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ocuments\Advance Excel\"/>
    </mc:Choice>
  </mc:AlternateContent>
  <xr:revisionPtr revIDLastSave="0" documentId="13_ncr:1_{FC045F5A-7BE9-447D-BBF0-30DD60813A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_marks">Table1[EnglishMarks]</definedName>
    <definedName name="englishMarks">Sheet2!$E$3:$E$8</definedName>
    <definedName name="M_marks">Table1[[ MathMarks]]</definedName>
    <definedName name="MarksNeha">Sheet2!$C$7:$E$7</definedName>
    <definedName name="marksPooja">Sheet2!$C$8:$E$8</definedName>
    <definedName name="MarksScience">Sheet2!$D$3:$D$8</definedName>
    <definedName name="MathMarks">Sheet3!$C$3:$C$8</definedName>
    <definedName name="N_marks">Sheet3!$A$3:$D$3</definedName>
    <definedName name="N_range">Table1[[#Headers],[Name]]</definedName>
    <definedName name="NikhilTotal">Sheet2!$C$3:$E$3</definedName>
    <definedName name="NR">Sheet1!$N:$N</definedName>
    <definedName name="R_marks">Sheet3!$A$5:$D$5</definedName>
    <definedName name="RamTotal">Sheet2!$C$5:$E$5</definedName>
    <definedName name="SahilMarks">Sheet2!$C$6:$E$6</definedName>
    <definedName name="ScienceMarks">Sheet2!$D$3:$D$8</definedName>
    <definedName name="sportsgrace">Sheet3!$L$5</definedName>
    <definedName name="SumoP">Sheet1!$L:$L</definedName>
    <definedName name="ToSa">Sheet1!$D:$D</definedName>
    <definedName name="TotalKetan">Sheet2!$C$4:$E$4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C8" i="3" l="1"/>
  <c r="E3" i="3"/>
  <c r="F3" i="3" s="1"/>
  <c r="G3" i="3" s="1"/>
  <c r="E4" i="3"/>
  <c r="F4" i="3" s="1"/>
  <c r="G4" i="3" s="1"/>
  <c r="E6" i="3"/>
  <c r="E5" i="3"/>
  <c r="E7" i="3"/>
  <c r="Q11" i="1"/>
  <c r="Q10" i="1"/>
  <c r="Q9" i="1"/>
  <c r="Q8" i="1"/>
  <c r="F7" i="3"/>
  <c r="G7" i="3" s="1"/>
  <c r="F6" i="3"/>
  <c r="G6" i="3" s="1"/>
  <c r="F5" i="3"/>
  <c r="G5" i="3" s="1"/>
  <c r="B8" i="3"/>
  <c r="F8" i="2"/>
  <c r="F7" i="2"/>
  <c r="F6" i="2"/>
  <c r="F5" i="2"/>
  <c r="F4" i="2"/>
  <c r="F3" i="2"/>
  <c r="F9" i="2" s="1"/>
  <c r="E9" i="2"/>
  <c r="D9" i="2"/>
  <c r="Q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Q5" i="1" s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6" i="1"/>
  <c r="F3" i="1"/>
  <c r="F4" i="1"/>
  <c r="F5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C9" i="2" l="1"/>
  <c r="C1048576" i="2" s="1"/>
  <c r="D8" i="3" l="1"/>
</calcChain>
</file>

<file path=xl/sharedStrings.xml><?xml version="1.0" encoding="utf-8"?>
<sst xmlns="http://schemas.openxmlformats.org/spreadsheetml/2006/main" count="92118" uniqueCount="15406">
  <si>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</si>
  <si>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</si>
  <si>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</si>
  <si>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</si>
  <si>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</si>
  <si>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</si>
  <si>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</si>
  <si>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</si>
  <si>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</si>
  <si>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</si>
  <si>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</si>
  <si>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</si>
  <si>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</si>
  <si>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</si>
  <si>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</si>
  <si>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</si>
  <si>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</si>
  <si>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</si>
  <si>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</si>
  <si>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</si>
  <si>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</si>
  <si>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</si>
  <si>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</si>
  <si>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</si>
  <si>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</si>
  <si>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</si>
  <si>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</si>
  <si>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</si>
  <si>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</si>
  <si>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</si>
  <si>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</si>
  <si>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</si>
  <si>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</si>
  <si>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</si>
  <si>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</si>
  <si>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</si>
  <si>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</si>
  <si>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</si>
  <si>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</si>
  <si>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</si>
  <si>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</si>
  <si>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</si>
  <si>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</si>
  <si>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</si>
  <si>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</si>
  <si>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</si>
  <si>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</si>
  <si>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</si>
  <si>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</si>
  <si>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</si>
  <si>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</si>
  <si>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</si>
  <si>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</si>
  <si>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</si>
  <si>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</si>
  <si>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</si>
  <si>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</si>
  <si>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</si>
  <si>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</si>
  <si>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</si>
  <si>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</si>
  <si>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</si>
  <si>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</si>
  <si>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</si>
  <si>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</si>
  <si>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</si>
  <si>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</si>
  <si>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</si>
  <si>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</si>
  <si>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</si>
  <si>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</si>
  <si>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</si>
  <si>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</si>
  <si>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</si>
  <si>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</si>
  <si>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</si>
  <si>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</si>
  <si>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</si>
  <si>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</si>
  <si>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</si>
  <si>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</si>
  <si>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</si>
  <si>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</si>
  <si>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</si>
  <si>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</si>
  <si>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</si>
  <si>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</si>
  <si>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</si>
  <si>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</si>
  <si>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</si>
  <si>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</si>
  <si>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</si>
  <si>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</si>
  <si>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</si>
  <si>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</si>
  <si>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</si>
  <si>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</si>
  <si>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</si>
  <si>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</si>
  <si>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</si>
  <si>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</si>
  <si>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</si>
  <si>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</si>
  <si>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</si>
  <si>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</si>
  <si>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</si>
  <si>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</si>
  <si>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</si>
  <si>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</si>
  <si>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</si>
  <si>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</si>
  <si>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</si>
  <si>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</si>
  <si>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</si>
  <si>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</si>
  <si>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</si>
  <si>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</si>
  <si>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</si>
  <si>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</si>
  <si>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</si>
  <si>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</si>
  <si>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</si>
  <si>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</si>
  <si>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</si>
  <si>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</si>
  <si>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</si>
  <si>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</si>
  <si>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</si>
  <si>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</si>
  <si>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</si>
  <si>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</si>
  <si>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</si>
  <si>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</si>
  <si>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</si>
  <si>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</si>
  <si>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</si>
  <si>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</si>
  <si>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</si>
  <si>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</si>
  <si>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</si>
  <si>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</si>
  <si>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</si>
  <si>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</si>
  <si>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</si>
  <si>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</si>
  <si>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</si>
  <si>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</si>
  <si>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</si>
  <si>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</si>
  <si>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</si>
  <si>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</si>
  <si>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</si>
  <si>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</si>
  <si>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</si>
  <si>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</si>
  <si>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</si>
  <si>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</si>
  <si>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</si>
  <si>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</si>
  <si>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</si>
  <si>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</si>
  <si>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</si>
  <si>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</si>
  <si>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</si>
  <si>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</si>
  <si>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</si>
  <si>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</si>
  <si>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</si>
  <si>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</si>
  <si>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</si>
  <si>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</si>
  <si>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</si>
  <si>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</si>
  <si>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</si>
  <si>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</si>
  <si>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</si>
  <si>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</si>
  <si>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</si>
  <si>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</si>
  <si>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</si>
  <si>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</si>
  <si>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</si>
  <si>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</si>
  <si>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</si>
  <si>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</si>
  <si>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</si>
  <si>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</si>
  <si>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</si>
  <si>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</si>
  <si>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</si>
  <si>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</si>
  <si>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</si>
  <si>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</si>
  <si>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</si>
  <si>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</si>
  <si>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</si>
  <si>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</si>
  <si>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</si>
  <si>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</si>
  <si>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</si>
  <si>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</si>
  <si>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</si>
  <si>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</si>
  <si>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</si>
  <si>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</si>
  <si>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</si>
  <si>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</si>
  <si>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</si>
  <si>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</si>
  <si>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</si>
  <si>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</si>
  <si>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</si>
  <si>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</si>
  <si>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</si>
  <si>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</si>
  <si>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</si>
  <si>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</si>
  <si>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</si>
  <si>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</si>
  <si>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</si>
  <si>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</si>
  <si>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</si>
  <si>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</si>
  <si>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</si>
  <si>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</si>
  <si>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</si>
  <si>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</si>
  <si>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</si>
  <si>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</si>
  <si>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</si>
  <si>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</si>
  <si>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</si>
  <si>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</si>
  <si>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</si>
  <si>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</si>
  <si>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</si>
  <si>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</si>
  <si>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</si>
  <si>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</si>
  <si>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</si>
  <si>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</si>
  <si>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</si>
  <si>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</si>
  <si>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</si>
  <si>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</si>
  <si>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</si>
  <si>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</si>
  <si>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</si>
  <si>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</si>
  <si>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</si>
  <si>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</si>
  <si>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</si>
  <si>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</si>
  <si>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</si>
  <si>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</si>
  <si>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</si>
  <si>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</si>
  <si>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</si>
  <si>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</si>
  <si>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</si>
  <si>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</si>
  <si>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</si>
  <si>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</si>
  <si>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</si>
  <si>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</si>
  <si>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</si>
  <si>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</si>
  <si>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</si>
  <si>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</si>
  <si>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</si>
  <si>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</si>
  <si>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</si>
  <si>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</si>
  <si>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</si>
  <si>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</si>
  <si>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</si>
  <si>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</si>
  <si>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</si>
  <si>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</si>
  <si>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</si>
  <si>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</si>
  <si>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</si>
  <si>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</si>
  <si>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</si>
  <si>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</si>
  <si>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</si>
  <si>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</si>
  <si>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</si>
  <si>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</si>
  <si>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</si>
  <si>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</si>
  <si>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</si>
  <si>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</si>
  <si>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</si>
  <si>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</si>
  <si>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</si>
  <si>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</si>
  <si>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</si>
  <si>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</si>
  <si>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</si>
  <si>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</si>
  <si>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</si>
  <si>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</si>
  <si>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</si>
  <si>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</si>
  <si>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</si>
  <si>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</si>
  <si>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</si>
  <si>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</si>
  <si>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</si>
  <si>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</si>
  <si>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</si>
  <si>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</si>
  <si>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</si>
  <si>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</si>
  <si>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</si>
  <si>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</si>
  <si>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</si>
  <si>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</si>
  <si>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</si>
  <si>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</si>
  <si>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</si>
  <si>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</si>
  <si>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</si>
  <si>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</si>
  <si>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</si>
  <si>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</si>
  <si>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</si>
  <si>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</si>
  <si>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</si>
  <si>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</si>
  <si>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</si>
  <si>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</si>
  <si>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</si>
  <si>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</si>
  <si>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</si>
  <si>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</si>
  <si>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</si>
  <si>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</si>
  <si>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</si>
  <si>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</si>
  <si>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</si>
  <si>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</si>
  <si>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</si>
  <si>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</si>
  <si>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</si>
  <si>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</si>
  <si>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</si>
  <si>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</si>
  <si>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</si>
  <si>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</si>
  <si>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</si>
  <si>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</si>
  <si>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</si>
  <si>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</si>
  <si>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</si>
  <si>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</si>
  <si>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</si>
  <si>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</si>
  <si>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</si>
  <si>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</si>
  <si>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</si>
  <si>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</si>
  <si>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</si>
  <si>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</si>
  <si>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</si>
  <si>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</si>
  <si>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</si>
  <si>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</si>
  <si>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</si>
  <si>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</si>
  <si>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</si>
  <si>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</si>
  <si>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</si>
  <si>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</si>
  <si>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</si>
  <si>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</si>
  <si>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</si>
  <si>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</si>
  <si>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</si>
  <si>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</si>
  <si>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</si>
  <si>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</si>
  <si>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</si>
  <si>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</si>
  <si>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</si>
  <si>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</si>
  <si>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</si>
  <si>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</si>
  <si>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</si>
  <si>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</si>
  <si>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</si>
  <si>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</si>
  <si>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</si>
  <si>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</si>
  <si>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</si>
  <si>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</si>
  <si>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</si>
  <si>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</si>
  <si>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</si>
  <si>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</si>
  <si>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</si>
  <si>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</si>
  <si>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</si>
  <si>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</si>
  <si>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</si>
  <si>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</si>
  <si>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</si>
  <si>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</si>
  <si>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</si>
  <si>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</si>
  <si>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</si>
  <si>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</si>
  <si>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</si>
  <si>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</si>
  <si>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</si>
  <si>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</si>
  <si>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</si>
  <si>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</si>
  <si>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</si>
  <si>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</si>
  <si>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</si>
  <si>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</si>
  <si>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</si>
  <si>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</si>
  <si>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</si>
  <si>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</si>
  <si>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</si>
  <si>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</si>
  <si>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</si>
  <si>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</si>
  <si>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</si>
  <si>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</si>
  <si>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</si>
  <si>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</si>
  <si>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</si>
  <si>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</si>
  <si>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</si>
  <si>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</si>
  <si>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</si>
  <si>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</si>
  <si>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</si>
  <si>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</si>
  <si>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</si>
  <si>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</si>
  <si>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</si>
  <si>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</si>
  <si>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</si>
  <si>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</si>
  <si>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</si>
  <si>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</si>
  <si>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</si>
  <si>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</si>
  <si>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</si>
  <si>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</si>
  <si>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</si>
  <si>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</si>
  <si>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</si>
  <si>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</si>
  <si>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</si>
  <si>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</si>
  <si>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</si>
  <si>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</si>
  <si>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</si>
  <si>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</si>
  <si>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</si>
  <si>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</si>
  <si>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</si>
  <si>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</si>
  <si>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</si>
  <si>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</si>
  <si>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</si>
  <si>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</si>
  <si>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</si>
  <si>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</si>
  <si>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</si>
  <si>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</si>
  <si>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</si>
  <si>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</si>
  <si>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</si>
  <si>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</si>
  <si>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</si>
  <si>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</si>
  <si>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</si>
  <si>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</si>
  <si>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</si>
  <si>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</si>
  <si>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</si>
  <si>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</si>
  <si>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</si>
  <si>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</si>
  <si>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</si>
  <si>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</si>
  <si>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</si>
  <si>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</si>
  <si>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</si>
  <si>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</si>
  <si>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</si>
  <si>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</si>
  <si>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</si>
  <si>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</si>
  <si>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</si>
  <si>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</si>
  <si>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</si>
  <si>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</si>
  <si>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</si>
  <si>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</si>
  <si>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</si>
  <si>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</si>
  <si>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</si>
  <si>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</si>
  <si>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</si>
  <si>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</si>
  <si>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</si>
  <si>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</si>
  <si>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</si>
  <si>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</si>
  <si>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</si>
  <si>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</si>
  <si>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</si>
  <si>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</si>
  <si>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</si>
  <si>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</si>
  <si>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</si>
  <si>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</si>
  <si>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</si>
  <si>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</si>
  <si>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</si>
  <si>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</si>
  <si>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</si>
  <si>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</si>
  <si>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</si>
  <si>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</si>
  <si>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</si>
  <si>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</si>
  <si>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</si>
  <si>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</si>
  <si>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</si>
  <si>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</si>
  <si>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</si>
  <si>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</si>
  <si>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</si>
  <si>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</si>
  <si>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</si>
  <si>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</si>
  <si>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</si>
  <si>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</si>
  <si>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</si>
  <si>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</si>
  <si>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</si>
  <si>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</si>
  <si>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</si>
  <si>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</si>
  <si>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</si>
  <si>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</si>
  <si>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</si>
  <si>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</si>
  <si>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</si>
  <si>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</si>
  <si>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</si>
  <si>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</si>
  <si>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</si>
  <si>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</si>
  <si>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</si>
  <si>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</si>
  <si>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</si>
  <si>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</si>
  <si>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</si>
  <si>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</si>
  <si>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</si>
  <si>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</si>
  <si>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</si>
  <si>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</si>
  <si>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</si>
  <si>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</si>
  <si>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</si>
  <si>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</si>
  <si>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</si>
  <si>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</si>
  <si>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</si>
  <si>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</si>
  <si>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</si>
  <si>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</si>
  <si>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</si>
  <si>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</si>
  <si>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</si>
  <si>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</si>
  <si>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</si>
  <si>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</si>
  <si>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</si>
  <si>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</si>
  <si>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</si>
  <si>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</si>
  <si>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</si>
  <si>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</si>
  <si>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</si>
  <si>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</si>
  <si>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</si>
  <si>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</si>
  <si>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</si>
  <si>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</si>
  <si>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</si>
  <si>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</si>
  <si>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</si>
  <si>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</si>
  <si>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</si>
  <si>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</si>
  <si>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</si>
  <si>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</si>
  <si>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</si>
  <si>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</si>
  <si>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</si>
  <si>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</si>
  <si>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</si>
  <si>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</si>
  <si>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</si>
  <si>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</si>
  <si>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</si>
  <si>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</si>
  <si>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</si>
  <si>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</si>
  <si>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</si>
  <si>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</si>
  <si>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</si>
  <si>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</si>
  <si>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</si>
  <si>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</si>
  <si>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</si>
  <si>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</si>
  <si>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</si>
  <si>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</si>
  <si>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</si>
  <si>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</si>
  <si>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</si>
  <si>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</si>
  <si>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</si>
  <si>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</si>
  <si>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</si>
  <si>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</si>
  <si>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</si>
  <si>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</si>
  <si>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</si>
  <si>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</si>
  <si>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</si>
  <si>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</si>
  <si>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</si>
  <si>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</si>
  <si>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</si>
  <si>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</si>
  <si>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</si>
  <si>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</si>
  <si>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</si>
  <si>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</si>
  <si>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</si>
  <si>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</si>
  <si>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</si>
  <si>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</si>
  <si>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</si>
  <si>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</si>
  <si>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</si>
  <si>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</si>
  <si>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</si>
  <si>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</si>
  <si>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</si>
  <si>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</si>
  <si>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</si>
  <si>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</si>
  <si>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</si>
  <si>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</si>
  <si>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</si>
  <si>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</si>
  <si>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</si>
  <si>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</si>
  <si>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</si>
  <si>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</si>
  <si>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</si>
  <si>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</si>
  <si>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</si>
  <si>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</si>
  <si>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</si>
  <si>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</si>
  <si>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</si>
  <si>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</si>
  <si>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</si>
  <si>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</si>
  <si>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</si>
  <si>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</si>
  <si>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</si>
  <si>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</si>
  <si>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</si>
  <si>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</si>
  <si>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</si>
  <si>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</si>
  <si>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</si>
  <si>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</si>
  <si>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</si>
  <si>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</si>
  <si>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</si>
  <si>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</si>
  <si>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</si>
  <si>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</si>
  <si>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</si>
  <si>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</si>
  <si>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</si>
  <si>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</si>
  <si>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</si>
  <si>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</si>
  <si>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</si>
  <si>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</si>
  <si>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</si>
  <si>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</si>
  <si>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</si>
  <si>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</si>
  <si>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</si>
  <si>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</si>
  <si>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</si>
  <si>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</si>
  <si>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</si>
  <si>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</si>
  <si>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</si>
  <si>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</si>
  <si>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</si>
  <si>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</si>
  <si>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</si>
  <si>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</si>
  <si>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</si>
  <si>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</si>
  <si>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</si>
  <si>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</si>
  <si>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</si>
  <si>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</si>
  <si>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</si>
  <si>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</si>
  <si>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</si>
  <si>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</si>
  <si>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</si>
  <si>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</si>
  <si>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</si>
  <si>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</si>
  <si>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</si>
  <si>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</si>
  <si>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</si>
  <si>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</si>
  <si>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</si>
  <si>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</si>
  <si>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</si>
  <si>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</si>
  <si>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</si>
  <si>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</si>
  <si>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</si>
  <si>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</si>
  <si>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</si>
  <si>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</si>
  <si>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</si>
  <si>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</si>
  <si>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</si>
  <si>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</si>
  <si>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</si>
  <si>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</si>
  <si>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</si>
  <si>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</si>
  <si>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</si>
  <si>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</si>
  <si>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</si>
  <si>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</si>
  <si>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</si>
  <si>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</si>
  <si>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</si>
  <si>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</si>
  <si>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</si>
  <si>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</si>
  <si>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</si>
  <si>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</si>
  <si>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</si>
  <si>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</si>
  <si>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</si>
  <si>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</si>
  <si>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</si>
  <si>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</si>
  <si>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</si>
  <si>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</si>
  <si>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</si>
  <si>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</si>
  <si>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</si>
  <si>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</si>
  <si>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</si>
  <si>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</si>
  <si>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</si>
  <si>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</si>
  <si>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</si>
  <si>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</si>
  <si>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</si>
  <si>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</si>
  <si>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</si>
  <si>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</si>
  <si>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</si>
  <si>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</si>
  <si>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</si>
  <si>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</si>
  <si>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</si>
  <si>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</si>
  <si>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</si>
  <si>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</si>
  <si>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</si>
  <si>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</si>
  <si>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</si>
  <si>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</si>
  <si>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</si>
  <si>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</si>
  <si>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</si>
  <si>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</si>
  <si>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</si>
  <si>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</si>
  <si>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</si>
  <si>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</si>
  <si>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</si>
  <si>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</si>
  <si>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</si>
  <si>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</si>
  <si>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</si>
  <si>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</si>
  <si>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</si>
  <si>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</si>
  <si>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</si>
  <si>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</si>
  <si>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</si>
  <si>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</si>
  <si>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</si>
  <si>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</si>
  <si>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</si>
  <si>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</si>
  <si>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</si>
  <si>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</si>
  <si>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</si>
  <si>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</si>
  <si>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</si>
  <si>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</si>
  <si>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</si>
  <si>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</si>
  <si>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</si>
  <si>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</si>
  <si>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</si>
  <si>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</si>
  <si>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</si>
  <si>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</si>
  <si>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</si>
  <si>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</si>
  <si>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</si>
  <si>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</si>
  <si>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</si>
  <si>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</si>
  <si>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</si>
  <si>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</si>
  <si>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</si>
  <si>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</si>
  <si>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</si>
  <si>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</si>
  <si>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</si>
  <si>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</si>
  <si>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</si>
  <si>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</si>
  <si>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</si>
  <si>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</si>
  <si>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</si>
  <si>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</si>
  <si>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</si>
  <si>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</si>
  <si>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</si>
  <si>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</si>
  <si>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</si>
  <si>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</si>
  <si>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</si>
  <si>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</si>
  <si>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</si>
  <si>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</si>
  <si>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</si>
  <si>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</si>
  <si>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</si>
  <si>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</si>
  <si>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</si>
  <si>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</si>
  <si>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</si>
  <si>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</si>
  <si>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</si>
  <si>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</si>
  <si>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</si>
  <si>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</si>
  <si>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</si>
  <si>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</si>
  <si>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</si>
  <si>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</si>
  <si>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</si>
  <si>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</si>
  <si>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</si>
  <si>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</si>
  <si>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</si>
  <si>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</si>
  <si>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</si>
  <si>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</si>
  <si>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</si>
  <si>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</si>
  <si>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</si>
  <si>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</si>
  <si>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</si>
  <si>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</si>
  <si>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</si>
  <si>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</si>
  <si>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</si>
  <si>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</si>
  <si>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</si>
  <si>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</si>
  <si>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</si>
  <si>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</si>
  <si>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</si>
  <si>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</si>
  <si>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</si>
  <si>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</si>
  <si>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</si>
  <si>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</si>
  <si>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</si>
  <si>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</si>
  <si>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</si>
  <si>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</si>
  <si>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</si>
  <si>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</si>
  <si>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</si>
  <si>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</si>
  <si>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</si>
  <si>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</si>
  <si>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</si>
  <si>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</si>
  <si>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</si>
  <si>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</si>
  <si>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</si>
  <si>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</si>
  <si>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</si>
  <si>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</si>
  <si>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</si>
  <si>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</si>
  <si>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</si>
  <si>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</si>
  <si>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</si>
  <si>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</si>
  <si>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</si>
  <si>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</si>
  <si>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</si>
  <si>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</si>
  <si>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</si>
  <si>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</si>
  <si>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</si>
  <si>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</si>
  <si>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</si>
  <si>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</si>
  <si>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</si>
  <si>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</si>
  <si>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</si>
  <si>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</si>
  <si>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</si>
  <si>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</si>
  <si>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</si>
  <si>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</si>
  <si>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</si>
  <si>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</si>
  <si>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</si>
  <si>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</si>
  <si>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</si>
  <si>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</si>
  <si>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</si>
  <si>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</si>
  <si>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</si>
  <si>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</si>
  <si>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</si>
  <si>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</si>
  <si>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</si>
  <si>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</si>
  <si>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</si>
  <si>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</si>
  <si>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</si>
  <si>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</si>
  <si>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</si>
  <si>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</si>
  <si>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</si>
  <si>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</si>
  <si>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</si>
  <si>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</si>
  <si>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</si>
  <si>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</si>
  <si>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</si>
  <si>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</si>
  <si>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</si>
  <si>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</si>
  <si>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</si>
  <si>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</si>
  <si>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</si>
  <si>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</si>
  <si>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</si>
  <si>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</si>
  <si>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</si>
  <si>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</si>
  <si>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</si>
  <si>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</si>
  <si>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</si>
  <si>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</si>
  <si>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</si>
  <si>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</si>
  <si>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</si>
  <si>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</si>
  <si>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</si>
  <si>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</si>
  <si>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</si>
  <si>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</si>
  <si>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</si>
  <si>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</si>
  <si>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</si>
  <si>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</si>
  <si>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</si>
  <si>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</si>
  <si>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</si>
  <si>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</si>
  <si>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</si>
  <si>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</si>
  <si>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</si>
  <si>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</si>
  <si>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</si>
  <si>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</si>
  <si>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</si>
  <si>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</si>
  <si>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</si>
  <si>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</si>
  <si>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</si>
  <si>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</si>
  <si>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</si>
  <si>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</si>
  <si>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</si>
  <si>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</si>
  <si>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</si>
  <si>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</si>
  <si>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</si>
  <si>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</si>
  <si>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</si>
  <si>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</si>
  <si>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</si>
  <si>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</si>
  <si>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</si>
  <si>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</si>
  <si>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</si>
  <si>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</si>
  <si>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</si>
  <si>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</si>
  <si>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</si>
  <si>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</si>
  <si>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</si>
  <si>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</si>
  <si>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</si>
  <si>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</si>
  <si>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</si>
  <si>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</si>
  <si>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</si>
  <si>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</si>
  <si>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</si>
  <si>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</si>
  <si>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</si>
  <si>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</si>
  <si>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</si>
  <si>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</si>
  <si>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</si>
  <si>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</si>
  <si>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</si>
  <si>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</si>
  <si>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</si>
  <si>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</si>
  <si>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</si>
  <si>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</si>
  <si>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</si>
  <si>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</si>
  <si>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</si>
  <si>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</si>
  <si>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</si>
  <si>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</si>
  <si>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</si>
  <si>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</si>
  <si>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</si>
  <si>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</si>
  <si>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</si>
  <si>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</si>
  <si>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</si>
  <si>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</si>
  <si>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</si>
  <si>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</si>
  <si>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</si>
  <si>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</si>
  <si>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</si>
  <si>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</si>
  <si>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</si>
  <si>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</si>
  <si>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</si>
  <si>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</si>
  <si>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</si>
  <si>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</si>
  <si>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</si>
  <si>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</si>
  <si>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</si>
  <si>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</si>
  <si>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</si>
  <si>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</si>
  <si>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</si>
  <si>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</si>
  <si>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</si>
  <si>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</si>
  <si>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</si>
  <si>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</si>
  <si>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</si>
  <si>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</si>
  <si>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</si>
  <si>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</si>
  <si>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</si>
  <si>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</si>
  <si>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</si>
  <si>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</si>
  <si>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</si>
  <si>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</si>
  <si>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</si>
  <si>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</si>
  <si>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</si>
  <si>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</si>
  <si>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</si>
  <si>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</si>
  <si>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</si>
  <si>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</si>
  <si>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</si>
  <si>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</si>
  <si>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</si>
  <si>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</si>
  <si>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</si>
  <si>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</si>
  <si>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</si>
  <si>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</si>
  <si>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</si>
  <si>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</si>
  <si>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</si>
  <si>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</si>
  <si>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</si>
  <si>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</si>
  <si>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</si>
  <si>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</si>
  <si>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</si>
  <si>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</si>
  <si>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</si>
  <si>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</si>
  <si>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</si>
  <si>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</si>
  <si>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</si>
  <si>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</si>
  <si>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</si>
  <si>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</si>
  <si>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</si>
  <si>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</si>
  <si>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</si>
  <si>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</si>
  <si>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</si>
  <si>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</si>
  <si>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</si>
  <si>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</si>
  <si>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</si>
  <si>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</si>
  <si>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</si>
  <si>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</si>
  <si>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</si>
  <si>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</si>
  <si>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</si>
  <si>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</si>
  <si>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</si>
  <si>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</si>
  <si>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</si>
  <si>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</si>
  <si>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</si>
  <si>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</si>
  <si>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</si>
  <si>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</si>
  <si>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</si>
  <si>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</si>
  <si>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</si>
  <si>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</si>
  <si>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</si>
  <si>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</si>
  <si>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</si>
  <si>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</si>
  <si>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</si>
  <si>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</si>
  <si>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</si>
  <si>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</si>
  <si>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</si>
  <si>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</si>
  <si>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</si>
  <si>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</si>
  <si>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</si>
  <si>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</si>
  <si>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</si>
  <si>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</si>
  <si>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</si>
  <si>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</si>
  <si>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</si>
  <si>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</si>
  <si>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</si>
  <si>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</si>
  <si>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</si>
  <si>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</si>
  <si>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</si>
  <si>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</si>
  <si>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</si>
  <si>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</si>
  <si>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</si>
  <si>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</si>
  <si>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</si>
  <si>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</si>
  <si>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</si>
  <si>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</si>
  <si>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</si>
  <si>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</si>
  <si>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</si>
  <si>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</si>
  <si>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</si>
  <si>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</si>
  <si>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</si>
  <si>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</si>
  <si>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</si>
  <si>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</si>
  <si>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</si>
  <si>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</si>
  <si>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</si>
  <si>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</si>
  <si>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</si>
  <si>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</si>
  <si>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</si>
  <si>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</si>
  <si>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</si>
  <si>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</si>
  <si>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</si>
  <si>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</si>
  <si>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</si>
  <si>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</si>
  <si>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</si>
  <si>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</si>
  <si>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</si>
  <si>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</si>
  <si>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</si>
  <si>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</si>
  <si>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</si>
  <si>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</si>
  <si>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</si>
  <si>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</si>
  <si>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</si>
  <si>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</si>
  <si>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</si>
  <si>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</si>
  <si>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</si>
  <si>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</si>
  <si>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</si>
  <si>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</si>
  <si>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</si>
  <si>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</si>
  <si>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</si>
  <si>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</si>
  <si>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</si>
  <si>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</si>
  <si>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</si>
  <si>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</si>
  <si>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</si>
  <si>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</si>
  <si>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</si>
  <si>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</si>
  <si>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</si>
  <si>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</si>
  <si>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</si>
  <si>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</si>
  <si>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</si>
  <si>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</si>
  <si>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</si>
  <si>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</si>
  <si>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</si>
  <si>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</si>
  <si>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</si>
  <si>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</si>
  <si>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</si>
  <si>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</si>
  <si>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</si>
  <si>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</si>
  <si>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</si>
  <si>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</si>
  <si>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</si>
  <si>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</si>
  <si>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</si>
  <si>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</si>
  <si>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</si>
  <si>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</si>
  <si>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</si>
  <si>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</si>
  <si>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</si>
  <si>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</si>
  <si>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</si>
  <si>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</si>
  <si>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</si>
  <si>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</si>
  <si>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</si>
  <si>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</si>
  <si>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</si>
  <si>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</si>
  <si>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</si>
  <si>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</si>
  <si>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</si>
  <si>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</si>
  <si>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</si>
  <si>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</si>
  <si>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</si>
  <si>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</si>
  <si>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</si>
  <si>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</si>
  <si>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</si>
  <si>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</si>
  <si>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</si>
  <si>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</si>
  <si>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</si>
  <si>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</si>
  <si>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</si>
  <si>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</si>
  <si>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</si>
  <si>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</si>
  <si>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</si>
  <si>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</si>
  <si>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</si>
  <si>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</si>
  <si>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</si>
  <si>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</si>
  <si>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</si>
  <si>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</si>
  <si>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</si>
  <si>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</si>
  <si>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</si>
  <si>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</si>
  <si>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</si>
  <si>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</si>
  <si>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</si>
  <si>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</si>
  <si>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</si>
  <si>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</si>
  <si>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</si>
  <si>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</si>
  <si>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</si>
  <si>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</si>
  <si>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</si>
  <si>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</si>
  <si>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</si>
  <si>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</si>
  <si>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</si>
  <si>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</si>
  <si>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</si>
  <si>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</si>
  <si>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</si>
  <si>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</si>
  <si>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</si>
  <si>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</si>
  <si>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</si>
  <si>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</si>
  <si>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</si>
  <si>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</si>
  <si>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</si>
  <si>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</si>
  <si>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</si>
  <si>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</si>
  <si>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</si>
  <si>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</si>
  <si>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</si>
  <si>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</si>
  <si>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</si>
  <si>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</si>
  <si>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</si>
  <si>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</si>
  <si>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</si>
  <si>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</si>
  <si>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</si>
  <si>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</si>
  <si>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</si>
  <si>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</si>
  <si>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</si>
  <si>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</si>
  <si>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</si>
  <si>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</si>
  <si>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</si>
  <si>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</si>
  <si>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</si>
  <si>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</si>
  <si>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</si>
  <si>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</si>
  <si>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</si>
  <si>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</si>
  <si>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</si>
  <si>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</si>
  <si>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</si>
  <si>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</si>
  <si>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</si>
  <si>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</si>
  <si>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</si>
  <si>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</si>
  <si>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</si>
  <si>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</si>
  <si>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</si>
  <si>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</si>
  <si>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</si>
  <si>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</si>
  <si>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</si>
  <si>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</si>
  <si>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</si>
  <si>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</si>
  <si>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</si>
  <si>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</si>
  <si>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</si>
  <si>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</si>
  <si>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</si>
  <si>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</si>
  <si>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</si>
  <si>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</si>
  <si>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</si>
  <si>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</si>
  <si>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</si>
  <si>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</si>
  <si>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</si>
  <si>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</si>
  <si>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</si>
  <si>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</si>
  <si>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</si>
  <si>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</si>
  <si>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</si>
  <si>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</si>
  <si>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</si>
  <si>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</si>
  <si>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</si>
  <si>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</si>
  <si>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</si>
  <si>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</si>
  <si>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</si>
  <si>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</si>
  <si>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</si>
  <si>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</si>
  <si>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</si>
  <si>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</si>
  <si>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</si>
  <si>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</si>
  <si>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</si>
  <si>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</si>
  <si>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</si>
  <si>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</si>
  <si>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</si>
  <si>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</si>
  <si>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</si>
  <si>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</si>
  <si>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</si>
  <si>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</si>
  <si>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</si>
  <si>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</si>
  <si>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</si>
  <si>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</si>
  <si>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</si>
  <si>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</si>
  <si>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</si>
  <si>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</si>
  <si>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</si>
  <si>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</si>
  <si>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</si>
  <si>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</si>
  <si>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</si>
  <si>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</si>
  <si>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</si>
  <si>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</si>
  <si>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</si>
  <si>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</si>
  <si>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</si>
  <si>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</si>
  <si>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</si>
  <si>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</si>
  <si>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</si>
  <si>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</si>
  <si>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</si>
  <si>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</si>
  <si>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</si>
  <si>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</si>
  <si>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</si>
  <si>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</si>
  <si>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</si>
  <si>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</si>
  <si>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</si>
  <si>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</si>
  <si>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</si>
  <si>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</si>
  <si>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</si>
  <si>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</si>
  <si>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</si>
  <si>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</si>
  <si>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</si>
  <si>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</si>
  <si>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</si>
  <si>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</si>
  <si>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</si>
  <si>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</si>
  <si>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</si>
  <si>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</si>
  <si>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</si>
  <si>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</si>
  <si>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</si>
  <si>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</si>
  <si>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</si>
  <si>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</si>
  <si>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</si>
  <si>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</si>
  <si>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</si>
  <si>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</si>
  <si>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</si>
  <si>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</si>
  <si>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</si>
  <si>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</si>
  <si>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</si>
  <si>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</si>
  <si>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</si>
  <si>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</si>
  <si>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</si>
  <si>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</si>
  <si>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</si>
  <si>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</si>
  <si>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</si>
  <si>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</si>
  <si>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</si>
  <si>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</si>
  <si>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</si>
  <si>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</si>
  <si>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</si>
  <si>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</si>
  <si>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</si>
  <si>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</si>
  <si>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</si>
  <si>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</si>
  <si>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</si>
  <si>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</si>
  <si>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</si>
  <si>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</si>
  <si>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</si>
  <si>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</si>
  <si>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</si>
  <si>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</si>
  <si>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</si>
  <si>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</si>
  <si>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</si>
  <si>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</si>
  <si>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</si>
  <si>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</si>
  <si>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</si>
  <si>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</si>
  <si>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</si>
  <si>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</si>
  <si>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</si>
  <si>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</si>
  <si>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</si>
  <si>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</si>
  <si>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</si>
  <si>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</si>
  <si>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</si>
  <si>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</si>
  <si>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</si>
  <si>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</si>
  <si>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</si>
  <si>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</si>
  <si>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</si>
  <si>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</si>
  <si>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</si>
  <si>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</si>
  <si>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</si>
  <si>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</si>
  <si>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</si>
  <si>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</si>
  <si>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</si>
  <si>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</si>
  <si>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</si>
  <si>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</si>
  <si>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</si>
  <si>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</si>
  <si>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</si>
  <si>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</si>
  <si>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</si>
  <si>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</si>
  <si>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</si>
  <si>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</si>
  <si>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</si>
  <si>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</si>
  <si>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</si>
  <si>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</si>
  <si>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</si>
  <si>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</si>
  <si>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</si>
  <si>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</si>
  <si>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</si>
  <si>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</si>
  <si>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</si>
  <si>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</si>
  <si>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</si>
  <si>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</si>
  <si>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</si>
  <si>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</si>
  <si>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</si>
  <si>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</si>
  <si>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</si>
  <si>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</si>
  <si>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</si>
  <si>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</si>
  <si>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</si>
  <si>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</si>
  <si>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</si>
  <si>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</si>
  <si>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</si>
  <si>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</si>
  <si>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</si>
  <si>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</si>
  <si>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</si>
  <si>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</si>
  <si>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</si>
  <si>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</si>
  <si>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</si>
  <si>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</si>
  <si>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</si>
  <si>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</si>
  <si>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</si>
  <si>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</si>
  <si>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</si>
  <si>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</si>
  <si>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</si>
  <si>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</si>
  <si>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</si>
  <si>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</si>
  <si>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</si>
  <si>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</si>
  <si>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</si>
  <si>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</si>
  <si>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</si>
  <si>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</si>
  <si>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</si>
  <si>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</si>
  <si>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</si>
  <si>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</si>
  <si>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</si>
  <si>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</si>
  <si>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</si>
  <si>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</si>
  <si>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</si>
  <si>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</si>
  <si>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</si>
  <si>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</si>
  <si>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</si>
  <si>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</si>
  <si>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</si>
  <si>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</si>
  <si>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</si>
  <si>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</si>
  <si>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</si>
  <si>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</si>
  <si>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</si>
  <si>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</si>
  <si>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</si>
  <si>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</si>
  <si>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</si>
  <si>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</si>
  <si>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</si>
  <si>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</si>
  <si>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</si>
  <si>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</si>
  <si>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</si>
  <si>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</si>
  <si>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</si>
  <si>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</si>
  <si>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</si>
  <si>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</si>
  <si>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</si>
  <si>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</si>
  <si>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</si>
  <si>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</si>
  <si>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</si>
  <si>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</si>
  <si>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</si>
  <si>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</si>
  <si>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</si>
  <si>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</si>
  <si>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</si>
  <si>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</si>
  <si>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</si>
  <si>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</si>
  <si>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</si>
  <si>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</si>
  <si>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</si>
  <si>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</si>
  <si>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</si>
  <si>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</si>
  <si>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</si>
  <si>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</si>
  <si>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</si>
  <si>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</si>
  <si>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</si>
  <si>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</si>
  <si>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</si>
  <si>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</si>
  <si>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</si>
  <si>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</si>
  <si>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</si>
  <si>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</si>
  <si>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</si>
  <si>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</si>
  <si>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</si>
  <si>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</si>
  <si>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</si>
  <si>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</si>
  <si>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</si>
  <si>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</si>
  <si>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</si>
  <si>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</si>
  <si>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</si>
  <si>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</si>
  <si>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</si>
  <si>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</si>
  <si>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</si>
  <si>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</si>
  <si>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</si>
  <si>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</si>
  <si>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</si>
  <si>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</si>
  <si>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</si>
  <si>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</si>
  <si>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</si>
  <si>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</si>
  <si>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</si>
  <si>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</si>
  <si>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</si>
  <si>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</si>
  <si>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</si>
  <si>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</si>
  <si>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</si>
  <si>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</si>
  <si>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</si>
  <si>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</si>
  <si>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</si>
  <si>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</si>
  <si>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</si>
  <si>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</si>
  <si>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</si>
  <si>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</si>
  <si>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</si>
  <si>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</si>
  <si>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</si>
  <si>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</si>
  <si>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</si>
  <si>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</si>
  <si>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</si>
  <si>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</si>
  <si>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</si>
  <si>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</si>
  <si>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</si>
  <si>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</si>
  <si>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</si>
  <si>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</si>
  <si>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</si>
  <si>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</si>
  <si>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</si>
  <si>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</si>
  <si>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</si>
  <si>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</si>
  <si>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</si>
  <si>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</si>
  <si>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</si>
  <si>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</si>
  <si>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</si>
  <si>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</si>
  <si>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</si>
  <si>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</si>
  <si>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</si>
  <si>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</si>
  <si>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</si>
  <si>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</si>
  <si>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</si>
  <si>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</si>
  <si>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</si>
  <si>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</si>
  <si>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</si>
  <si>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</si>
  <si>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</si>
  <si>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</si>
  <si>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</si>
  <si>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</si>
  <si>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</si>
  <si>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</si>
  <si>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</si>
  <si>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</si>
  <si>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</si>
  <si>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</si>
  <si>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</si>
  <si>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</si>
  <si>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</si>
  <si>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</si>
  <si>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</si>
  <si>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</si>
  <si>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</si>
  <si>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</si>
  <si>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</si>
  <si>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</si>
  <si>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</si>
  <si>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</si>
  <si>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</si>
  <si>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</si>
  <si>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</si>
  <si>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</si>
  <si>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</si>
  <si>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</si>
  <si>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</si>
  <si>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</si>
  <si>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</si>
  <si>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</si>
  <si>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</si>
  <si>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</si>
  <si>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</si>
  <si>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</si>
  <si>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</si>
  <si>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</si>
  <si>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</si>
  <si>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</si>
  <si>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</si>
  <si>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</si>
  <si>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</si>
  <si>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</si>
  <si>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</si>
  <si>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</si>
  <si>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</si>
  <si>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</si>
  <si>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</si>
  <si>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</si>
  <si>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</si>
  <si>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</si>
  <si>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</si>
  <si>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</si>
  <si>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</si>
  <si>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</si>
  <si>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</si>
  <si>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</si>
  <si>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</si>
  <si>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</si>
  <si>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</si>
  <si>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</si>
  <si>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</si>
  <si>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</si>
  <si>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</si>
  <si>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</si>
  <si>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</si>
  <si>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</si>
  <si>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</si>
  <si>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</si>
  <si>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</si>
  <si>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</si>
  <si>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</si>
  <si>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</si>
  <si>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</si>
  <si>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</si>
  <si>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</si>
  <si>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</si>
  <si>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</si>
  <si>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</si>
  <si>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</si>
  <si>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</si>
  <si>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</si>
  <si>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</si>
  <si>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</si>
  <si>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</si>
  <si>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</si>
  <si>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</si>
  <si>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</si>
  <si>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</si>
  <si>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</si>
  <si>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</si>
  <si>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</si>
  <si>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</si>
  <si>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</si>
  <si>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</si>
  <si>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</si>
  <si>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</si>
  <si>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</si>
  <si>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</si>
  <si>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</si>
  <si>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</si>
  <si>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</si>
  <si>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</si>
  <si>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</si>
  <si>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</si>
  <si>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</si>
  <si>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</si>
  <si>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</si>
  <si>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</si>
  <si>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</si>
  <si>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</si>
  <si>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</si>
  <si>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</si>
  <si>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</si>
  <si>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</si>
  <si>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</si>
  <si>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</si>
  <si>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</si>
  <si>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</si>
  <si>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</si>
  <si>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</si>
  <si>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</si>
  <si>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</si>
  <si>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</si>
  <si>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</si>
  <si>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</si>
  <si>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</si>
  <si>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</si>
  <si>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</si>
  <si>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</si>
  <si>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</si>
  <si>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</si>
  <si>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</si>
  <si>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</si>
  <si>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</si>
  <si>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</si>
  <si>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</si>
  <si>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</si>
  <si>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</si>
  <si>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</si>
  <si>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</si>
  <si>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</si>
  <si>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</si>
  <si>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</si>
  <si>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</si>
  <si>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</si>
  <si>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</si>
  <si>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</si>
  <si>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</si>
  <si>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</si>
  <si>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</si>
  <si>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</si>
  <si>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</si>
  <si>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</si>
  <si>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</si>
  <si>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</si>
  <si>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</si>
  <si>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</si>
  <si>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</si>
  <si>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</si>
  <si>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</si>
  <si>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</si>
  <si>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</si>
  <si>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</si>
  <si>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</si>
  <si>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</si>
  <si>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</si>
  <si>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</si>
  <si>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</si>
  <si>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</si>
  <si>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</si>
  <si>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</si>
  <si>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</si>
  <si>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</si>
  <si>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</si>
  <si>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</si>
  <si>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</si>
  <si>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</si>
  <si>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</si>
  <si>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</si>
  <si>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</si>
  <si>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</si>
  <si>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</si>
  <si>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</si>
  <si>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</si>
  <si>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</si>
  <si>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</si>
  <si>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</si>
  <si>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</si>
  <si>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</si>
  <si>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</si>
  <si>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</si>
  <si>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</si>
  <si>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</si>
  <si>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</si>
  <si>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</si>
  <si>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</si>
  <si>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</si>
  <si>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</si>
  <si>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</si>
  <si>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</si>
  <si>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</si>
  <si>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</si>
  <si>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</si>
  <si>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</si>
  <si>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</si>
  <si>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</si>
  <si>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</si>
  <si>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</si>
  <si>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</si>
  <si>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</si>
  <si>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</si>
  <si>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</si>
  <si>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</si>
  <si>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</si>
  <si>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</si>
  <si>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</si>
  <si>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</si>
  <si>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</si>
  <si>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</si>
  <si>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</si>
  <si>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</si>
  <si>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</si>
  <si>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</si>
  <si>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</si>
  <si>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</si>
  <si>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</si>
  <si>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</si>
  <si>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</si>
  <si>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</si>
  <si>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</si>
  <si>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</si>
  <si>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</si>
  <si>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</si>
  <si>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</si>
  <si>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</si>
  <si>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</si>
  <si>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</si>
  <si>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</si>
  <si>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</si>
  <si>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</si>
  <si>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</si>
  <si>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</si>
  <si>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</si>
  <si>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</si>
  <si>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</si>
  <si>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</si>
  <si>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</si>
  <si>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</si>
  <si>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</si>
  <si>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</si>
  <si>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</si>
  <si>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</si>
  <si>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</si>
  <si>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</si>
  <si>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</si>
  <si>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</si>
  <si>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</si>
  <si>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</si>
  <si>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</si>
  <si>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</si>
  <si>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</si>
  <si>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</si>
  <si>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</si>
  <si>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</si>
  <si>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</si>
  <si>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</si>
  <si>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</si>
  <si>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</si>
  <si>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</si>
  <si>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</si>
  <si>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</si>
  <si>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</si>
  <si>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</si>
  <si>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</si>
  <si>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</si>
  <si>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</si>
  <si>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</si>
  <si>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</si>
  <si>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</si>
  <si>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</si>
  <si>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</si>
  <si>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</si>
  <si>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</si>
  <si>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</si>
  <si>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</si>
  <si>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</si>
  <si>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</si>
  <si>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</si>
  <si>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</si>
  <si>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</si>
  <si>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</si>
  <si>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</si>
  <si>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</si>
  <si>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</si>
  <si>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</si>
  <si>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</si>
  <si>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</si>
  <si>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</si>
  <si>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</si>
  <si>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</si>
  <si>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</si>
  <si>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</si>
  <si>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</si>
  <si>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</si>
  <si>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</si>
  <si>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</si>
  <si>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</si>
  <si>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</si>
  <si>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</si>
  <si>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</si>
  <si>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</si>
  <si>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</si>
  <si>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</si>
  <si>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</si>
  <si>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</si>
  <si>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</si>
  <si>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</si>
  <si>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</si>
  <si>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</si>
  <si>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</si>
  <si>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</si>
  <si>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</si>
  <si>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</si>
  <si>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</si>
  <si>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</si>
  <si>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</si>
  <si>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</si>
  <si>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</si>
  <si>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</si>
  <si>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</si>
  <si>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</si>
  <si>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</si>
  <si>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</si>
  <si>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</si>
  <si>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</si>
  <si>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</si>
  <si>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</si>
  <si>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</si>
  <si>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</si>
  <si>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</si>
  <si>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</si>
  <si>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</si>
  <si>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</si>
  <si>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</si>
  <si>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</si>
  <si>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</si>
  <si>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</si>
  <si>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</si>
  <si>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</si>
  <si>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</si>
  <si>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</si>
  <si>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</si>
  <si>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</si>
  <si>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</si>
  <si>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</si>
  <si>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</si>
  <si>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</si>
  <si>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</si>
  <si>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</si>
  <si>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</si>
  <si>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</si>
  <si>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</si>
  <si>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</si>
  <si>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</si>
  <si>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</si>
  <si>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</si>
  <si>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</si>
  <si>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</si>
  <si>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</si>
  <si>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</si>
  <si>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</si>
  <si>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</si>
  <si>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</si>
  <si>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</si>
  <si>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</si>
  <si>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</si>
  <si>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</si>
  <si>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</si>
  <si>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</si>
  <si>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</si>
  <si>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</si>
  <si>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</si>
  <si>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</si>
  <si>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</si>
  <si>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</si>
  <si>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</si>
  <si>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</si>
  <si>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</si>
  <si>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</si>
  <si>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</si>
  <si>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</si>
  <si>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</si>
  <si>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</si>
  <si>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</si>
  <si>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</si>
  <si>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</si>
  <si>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</si>
  <si>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</si>
  <si>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</si>
  <si>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</si>
  <si>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</si>
  <si>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</si>
  <si>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</si>
  <si>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</si>
  <si>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</si>
  <si>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</si>
  <si>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</si>
  <si>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</si>
  <si>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</si>
  <si>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</si>
  <si>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</si>
  <si>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</si>
  <si>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</si>
  <si>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</si>
  <si>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</si>
  <si>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</si>
  <si>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</si>
  <si>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</si>
  <si>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</si>
  <si>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</si>
  <si>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</si>
  <si>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</si>
  <si>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</si>
  <si>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</si>
  <si>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</si>
  <si>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</si>
  <si>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</si>
  <si>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</si>
  <si>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</si>
  <si>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</si>
  <si>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</si>
  <si>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</si>
  <si>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</si>
  <si>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</si>
  <si>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</si>
  <si>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</si>
  <si>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</si>
  <si>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</si>
  <si>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</si>
  <si>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</si>
  <si>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</si>
  <si>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</si>
  <si>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</si>
  <si>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</si>
  <si>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</si>
  <si>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</si>
  <si>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</si>
  <si>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</si>
  <si>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</si>
  <si>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</si>
  <si>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</si>
  <si>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</si>
  <si>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</si>
  <si>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</si>
  <si>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</si>
  <si>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</si>
  <si>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</si>
  <si>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</si>
  <si>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</si>
  <si>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</si>
  <si>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</si>
  <si>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</si>
  <si>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</si>
  <si>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</si>
  <si>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</si>
  <si>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</si>
  <si>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</si>
  <si>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</si>
  <si>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</si>
  <si>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</si>
  <si>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</si>
  <si>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</si>
  <si>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</si>
  <si>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</si>
  <si>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</si>
  <si>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</si>
  <si>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</si>
  <si>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</si>
  <si>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</si>
  <si>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</si>
  <si>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</si>
  <si>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</si>
  <si>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</si>
  <si>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</si>
  <si>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</si>
  <si>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</si>
  <si>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</si>
  <si>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</si>
  <si>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</si>
  <si>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</si>
  <si>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</si>
  <si>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</si>
  <si>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</si>
  <si>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</si>
  <si>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</si>
  <si>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</si>
  <si>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</si>
  <si>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</si>
  <si>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</si>
  <si>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</si>
  <si>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</si>
  <si>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</si>
  <si>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</si>
  <si>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</si>
  <si>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</si>
  <si>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</si>
  <si>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</si>
  <si>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</si>
  <si>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</si>
  <si>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</si>
  <si>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</si>
  <si>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</si>
  <si>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</si>
  <si>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</si>
  <si>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</si>
  <si>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</si>
  <si>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</si>
  <si>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</si>
  <si>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</si>
  <si>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</si>
  <si>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</si>
  <si>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</si>
  <si>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</si>
  <si>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</si>
  <si>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</si>
  <si>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</si>
  <si>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</si>
  <si>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</si>
  <si>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</si>
  <si>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</si>
  <si>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</si>
  <si>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</si>
  <si>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</si>
  <si>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</si>
  <si>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</si>
  <si>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</si>
  <si>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</si>
  <si>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</si>
  <si>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</si>
  <si>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</si>
  <si>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</si>
  <si>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</si>
  <si>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</si>
  <si>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</si>
  <si>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</si>
  <si>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</si>
  <si>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</si>
  <si>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</si>
  <si>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</si>
  <si>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</si>
  <si>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</si>
  <si>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</si>
  <si>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</si>
  <si>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</si>
  <si>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</si>
  <si>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</si>
  <si>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</si>
  <si>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</si>
  <si>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</si>
  <si>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</si>
  <si>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</si>
  <si>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</si>
  <si>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</si>
  <si>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</si>
  <si>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</si>
  <si>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</si>
  <si>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</si>
  <si>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</si>
  <si>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</si>
  <si>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</si>
  <si>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</si>
  <si>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</si>
  <si>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</si>
  <si>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</si>
  <si>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</si>
  <si>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</si>
  <si>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</si>
  <si>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</si>
  <si>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</si>
  <si>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</si>
  <si>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</si>
  <si>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</si>
  <si>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</si>
  <si>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</si>
  <si>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</si>
  <si>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</si>
  <si>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</si>
  <si>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</si>
  <si>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</si>
  <si>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</si>
  <si>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</si>
  <si>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</si>
  <si>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</si>
  <si>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</si>
  <si>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</si>
  <si>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</si>
  <si>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</si>
  <si>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</si>
  <si>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</si>
  <si>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</si>
  <si>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</si>
  <si>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</si>
  <si>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</si>
  <si>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</si>
  <si>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</si>
  <si>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</si>
  <si>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</si>
  <si>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</si>
  <si>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</si>
  <si>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</si>
  <si>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</si>
  <si>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</si>
  <si>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</si>
  <si>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</si>
  <si>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</si>
  <si>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</si>
  <si>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</si>
  <si>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</si>
  <si>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</si>
  <si>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</si>
  <si>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</si>
  <si>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</si>
  <si>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</si>
  <si>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</si>
  <si>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</si>
  <si>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</si>
  <si>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</si>
  <si>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</si>
  <si>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</si>
  <si>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</si>
  <si>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</si>
  <si>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</si>
  <si>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</si>
  <si>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</si>
  <si>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</si>
  <si>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</si>
  <si>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</si>
  <si>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</si>
  <si>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</si>
  <si>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</si>
  <si>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</si>
  <si>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</si>
  <si>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</si>
  <si>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</si>
  <si>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</si>
  <si>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</si>
  <si>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</si>
  <si>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</si>
  <si>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</si>
  <si>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</si>
  <si>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</si>
  <si>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</si>
  <si>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</si>
  <si>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</si>
  <si>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</si>
  <si>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</si>
  <si>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</si>
  <si>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</si>
  <si>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</si>
  <si>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</si>
  <si>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</si>
  <si>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</si>
  <si>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</si>
  <si>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</si>
  <si>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</si>
  <si>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</si>
  <si>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</si>
  <si>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</si>
  <si>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</si>
  <si>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</si>
  <si>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</si>
  <si>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</si>
  <si>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</si>
  <si>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</si>
  <si>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</si>
  <si>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</si>
  <si>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</si>
  <si>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</si>
  <si>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</si>
  <si>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</si>
  <si>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</si>
  <si>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</si>
  <si>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</si>
  <si>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</si>
  <si>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</si>
  <si>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</si>
  <si>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</si>
  <si>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</si>
  <si>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</si>
  <si>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</si>
  <si>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</si>
  <si>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</si>
  <si>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</si>
  <si>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</si>
  <si>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</si>
  <si>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</si>
  <si>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</si>
  <si>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</si>
  <si>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</si>
  <si>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</si>
  <si>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</si>
  <si>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</si>
  <si>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</si>
  <si>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</si>
  <si>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</si>
  <si>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</si>
  <si>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</si>
  <si>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</si>
  <si>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</si>
  <si>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</si>
  <si>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</si>
  <si>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</si>
  <si>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</si>
  <si>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</si>
  <si>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</si>
  <si>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</si>
  <si>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</si>
  <si>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</si>
  <si>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</si>
  <si>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</si>
  <si>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</si>
  <si>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</si>
  <si>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</si>
  <si>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</si>
  <si>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</si>
  <si>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</si>
  <si>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</si>
  <si>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</si>
  <si>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</si>
  <si>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</si>
  <si>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</si>
  <si>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</si>
  <si>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</si>
  <si>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</si>
  <si>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</si>
  <si>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</si>
  <si>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</si>
  <si>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</si>
  <si>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</si>
  <si>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</si>
  <si>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</si>
  <si>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</si>
  <si>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</si>
  <si>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</si>
  <si>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</si>
  <si>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</si>
  <si>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</si>
  <si>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</si>
  <si>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</si>
  <si>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</si>
  <si>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</si>
  <si>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</si>
  <si>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</si>
  <si>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</si>
  <si>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</si>
  <si>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</si>
  <si>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</si>
  <si>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</si>
  <si>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</si>
  <si>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</si>
  <si>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</si>
  <si>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</si>
  <si>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</si>
  <si>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</si>
  <si>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</si>
  <si>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</si>
  <si>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</si>
  <si>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</si>
  <si>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</si>
  <si>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</si>
  <si>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</si>
  <si>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</si>
  <si>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</si>
  <si>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</si>
  <si>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</si>
  <si>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</si>
  <si>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</si>
  <si>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</si>
  <si>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</si>
  <si>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</si>
  <si>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</si>
  <si>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</si>
  <si>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</si>
  <si>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</si>
  <si>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</si>
  <si>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</si>
  <si>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</si>
  <si>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</si>
  <si>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</si>
  <si>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</si>
  <si>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</si>
  <si>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</si>
  <si>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</si>
  <si>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</si>
  <si>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</si>
  <si>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</si>
  <si>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</si>
  <si>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</si>
  <si>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</si>
  <si>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</si>
  <si>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</si>
  <si>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</si>
  <si>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</si>
  <si>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</si>
  <si>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</si>
  <si>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</si>
  <si>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</si>
  <si>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</si>
  <si>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</si>
  <si>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</si>
  <si>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</si>
  <si>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</si>
  <si>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</si>
  <si>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</si>
  <si>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</si>
  <si>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</si>
  <si>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</si>
  <si>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</si>
  <si>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</si>
  <si>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</si>
  <si>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</si>
  <si>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</si>
  <si>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</si>
  <si>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</si>
  <si>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</si>
  <si>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</si>
  <si>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</si>
  <si>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</si>
  <si>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</si>
  <si>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</si>
  <si>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</si>
  <si>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</si>
  <si>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</si>
  <si>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</si>
  <si>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</si>
  <si>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</si>
  <si>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</si>
  <si>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</si>
  <si>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</si>
  <si>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</si>
  <si>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</si>
  <si>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</si>
  <si>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</si>
  <si>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</si>
  <si>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</si>
  <si>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</si>
  <si>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</si>
  <si>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</si>
  <si>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</si>
  <si>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</si>
  <si>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</si>
  <si>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</si>
  <si>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</si>
  <si>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</si>
  <si>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</si>
  <si>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</si>
  <si>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</si>
  <si>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</si>
  <si>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</si>
  <si>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</si>
  <si>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</si>
  <si>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</si>
  <si>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</si>
  <si>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</si>
  <si>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</si>
  <si>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</si>
  <si>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</si>
  <si>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</si>
  <si>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</si>
  <si>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</si>
  <si>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</si>
  <si>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</si>
  <si>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</si>
  <si>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</si>
  <si>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</si>
  <si>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</si>
  <si>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</si>
  <si>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</si>
  <si>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</si>
  <si>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</si>
  <si>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</si>
  <si>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</si>
  <si>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</si>
  <si>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</si>
  <si>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</si>
  <si>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</si>
  <si>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</si>
  <si>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</si>
  <si>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</si>
  <si>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</si>
  <si>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</si>
  <si>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</si>
  <si>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</si>
  <si>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</si>
  <si>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</si>
  <si>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</si>
  <si>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</si>
  <si>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</si>
  <si>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</si>
  <si>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</si>
  <si>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</si>
  <si>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</si>
  <si>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</si>
  <si>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</si>
  <si>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</si>
  <si>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</si>
  <si>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</si>
  <si>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</si>
  <si>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</si>
  <si>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</si>
  <si>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</si>
  <si>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</si>
  <si>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</si>
  <si>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</si>
  <si>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</si>
  <si>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</si>
  <si>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</si>
  <si>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</si>
  <si>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</si>
  <si>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</si>
  <si>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</si>
  <si>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</si>
  <si>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</si>
  <si>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</si>
  <si>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</si>
  <si>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</si>
  <si>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</si>
  <si>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</si>
  <si>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</si>
  <si>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</si>
  <si>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</si>
  <si>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</si>
  <si>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</si>
  <si>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</si>
  <si>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</si>
  <si>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</si>
  <si>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</si>
  <si>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</si>
  <si>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</si>
  <si>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</si>
  <si>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</si>
  <si>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</si>
  <si>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</si>
  <si>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</si>
  <si>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</si>
  <si>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</si>
  <si>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</si>
  <si>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</si>
  <si>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</si>
  <si>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</si>
  <si>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</si>
  <si>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</si>
  <si>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</si>
  <si>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</si>
  <si>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</si>
  <si>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</si>
  <si>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</si>
  <si>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</si>
  <si>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</si>
  <si>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</si>
  <si>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</si>
  <si>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</si>
  <si>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</si>
  <si>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</si>
  <si>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</si>
  <si>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</si>
  <si>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</si>
  <si>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</si>
  <si>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</si>
  <si>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</si>
  <si>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</si>
  <si>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</si>
  <si>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</si>
  <si>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</si>
  <si>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</si>
  <si>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</si>
  <si>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</si>
  <si>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</si>
  <si>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</si>
  <si>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</si>
  <si>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</si>
  <si>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</si>
  <si>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</si>
  <si>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</si>
  <si>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</si>
  <si>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</si>
  <si>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</si>
  <si>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</si>
  <si>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</si>
  <si>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</si>
  <si>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</si>
  <si>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</si>
  <si>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</si>
  <si>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</si>
  <si>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</si>
  <si>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</si>
  <si>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</si>
  <si>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</si>
  <si>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</si>
  <si>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</si>
  <si>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</si>
  <si>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</si>
  <si>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</si>
  <si>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</si>
  <si>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</si>
  <si>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</si>
  <si>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</si>
  <si>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</si>
  <si>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</si>
  <si>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</si>
  <si>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</si>
  <si>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</si>
  <si>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</si>
  <si>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</si>
  <si>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</si>
  <si>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</si>
  <si>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</si>
  <si>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</si>
  <si>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</si>
  <si>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</si>
  <si>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</si>
  <si>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</si>
  <si>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</si>
  <si>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</si>
  <si>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</si>
  <si>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</si>
  <si>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</si>
  <si>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</si>
  <si>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</si>
  <si>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</si>
  <si>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</si>
  <si>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</si>
  <si>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</si>
  <si>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</si>
  <si>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</si>
  <si>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</si>
  <si>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</si>
  <si>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</si>
  <si>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</si>
  <si>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</si>
  <si>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</si>
  <si>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</si>
  <si>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</si>
  <si>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</si>
  <si>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</si>
  <si>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</si>
  <si>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</si>
  <si>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</si>
  <si>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</si>
  <si>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</si>
  <si>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</si>
  <si>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</si>
  <si>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</si>
  <si>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</si>
  <si>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</si>
  <si>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</si>
  <si>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</si>
  <si>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</si>
  <si>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</si>
  <si>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</si>
  <si>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</si>
  <si>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</si>
  <si>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</si>
  <si>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</si>
  <si>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</si>
  <si>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</si>
  <si>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</si>
  <si>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</si>
  <si>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</si>
  <si>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</si>
  <si>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</si>
  <si>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</si>
  <si>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</si>
  <si>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</si>
  <si>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</si>
  <si>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</si>
  <si>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</si>
  <si>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</si>
  <si>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</si>
  <si>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</si>
  <si>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</si>
  <si>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</si>
  <si>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</si>
  <si>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</si>
  <si>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</si>
  <si>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</si>
  <si>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</si>
  <si>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</si>
  <si>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</si>
  <si>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</si>
  <si>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</si>
  <si>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</si>
  <si>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</si>
  <si>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</si>
  <si>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</si>
  <si>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</si>
  <si>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</si>
  <si>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</si>
  <si>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</si>
  <si>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</si>
  <si>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</si>
  <si>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</si>
  <si>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</si>
  <si>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</si>
  <si>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</si>
  <si>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</si>
  <si>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</si>
  <si>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</si>
  <si>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</si>
  <si>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</si>
  <si>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</si>
  <si>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</si>
  <si>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</si>
  <si>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</si>
  <si>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</si>
  <si>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</si>
  <si>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</si>
  <si>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</si>
  <si>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</si>
  <si>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</si>
  <si>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</si>
  <si>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</si>
  <si>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</si>
  <si>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</si>
  <si>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</si>
  <si>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</si>
  <si>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</si>
  <si>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</si>
  <si>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</si>
  <si>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</si>
  <si>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</si>
  <si>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</si>
  <si>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</si>
  <si>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</si>
  <si>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</si>
  <si>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</si>
  <si>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</si>
  <si>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</si>
  <si>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</si>
  <si>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</si>
  <si>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</si>
  <si>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</si>
  <si>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</si>
  <si>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</si>
  <si>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</si>
  <si>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</si>
  <si>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</si>
  <si>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</si>
  <si>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</si>
  <si>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</si>
  <si>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</si>
  <si>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</si>
  <si>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</si>
  <si>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</si>
  <si>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</si>
  <si>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</si>
  <si>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</si>
  <si>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</si>
  <si>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</si>
  <si>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</si>
  <si>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</si>
  <si>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</si>
  <si>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</si>
  <si>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</si>
  <si>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</si>
  <si>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</si>
  <si>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</si>
  <si>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</si>
  <si>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</si>
  <si>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</si>
  <si>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</si>
  <si>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</si>
  <si>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</si>
  <si>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</si>
  <si>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</si>
  <si>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</si>
  <si>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</si>
  <si>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</si>
  <si>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</si>
  <si>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</si>
  <si>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</si>
  <si>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</si>
  <si>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</si>
  <si>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</si>
  <si>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</si>
  <si>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</si>
  <si>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</si>
  <si>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</si>
  <si>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</si>
  <si>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</si>
  <si>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</si>
  <si>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</si>
  <si>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</si>
  <si>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</si>
  <si>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</si>
  <si>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</si>
  <si>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</si>
  <si>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</si>
  <si>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</si>
  <si>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</si>
  <si>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</si>
  <si>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</si>
  <si>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</si>
  <si>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</si>
  <si>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</si>
  <si>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</si>
  <si>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</si>
  <si>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</si>
  <si>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</si>
  <si>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</si>
  <si>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</si>
  <si>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</si>
  <si>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</si>
  <si>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</si>
  <si>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</si>
  <si>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</si>
  <si>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</si>
  <si>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</si>
  <si>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</si>
  <si>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</si>
  <si>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</si>
  <si>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</si>
  <si>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</si>
  <si>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</si>
  <si>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</si>
  <si>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</si>
  <si>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</si>
  <si>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</si>
  <si>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</si>
  <si>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</si>
  <si>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</si>
  <si>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</si>
  <si>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</si>
  <si>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</si>
  <si>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</si>
  <si>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</si>
  <si>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</si>
  <si>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</si>
  <si>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</si>
  <si>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</si>
  <si>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</si>
  <si>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</si>
  <si>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</si>
  <si>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</si>
  <si>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</si>
  <si>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</si>
  <si>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</si>
  <si>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</si>
  <si>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</si>
  <si>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</si>
  <si>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</si>
  <si>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</si>
  <si>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</si>
  <si>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</si>
  <si>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</si>
  <si>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</si>
  <si>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</si>
  <si>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</si>
  <si>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</si>
  <si>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</si>
  <si>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</si>
  <si>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</si>
  <si>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</si>
  <si>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</si>
  <si>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</si>
  <si>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</si>
  <si>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</si>
  <si>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</si>
  <si>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</si>
  <si>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</si>
  <si>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</si>
  <si>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</si>
  <si>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</si>
  <si>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</si>
  <si>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</si>
  <si>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</si>
  <si>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</si>
  <si>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</si>
  <si>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</si>
  <si>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</si>
  <si>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</si>
  <si>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</si>
  <si>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</si>
  <si>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</si>
  <si>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</si>
  <si>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</si>
  <si>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</si>
  <si>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</si>
  <si>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</si>
  <si>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</si>
  <si>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</si>
  <si>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</si>
  <si>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</si>
  <si>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</si>
  <si>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</si>
  <si>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</si>
  <si>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</si>
  <si>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</si>
  <si>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</si>
  <si>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</si>
  <si>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</si>
  <si>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</si>
  <si>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</si>
  <si>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</si>
  <si>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</si>
  <si>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</si>
  <si>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</si>
  <si>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</si>
  <si>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</si>
  <si>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</si>
  <si>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</si>
  <si>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</si>
  <si>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</si>
  <si>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</si>
  <si>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</si>
  <si>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</si>
  <si>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</si>
  <si>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</si>
  <si>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</si>
  <si>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</si>
  <si>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</si>
  <si>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</si>
  <si>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</si>
  <si>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</si>
  <si>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</si>
  <si>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</si>
  <si>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</si>
  <si>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</si>
  <si>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</si>
  <si>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</si>
  <si>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</si>
  <si>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</si>
  <si>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</si>
  <si>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</si>
  <si>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</si>
  <si>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</si>
  <si>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</si>
  <si>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</si>
  <si>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</si>
  <si>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</si>
  <si>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</si>
  <si>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</si>
  <si>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</si>
  <si>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</si>
  <si>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</si>
  <si>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</si>
  <si>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</si>
  <si>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</si>
  <si>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</si>
  <si>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</si>
  <si>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</si>
  <si>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</si>
  <si>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</si>
  <si>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</si>
  <si>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</si>
  <si>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</si>
  <si>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</si>
  <si>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</si>
  <si>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</si>
  <si>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</si>
  <si>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</si>
  <si>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</si>
  <si>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</si>
  <si>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</si>
  <si>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</si>
  <si>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</si>
  <si>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</si>
  <si>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</si>
  <si>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</si>
  <si>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</si>
  <si>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</si>
  <si>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</si>
  <si>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</si>
  <si>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</si>
  <si>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</si>
  <si>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</si>
  <si>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</si>
  <si>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</si>
  <si>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</si>
  <si>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</si>
  <si>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</si>
  <si>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</si>
  <si>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</si>
  <si>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</si>
  <si>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</si>
  <si>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</si>
  <si>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</si>
  <si>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</si>
  <si>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</si>
  <si>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</si>
  <si>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</si>
  <si>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</si>
  <si>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</si>
  <si>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</si>
  <si>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</si>
  <si>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</si>
  <si>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</si>
  <si>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</si>
  <si>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</si>
  <si>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</si>
  <si>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</si>
  <si>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</si>
  <si>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</si>
  <si>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</si>
  <si>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</si>
  <si>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</si>
  <si>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</si>
  <si>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</si>
  <si>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</si>
  <si>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</si>
  <si>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</si>
  <si>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</si>
  <si>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</si>
  <si>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</si>
  <si>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</si>
  <si>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</si>
  <si>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</si>
  <si>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</si>
  <si>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</si>
  <si>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</si>
  <si>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</si>
  <si>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</si>
  <si>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</si>
  <si>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</si>
  <si>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</si>
  <si>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</si>
  <si>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</si>
  <si>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</si>
  <si>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</si>
  <si>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</si>
  <si>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</si>
  <si>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</si>
  <si>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</si>
  <si>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</si>
  <si>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</si>
  <si>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</si>
  <si>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</si>
  <si>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</si>
  <si>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</si>
  <si>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</si>
  <si>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</si>
  <si>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</si>
  <si>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</si>
  <si>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</si>
  <si>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</si>
  <si>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</si>
  <si>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</si>
  <si>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</si>
  <si>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</si>
  <si>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</si>
  <si>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</si>
  <si>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</si>
  <si>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</si>
  <si>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</si>
  <si>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</si>
  <si>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</si>
  <si>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</si>
  <si>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</si>
  <si>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</si>
  <si>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</si>
  <si>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</si>
  <si>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</si>
  <si>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</si>
  <si>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</si>
  <si>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</si>
  <si>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</si>
  <si>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</si>
  <si>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</si>
  <si>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</si>
  <si>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</si>
  <si>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</si>
  <si>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</si>
  <si>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</si>
  <si>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</si>
  <si>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</si>
  <si>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</si>
  <si>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</si>
  <si>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</si>
  <si>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</si>
  <si>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</si>
  <si>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</si>
  <si>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</si>
  <si>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</si>
  <si>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</si>
  <si>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</si>
  <si>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</si>
  <si>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</si>
  <si>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</si>
  <si>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</si>
  <si>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</si>
  <si>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</si>
  <si>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</si>
  <si>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</si>
  <si>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</si>
  <si>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</si>
  <si>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</si>
  <si>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</si>
  <si>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</si>
  <si>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</si>
  <si>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</si>
  <si>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</si>
  <si>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</si>
  <si>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</si>
  <si>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</si>
  <si>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</si>
  <si>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</si>
  <si>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</si>
  <si>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</si>
  <si>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</si>
  <si>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</si>
  <si>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</si>
  <si>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</si>
  <si>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</si>
  <si>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</si>
  <si>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</si>
  <si>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</si>
  <si>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</si>
  <si>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</si>
  <si>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</si>
  <si>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</si>
  <si>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</si>
  <si>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</si>
  <si>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</si>
  <si>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</si>
  <si>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</si>
  <si>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</si>
  <si>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</si>
  <si>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</si>
  <si>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</si>
  <si>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</si>
  <si>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</si>
  <si>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</si>
  <si>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</si>
  <si>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</si>
  <si>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</si>
  <si>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</si>
  <si>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</si>
  <si>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</si>
  <si>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</si>
  <si>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</si>
  <si>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</si>
  <si>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</si>
  <si>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</si>
  <si>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</si>
  <si>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</si>
  <si>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</si>
  <si>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</si>
  <si>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</si>
  <si>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</si>
  <si>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</si>
  <si>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</si>
  <si>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</si>
  <si>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</si>
  <si>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</si>
  <si>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</si>
  <si>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</si>
  <si>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</si>
  <si>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</si>
  <si>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</si>
  <si>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</si>
  <si>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</si>
  <si>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</si>
  <si>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</si>
  <si>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</si>
  <si>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</si>
  <si>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</si>
  <si>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</si>
  <si>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</si>
  <si>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</si>
  <si>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</si>
  <si>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</si>
  <si>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</si>
  <si>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</si>
  <si>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</si>
  <si>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</si>
  <si>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</si>
  <si>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</si>
  <si>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</si>
  <si>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</si>
  <si>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</si>
  <si>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</si>
  <si>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</si>
  <si>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</si>
  <si>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</si>
  <si>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</si>
  <si>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</si>
  <si>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</si>
  <si>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</si>
  <si>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</si>
  <si>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</si>
  <si>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</si>
  <si>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</si>
  <si>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</si>
  <si>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</si>
  <si>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</si>
  <si>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</si>
  <si>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</si>
  <si>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</si>
  <si>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</si>
  <si>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</si>
  <si>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</si>
  <si>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</si>
  <si>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</si>
  <si>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</si>
  <si>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</si>
  <si>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</si>
  <si>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</si>
  <si>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</si>
  <si>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</si>
  <si>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</si>
  <si>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</si>
  <si>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</si>
  <si>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</si>
  <si>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</si>
  <si>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</si>
  <si>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</si>
  <si>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</si>
  <si>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</si>
  <si>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</si>
  <si>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</si>
  <si>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</si>
  <si>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</si>
  <si>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</si>
  <si>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</si>
  <si>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</si>
  <si>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</si>
  <si>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</si>
  <si>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</si>
  <si>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</si>
  <si>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</si>
  <si>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</si>
  <si>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</si>
  <si>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</si>
  <si>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</si>
  <si>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</si>
  <si>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</si>
  <si>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</si>
  <si>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</si>
  <si>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</si>
  <si>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</si>
  <si>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</si>
  <si>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</si>
  <si>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</si>
  <si>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</si>
  <si>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</si>
  <si>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</si>
  <si>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</si>
  <si>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</si>
  <si>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</si>
  <si>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</si>
  <si>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</si>
  <si>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</si>
  <si>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</si>
  <si>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</si>
  <si>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</si>
  <si>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</si>
  <si>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</si>
  <si>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</si>
  <si>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</si>
  <si>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</si>
  <si>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</si>
  <si>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</si>
  <si>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</si>
  <si>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</si>
  <si>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</si>
  <si>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</si>
  <si>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</si>
  <si>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</si>
  <si>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</si>
  <si>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</si>
  <si>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</si>
  <si>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</si>
  <si>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</si>
  <si>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</si>
  <si>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</si>
  <si>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</si>
  <si>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</si>
  <si>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</si>
  <si>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</si>
  <si>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</si>
  <si>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</si>
  <si>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</si>
  <si>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</si>
  <si>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</si>
  <si>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</si>
  <si>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</si>
  <si>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</si>
  <si>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</si>
  <si>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</si>
  <si>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</si>
  <si>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</si>
  <si>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</si>
  <si>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</si>
  <si>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</si>
  <si>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</si>
  <si>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</si>
  <si>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</si>
  <si>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</si>
  <si>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</si>
  <si>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</si>
  <si>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</si>
  <si>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</si>
  <si>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</si>
  <si>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</si>
  <si>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</si>
  <si>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</si>
  <si>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</si>
  <si>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</si>
  <si>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</si>
  <si>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</si>
  <si>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</si>
  <si>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</si>
  <si>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</si>
  <si>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</si>
  <si>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</si>
  <si>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</si>
  <si>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</si>
  <si>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</si>
  <si>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</si>
  <si>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</si>
  <si>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</si>
  <si>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</si>
  <si>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</si>
  <si>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</si>
  <si>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</si>
  <si>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</si>
  <si>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</si>
  <si>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</si>
  <si>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</si>
  <si>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</si>
  <si>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</si>
  <si>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</si>
  <si>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</si>
  <si>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</si>
  <si>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</si>
  <si>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</si>
  <si>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</si>
  <si>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</si>
  <si>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</si>
  <si>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</si>
  <si>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</si>
  <si>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</si>
  <si>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</si>
  <si>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</si>
  <si>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</si>
  <si>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</si>
  <si>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</si>
  <si>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</si>
  <si>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</si>
  <si>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</si>
  <si>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</si>
  <si>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</si>
  <si>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</si>
  <si>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</si>
  <si>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</si>
  <si>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</si>
  <si>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</si>
  <si>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</si>
  <si>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</si>
  <si>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</si>
  <si>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</si>
  <si>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</si>
  <si>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</si>
  <si>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</si>
  <si>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</si>
  <si>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</si>
  <si>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</si>
  <si>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</si>
  <si>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</si>
  <si>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</si>
  <si>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</si>
  <si>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</si>
  <si>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</si>
  <si>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</si>
  <si>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</si>
  <si>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</si>
  <si>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</si>
  <si>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</si>
  <si>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</si>
  <si>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</si>
  <si>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</si>
  <si>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</si>
  <si>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</si>
  <si>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</si>
  <si>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</si>
  <si>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</si>
  <si>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</si>
  <si>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</si>
  <si>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</si>
  <si>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</si>
  <si>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</si>
  <si>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</si>
  <si>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</si>
  <si>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</si>
  <si>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</si>
  <si>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</si>
  <si>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</si>
  <si>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</si>
  <si>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</si>
  <si>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</si>
  <si>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</si>
  <si>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</si>
  <si>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</si>
  <si>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</si>
  <si>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</si>
  <si>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</si>
  <si>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</si>
  <si>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</si>
  <si>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</si>
  <si>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</si>
  <si>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</si>
  <si>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</si>
  <si>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</si>
  <si>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</si>
  <si>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</si>
  <si>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</si>
  <si>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</si>
  <si>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</si>
  <si>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</si>
  <si>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</si>
  <si>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</si>
  <si>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</si>
  <si>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</si>
  <si>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</si>
  <si>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</si>
  <si>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</si>
  <si>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</si>
  <si>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</si>
  <si>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</si>
  <si>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</si>
  <si>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</si>
  <si>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</si>
  <si>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</si>
  <si>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</si>
  <si>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</si>
  <si>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</si>
  <si>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</si>
  <si>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</si>
  <si>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</si>
  <si>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</si>
  <si>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</si>
  <si>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</si>
  <si>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</si>
  <si>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</si>
  <si>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</si>
  <si>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</si>
  <si>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</si>
  <si>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</si>
  <si>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</si>
  <si>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</si>
  <si>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</si>
  <si>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</si>
  <si>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</si>
  <si>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</si>
  <si>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</si>
  <si>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</si>
  <si>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</si>
  <si>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</si>
  <si>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</si>
  <si>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</si>
  <si>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</si>
  <si>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</si>
  <si>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</si>
  <si>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</si>
  <si>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</si>
  <si>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</si>
  <si>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</si>
  <si>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</si>
  <si>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</si>
  <si>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</si>
  <si>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</si>
  <si>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</si>
  <si>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</si>
  <si>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</si>
  <si>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</si>
  <si>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</si>
  <si>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</si>
  <si>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</si>
  <si>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</si>
  <si>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</si>
  <si>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</si>
  <si>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</si>
  <si>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</si>
  <si>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</si>
  <si>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</si>
  <si>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</si>
  <si>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</si>
  <si>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</si>
  <si>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</si>
  <si>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</si>
  <si>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</si>
  <si>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</si>
  <si>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</si>
  <si>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</si>
  <si>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</si>
  <si>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</si>
  <si>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</si>
  <si>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</si>
  <si>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</si>
  <si>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</si>
  <si>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</si>
  <si>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</si>
  <si>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</si>
  <si>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</si>
  <si>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</si>
  <si>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</si>
  <si>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</si>
  <si>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</si>
  <si>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</si>
  <si>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</si>
  <si>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</si>
  <si>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</si>
  <si>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</si>
  <si>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</si>
  <si>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</si>
  <si>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</si>
  <si>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</si>
  <si>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</si>
  <si>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</si>
  <si>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</si>
  <si>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</si>
  <si>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</si>
  <si>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</si>
  <si>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</si>
  <si>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</si>
  <si>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</si>
  <si>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</si>
  <si>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</si>
  <si>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</si>
  <si>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</si>
  <si>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</si>
  <si>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</si>
  <si>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</si>
  <si>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</si>
  <si>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</si>
  <si>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</si>
  <si>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</si>
  <si>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</si>
  <si>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</si>
  <si>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</si>
  <si>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</si>
  <si>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</si>
  <si>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</si>
  <si>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</si>
  <si>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</si>
  <si>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</si>
  <si>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</si>
  <si>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</si>
  <si>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</si>
  <si>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</si>
  <si>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</si>
  <si>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</si>
  <si>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</si>
  <si>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</si>
  <si>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</si>
  <si>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</si>
  <si>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</si>
  <si>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</si>
  <si>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</si>
  <si>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</si>
  <si>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</si>
  <si>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</si>
  <si>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</si>
  <si>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</si>
  <si>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</si>
  <si>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</si>
  <si>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</si>
  <si>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</si>
  <si>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</si>
  <si>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</si>
  <si>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</si>
  <si>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</si>
  <si>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</si>
  <si>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</si>
  <si>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</si>
  <si>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</si>
  <si>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</si>
  <si>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</si>
  <si>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</si>
  <si>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</si>
  <si>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</si>
  <si>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</si>
  <si>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</si>
  <si>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</si>
  <si>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</si>
  <si>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</si>
  <si>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</si>
  <si>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</si>
  <si>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</si>
  <si>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</si>
  <si>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</si>
  <si>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</si>
  <si>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</si>
  <si>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</si>
  <si>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</si>
  <si>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</si>
  <si>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</si>
  <si>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</si>
  <si>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</si>
  <si>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</si>
  <si>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</si>
  <si>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</si>
  <si>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</si>
  <si>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</si>
  <si>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</si>
  <si>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</si>
  <si>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</si>
  <si>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</si>
  <si>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</si>
  <si>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</si>
  <si>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</si>
  <si>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</si>
  <si>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</si>
  <si>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</si>
  <si>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</si>
  <si>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</si>
  <si>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</si>
  <si>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</si>
  <si>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</si>
  <si>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</si>
  <si>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</si>
  <si>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</si>
  <si>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</si>
  <si>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</si>
  <si>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</si>
  <si>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</si>
  <si>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</si>
  <si>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</si>
  <si>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</si>
  <si>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</si>
  <si>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</si>
  <si>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</si>
  <si>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</si>
  <si>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</si>
  <si>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</si>
  <si>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</si>
  <si>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</si>
  <si>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</si>
  <si>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</si>
  <si>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</si>
  <si>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</si>
  <si>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</si>
  <si>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</si>
  <si>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</si>
  <si>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</si>
  <si>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</si>
  <si>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</si>
  <si>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</si>
  <si>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</si>
  <si>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</si>
  <si>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</si>
  <si>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</si>
  <si>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</si>
  <si>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</si>
  <si>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</si>
  <si>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</si>
  <si>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</si>
  <si>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</si>
  <si>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</si>
  <si>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</si>
  <si>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</si>
  <si>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</si>
  <si>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</si>
  <si>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</si>
  <si>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</si>
  <si>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</si>
  <si>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</si>
  <si>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</si>
  <si>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</si>
  <si>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</si>
  <si>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</si>
  <si>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</si>
  <si>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</si>
  <si>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</si>
  <si>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</si>
  <si>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</si>
  <si>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</si>
  <si>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</si>
  <si>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</si>
  <si>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</si>
  <si>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</si>
  <si>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</si>
  <si>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</si>
  <si>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</si>
  <si>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</si>
  <si>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</si>
  <si>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</si>
  <si>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</si>
  <si>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</si>
  <si>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</si>
  <si>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</si>
  <si>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</si>
  <si>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</si>
  <si>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</si>
  <si>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</si>
  <si>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</si>
  <si>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</si>
  <si>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</si>
  <si>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</si>
  <si>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</si>
  <si>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</si>
  <si>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</si>
  <si>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</si>
  <si>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</si>
  <si>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</si>
  <si>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</si>
  <si>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</si>
  <si>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</si>
  <si>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</si>
  <si>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</si>
  <si>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</si>
  <si>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</si>
  <si>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</si>
  <si>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</si>
  <si>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</si>
  <si>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</si>
  <si>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</si>
  <si>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</si>
  <si>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</si>
  <si>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</si>
  <si>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</si>
  <si>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</si>
  <si>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</si>
  <si>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</si>
  <si>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</si>
  <si>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</si>
  <si>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</si>
  <si>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</si>
  <si>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</si>
  <si>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</si>
  <si>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</si>
  <si>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</si>
  <si>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</si>
  <si>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</si>
  <si>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</si>
  <si>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</si>
  <si>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</si>
  <si>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</si>
  <si>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</si>
  <si>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</si>
  <si>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</si>
  <si>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</si>
  <si>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</si>
  <si>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</si>
  <si>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</si>
  <si>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</si>
  <si>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</si>
  <si>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</si>
  <si>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</si>
  <si>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</si>
  <si>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</si>
  <si>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</si>
  <si>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</si>
  <si>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</si>
  <si>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</si>
  <si>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</si>
  <si>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</si>
  <si>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</si>
  <si>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</si>
  <si>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</si>
  <si>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</si>
  <si>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</si>
  <si>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</si>
  <si>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</si>
  <si>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</si>
  <si>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</si>
  <si>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</si>
  <si>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</si>
  <si>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</si>
  <si>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</si>
  <si>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</si>
  <si>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</si>
  <si>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</si>
  <si>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</si>
  <si>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</si>
  <si>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</si>
  <si>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</si>
  <si>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</si>
  <si>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</si>
  <si>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</si>
  <si>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</si>
  <si>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</si>
  <si>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</si>
  <si>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</si>
  <si>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</si>
  <si>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</si>
  <si>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</si>
  <si>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</si>
  <si>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</si>
  <si>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</si>
  <si>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</si>
  <si>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</si>
  <si>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</si>
  <si>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</si>
  <si>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</si>
  <si>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</si>
  <si>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</si>
  <si>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</si>
  <si>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</si>
  <si>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</si>
  <si>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</si>
  <si>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</si>
  <si>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</si>
  <si>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</si>
  <si>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</si>
  <si>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</si>
  <si>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</si>
  <si>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</si>
  <si>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</si>
  <si>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</si>
  <si>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</si>
  <si>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</si>
  <si>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</si>
  <si>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</si>
  <si>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</si>
  <si>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</si>
  <si>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</si>
  <si>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</si>
  <si>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</si>
  <si>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</si>
  <si>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</si>
  <si>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</si>
  <si>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</si>
  <si>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</si>
  <si>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</si>
  <si>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</si>
  <si>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</si>
  <si>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</si>
  <si>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</si>
  <si>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</si>
  <si>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</si>
  <si>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</si>
  <si>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</si>
  <si>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</si>
  <si>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</si>
  <si>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</si>
  <si>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</si>
  <si>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</si>
  <si>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</si>
  <si>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</si>
  <si>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</si>
  <si>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</si>
  <si>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</si>
  <si>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</si>
  <si>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</si>
  <si>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</si>
  <si>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</si>
  <si>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</si>
  <si>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</si>
  <si>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</si>
  <si>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</si>
  <si>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</si>
  <si>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</si>
  <si>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</si>
  <si>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</si>
  <si>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</si>
  <si>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</si>
  <si>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</si>
  <si>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</si>
  <si>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</si>
  <si>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</si>
  <si>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</si>
  <si>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</si>
  <si>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</si>
  <si>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</si>
  <si>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</si>
  <si>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</si>
  <si>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</si>
  <si>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</si>
  <si>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</si>
  <si>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</si>
  <si>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</si>
  <si>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</si>
  <si>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</si>
  <si>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</si>
  <si>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</si>
  <si>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</si>
  <si>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</si>
  <si>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</si>
  <si>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</si>
  <si>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</si>
  <si>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</si>
  <si>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</si>
  <si>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</si>
  <si>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</si>
  <si>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</si>
  <si>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</si>
  <si>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</si>
  <si>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</si>
  <si>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</si>
  <si>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</si>
  <si>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</si>
  <si>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</si>
  <si>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</si>
  <si>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</si>
  <si>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</si>
  <si>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</si>
  <si>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</si>
  <si>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</si>
  <si>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</si>
  <si>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</si>
  <si>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</si>
  <si>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</si>
  <si>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</si>
  <si>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</si>
  <si>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</si>
  <si>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</si>
  <si>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</si>
  <si>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</si>
  <si>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</si>
  <si>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</si>
  <si>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</si>
  <si>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</si>
  <si>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</si>
  <si>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</si>
  <si>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</si>
  <si>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</si>
  <si>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</si>
  <si>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</si>
  <si>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</si>
  <si>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</si>
  <si>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</si>
  <si>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</si>
  <si>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</si>
  <si>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</si>
  <si>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</si>
  <si>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</si>
  <si>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</si>
  <si>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</si>
  <si>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</si>
  <si>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</si>
  <si>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</si>
  <si>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</si>
  <si>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</si>
  <si>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</si>
  <si>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</si>
  <si>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</si>
  <si>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</si>
  <si>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</si>
  <si>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</si>
  <si>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</si>
  <si>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</si>
  <si>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</si>
  <si>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</si>
  <si>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</si>
  <si>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</si>
  <si>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</si>
  <si>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</si>
  <si>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</si>
  <si>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</si>
  <si>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</si>
  <si>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</si>
  <si>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</si>
  <si>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</si>
  <si>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</si>
  <si>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</si>
  <si>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</si>
  <si>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</si>
  <si>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</si>
  <si>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</si>
  <si>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</si>
  <si>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</si>
  <si>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</si>
  <si>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</si>
  <si>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</si>
  <si>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</si>
  <si>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</si>
  <si>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</si>
  <si>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</si>
  <si>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</si>
  <si>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</si>
  <si>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</si>
  <si>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</si>
  <si>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</si>
  <si>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</si>
  <si>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</si>
  <si>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</si>
  <si>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</si>
  <si>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</si>
  <si>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</si>
  <si>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</si>
  <si>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</si>
  <si>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</si>
  <si>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</si>
  <si>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</si>
  <si>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</si>
  <si>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</si>
  <si>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</si>
  <si>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</si>
  <si>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</si>
  <si>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</si>
  <si>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</si>
  <si>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</si>
  <si>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</si>
  <si>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</si>
  <si>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</si>
  <si>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</si>
  <si>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</si>
  <si>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</si>
  <si>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</si>
  <si>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</si>
  <si>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</si>
  <si>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</si>
  <si>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</si>
  <si>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</si>
  <si>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</si>
  <si>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</si>
  <si>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</si>
  <si>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</si>
  <si>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</si>
  <si>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</si>
  <si>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</si>
  <si>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</si>
  <si>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</si>
  <si>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</si>
  <si>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</si>
  <si>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</si>
  <si>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</si>
  <si>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</si>
  <si>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</si>
  <si>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</si>
  <si>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</si>
  <si>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</si>
  <si>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</si>
  <si>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</si>
  <si>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</si>
  <si>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</si>
  <si>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</si>
  <si>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</si>
  <si>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</si>
  <si>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</si>
  <si>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</si>
  <si>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</si>
  <si>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</si>
  <si>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</si>
  <si>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</si>
  <si>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</si>
  <si>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</si>
  <si>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</si>
  <si>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</si>
  <si>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</si>
  <si>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</si>
  <si>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</si>
  <si>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</si>
  <si>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</si>
  <si>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</si>
  <si>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</si>
  <si>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</si>
  <si>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</si>
  <si>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</si>
  <si>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</si>
  <si>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</si>
  <si>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</si>
  <si>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</si>
  <si>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</si>
  <si>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</si>
  <si>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</si>
  <si>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</si>
  <si>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</si>
  <si>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</si>
  <si>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</si>
  <si>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</si>
  <si>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</si>
  <si>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</si>
  <si>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</si>
  <si>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</si>
  <si>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</si>
  <si>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</si>
  <si>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</si>
  <si>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</si>
  <si>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</si>
  <si>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</si>
  <si>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</si>
  <si>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</si>
  <si>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</si>
  <si>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</si>
  <si>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</si>
  <si>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</si>
  <si>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</si>
  <si>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</si>
  <si>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</si>
  <si>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</si>
  <si>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</si>
  <si>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</si>
  <si>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</si>
  <si>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</si>
  <si>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</si>
  <si>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</si>
  <si>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</si>
  <si>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</si>
  <si>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</si>
  <si>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</si>
  <si>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</si>
  <si>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</si>
  <si>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</si>
  <si>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</si>
  <si>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</si>
  <si>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</si>
  <si>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</si>
  <si>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</si>
  <si>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</si>
  <si>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</si>
  <si>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</si>
  <si>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</si>
  <si>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</si>
  <si>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</si>
  <si>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</si>
  <si>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</si>
  <si>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</si>
  <si>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</si>
  <si>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</si>
  <si>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</si>
  <si>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</si>
  <si>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</si>
  <si>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</si>
  <si>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</si>
  <si>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</si>
  <si>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</si>
  <si>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</si>
  <si>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</si>
  <si>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</si>
  <si>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</si>
  <si>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</si>
  <si>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</si>
  <si>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</si>
  <si>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</si>
  <si>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</si>
  <si>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</si>
  <si>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</si>
  <si>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</si>
  <si>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</si>
  <si>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</si>
  <si>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</si>
  <si>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</si>
  <si>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</si>
  <si>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</si>
  <si>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</si>
  <si>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</si>
  <si>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</si>
  <si>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</si>
  <si>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</si>
  <si>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</si>
  <si>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</si>
  <si>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</si>
  <si>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</si>
  <si>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</si>
  <si>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</si>
  <si>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</si>
  <si>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</si>
  <si>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</si>
  <si>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</si>
  <si>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</si>
  <si>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</si>
  <si>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</si>
  <si>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</si>
  <si>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</si>
  <si>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</si>
  <si>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</si>
  <si>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</si>
  <si>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</si>
  <si>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</si>
  <si>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</si>
  <si>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</si>
  <si>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</si>
  <si>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</si>
  <si>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</si>
  <si>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</si>
  <si>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</si>
  <si>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</si>
  <si>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</si>
  <si>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</si>
  <si>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</si>
  <si>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</si>
  <si>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</si>
  <si>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</si>
  <si>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</si>
  <si>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</si>
  <si>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</si>
  <si>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</si>
  <si>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</si>
  <si>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</si>
  <si>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</si>
  <si>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</si>
  <si>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</si>
  <si>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</si>
  <si>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</si>
  <si>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</si>
  <si>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</si>
  <si>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</si>
  <si>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</si>
  <si>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</si>
  <si>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</si>
  <si>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</si>
  <si>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</si>
  <si>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</si>
  <si>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</si>
  <si>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</si>
  <si>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</si>
  <si>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</si>
  <si>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</si>
  <si>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</si>
  <si>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</si>
  <si>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</si>
  <si>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</si>
  <si>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</si>
  <si>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</si>
  <si>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</si>
  <si>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</si>
  <si>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</si>
  <si>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</si>
  <si>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</si>
  <si>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</si>
  <si>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</si>
  <si>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</si>
  <si>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</si>
  <si>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</si>
  <si>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</si>
  <si>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</si>
  <si>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</si>
  <si>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</si>
  <si>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</si>
  <si>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</si>
  <si>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</si>
  <si>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</si>
  <si>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</si>
  <si>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</si>
  <si>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</si>
  <si>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</si>
  <si>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</si>
  <si>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</si>
  <si>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</si>
  <si>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</si>
  <si>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</si>
  <si>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</si>
  <si>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</si>
  <si>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</si>
  <si>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</si>
  <si>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</si>
  <si>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</si>
  <si>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</si>
  <si>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</si>
  <si>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</si>
  <si>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</si>
  <si>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</si>
  <si>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</si>
  <si>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</si>
  <si>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</si>
  <si>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</si>
  <si>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</si>
  <si>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</si>
  <si>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</si>
  <si>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</si>
  <si>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</si>
  <si>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</si>
  <si>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</si>
  <si>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</si>
  <si>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</si>
  <si>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</si>
  <si>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</si>
  <si>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</si>
  <si>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</si>
  <si>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</si>
  <si>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</si>
  <si>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</si>
  <si>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</si>
  <si>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</si>
  <si>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</si>
  <si>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</si>
  <si>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</si>
  <si>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</si>
  <si>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</si>
  <si>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</si>
  <si>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</si>
  <si>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</si>
  <si>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</si>
  <si>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</si>
  <si>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</si>
  <si>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</si>
  <si>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</si>
  <si>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</si>
  <si>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</si>
  <si>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</si>
  <si>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</si>
  <si>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</si>
  <si>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</si>
  <si>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</si>
  <si>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</si>
  <si>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</si>
  <si>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</si>
  <si>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</si>
  <si>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</si>
  <si>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</si>
  <si>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</si>
  <si>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</si>
  <si>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</si>
  <si>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</si>
  <si>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</si>
  <si>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</si>
  <si>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</si>
  <si>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</si>
  <si>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</si>
  <si>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</si>
  <si>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</si>
  <si>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</si>
  <si>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</si>
  <si>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</si>
  <si>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</si>
  <si>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</si>
  <si>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</si>
  <si>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</si>
  <si>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</si>
  <si>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</si>
  <si>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</si>
  <si>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</si>
  <si>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</si>
  <si>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</si>
  <si>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</si>
  <si>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</si>
  <si>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</si>
  <si>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</si>
  <si>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</si>
  <si>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</si>
  <si>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</si>
  <si>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</si>
  <si>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</si>
  <si>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</si>
  <si>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</si>
  <si>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</si>
  <si>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</si>
  <si>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</si>
  <si>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</si>
  <si>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</si>
  <si>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</si>
  <si>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</si>
  <si>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</si>
  <si>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</si>
  <si>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</si>
  <si>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</si>
  <si>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</si>
  <si>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</si>
  <si>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</si>
  <si>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</si>
  <si>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</si>
  <si>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</si>
  <si>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</si>
  <si>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</si>
  <si>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</si>
  <si>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</si>
  <si>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</si>
  <si>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</si>
  <si>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</si>
  <si>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</si>
  <si>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</si>
  <si>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</si>
  <si>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</si>
  <si>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</si>
  <si>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</si>
  <si>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</si>
  <si>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</si>
  <si>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</si>
  <si>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</si>
  <si>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</si>
  <si>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</si>
  <si>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</si>
  <si>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</si>
  <si>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</si>
  <si>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</si>
  <si>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</si>
  <si>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</si>
  <si>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</si>
  <si>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</si>
  <si>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</si>
  <si>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</si>
  <si>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</si>
  <si>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</si>
  <si>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</si>
  <si>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</si>
  <si>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</si>
  <si>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</si>
  <si>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</si>
  <si>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</si>
  <si>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</si>
  <si>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</si>
  <si>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</si>
  <si>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</si>
  <si>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</si>
  <si>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</si>
  <si>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</si>
  <si>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</si>
  <si>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</si>
  <si>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</si>
  <si>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</si>
  <si>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</si>
  <si>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</si>
  <si>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</si>
  <si>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</si>
  <si>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</si>
  <si>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</si>
  <si>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</si>
  <si>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</si>
  <si>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</si>
  <si>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</si>
  <si>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</si>
  <si>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</si>
  <si>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</si>
  <si>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</si>
  <si>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</si>
  <si>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</si>
  <si>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</si>
  <si>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</si>
  <si>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</si>
  <si>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</si>
  <si>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</si>
  <si>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</si>
  <si>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</si>
  <si>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</si>
  <si>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</si>
  <si>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</si>
  <si>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</si>
  <si>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</si>
  <si>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</si>
  <si>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</si>
  <si>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</si>
  <si>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</si>
  <si>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</si>
  <si>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</si>
  <si>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</si>
  <si>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</si>
  <si>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</si>
  <si>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</si>
  <si>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</si>
  <si>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</si>
  <si>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</si>
  <si>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</si>
  <si>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</si>
  <si>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</si>
  <si>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</si>
  <si>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</si>
  <si>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</si>
  <si>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</si>
  <si>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</si>
  <si>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</si>
  <si>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</si>
  <si>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</si>
  <si>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</si>
  <si>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</si>
  <si>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</si>
  <si>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</si>
  <si>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</si>
  <si>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</si>
  <si>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</si>
  <si>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</si>
  <si>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</si>
  <si>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</si>
  <si>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</si>
  <si>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</si>
  <si>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</si>
  <si>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</si>
  <si>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</si>
  <si>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</si>
  <si>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</si>
  <si>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</si>
  <si>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</si>
  <si>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</si>
  <si>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</si>
  <si>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</si>
  <si>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</si>
  <si>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</si>
  <si>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</si>
  <si>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</si>
  <si>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</si>
  <si>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</si>
  <si>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</si>
  <si>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</si>
  <si>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</si>
  <si>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</si>
  <si>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</si>
  <si>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</si>
  <si>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</si>
  <si>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</si>
  <si>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</si>
  <si>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</si>
  <si>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</si>
  <si>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</si>
  <si>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</si>
  <si>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</si>
  <si>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</si>
  <si>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</si>
  <si>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</si>
  <si>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</si>
  <si>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</si>
  <si>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</si>
  <si>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</si>
  <si>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</si>
  <si>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</si>
  <si>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</si>
  <si>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</si>
  <si>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</si>
  <si>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</si>
  <si>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</si>
  <si>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</si>
  <si>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</si>
  <si>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</si>
  <si>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</si>
  <si>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</si>
  <si>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</si>
  <si>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</si>
  <si>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</si>
  <si>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</si>
  <si>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</si>
  <si>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</si>
  <si>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</si>
  <si>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</si>
  <si>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</si>
  <si>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</si>
  <si>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</si>
  <si>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</si>
  <si>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</si>
  <si>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</si>
  <si>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</si>
  <si>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</si>
  <si>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</si>
  <si>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</si>
  <si>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</si>
  <si>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</si>
  <si>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</si>
  <si>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</si>
  <si>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</si>
  <si>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</si>
  <si>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</si>
  <si>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</si>
  <si>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</si>
  <si>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</si>
  <si>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</si>
  <si>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</si>
  <si>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</si>
  <si>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</si>
  <si>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</si>
  <si>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</si>
  <si>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</si>
  <si>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</si>
  <si>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</si>
  <si>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</si>
  <si>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</si>
  <si>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</si>
  <si>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</si>
  <si>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</si>
  <si>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</si>
  <si>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</si>
  <si>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</si>
  <si>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</si>
  <si>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</si>
  <si>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</si>
  <si>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</si>
  <si>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</si>
  <si>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</si>
  <si>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</si>
  <si>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</si>
  <si>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</si>
  <si>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</si>
  <si>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</si>
  <si>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</si>
  <si>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</si>
  <si>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</si>
  <si>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</si>
  <si>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</si>
  <si>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</si>
  <si>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</si>
  <si>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</si>
  <si>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</si>
  <si>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</si>
  <si>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</si>
  <si>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</si>
  <si>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</si>
  <si>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</si>
  <si>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</si>
  <si>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</si>
  <si>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</si>
  <si>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</si>
  <si>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</si>
  <si>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</si>
  <si>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</si>
  <si>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</si>
  <si>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</si>
  <si>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</si>
  <si>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</si>
  <si>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</si>
  <si>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</si>
  <si>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</si>
  <si>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</si>
  <si>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</si>
  <si>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</si>
  <si>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</si>
  <si>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</si>
  <si>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</si>
  <si>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</si>
  <si>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</si>
  <si>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</si>
  <si>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</si>
  <si>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</si>
  <si>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</si>
  <si>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</si>
  <si>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</si>
  <si>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</si>
  <si>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</si>
  <si>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</si>
  <si>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</si>
  <si>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</si>
  <si>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</si>
  <si>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</si>
  <si>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</si>
  <si>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</si>
  <si>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</si>
  <si>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</si>
  <si>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</si>
  <si>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</si>
  <si>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</si>
  <si>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</si>
  <si>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</si>
  <si>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</si>
  <si>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</si>
  <si>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</si>
  <si>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</si>
  <si>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</si>
  <si>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</si>
  <si>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</si>
  <si>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</si>
  <si>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</si>
  <si>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</si>
  <si>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</si>
  <si>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</si>
  <si>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</si>
  <si>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</si>
  <si>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</si>
  <si>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</si>
  <si>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</si>
  <si>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</si>
  <si>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</si>
  <si>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</si>
  <si>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</si>
  <si>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</si>
  <si>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</si>
  <si>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</si>
  <si>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</si>
  <si>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</si>
  <si>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</si>
  <si>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</si>
  <si>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</si>
  <si>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</si>
  <si>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</si>
  <si>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</si>
  <si>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</si>
  <si>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</si>
  <si>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</si>
  <si>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</si>
  <si>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</si>
  <si>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</si>
  <si>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</si>
  <si>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</si>
  <si>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</si>
  <si>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</si>
  <si>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</si>
  <si>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</si>
  <si>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</si>
  <si>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</si>
  <si>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</si>
  <si>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</si>
  <si>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</si>
  <si>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</si>
  <si>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</si>
  <si>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</si>
  <si>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</si>
  <si>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</si>
  <si>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</si>
  <si>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</si>
  <si>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</si>
  <si>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</si>
  <si>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</si>
  <si>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</si>
  <si>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</si>
  <si>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</si>
  <si>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</si>
  <si>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</si>
  <si>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</si>
  <si>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</si>
  <si>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</si>
  <si>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</si>
  <si>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</si>
  <si>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</si>
  <si>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</si>
  <si>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</si>
  <si>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</si>
  <si>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</si>
  <si>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</si>
  <si>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</si>
  <si>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</si>
  <si>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</si>
  <si>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</si>
  <si>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</si>
  <si>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</si>
  <si>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</si>
  <si>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</si>
  <si>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</si>
  <si>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</si>
  <si>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</si>
  <si>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</si>
  <si>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</si>
  <si>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</si>
  <si>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</si>
  <si>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</si>
  <si>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</si>
  <si>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</si>
  <si>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</si>
  <si>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</si>
  <si>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</si>
  <si>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</si>
  <si>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</si>
  <si>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</si>
  <si>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</si>
  <si>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</si>
  <si>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</si>
  <si>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</si>
  <si>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</si>
  <si>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</si>
  <si>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</si>
  <si>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</si>
  <si>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</si>
  <si>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</si>
  <si>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</si>
  <si>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</si>
  <si>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</si>
  <si>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</si>
  <si>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</si>
  <si>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</si>
  <si>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</si>
  <si>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</si>
  <si>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</si>
  <si>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</si>
  <si>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</si>
  <si>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</si>
  <si>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</si>
  <si>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</si>
  <si>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</si>
  <si>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</si>
  <si>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</si>
  <si>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</si>
  <si>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</si>
  <si>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</si>
  <si>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</si>
  <si>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</si>
  <si>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</si>
  <si>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</si>
  <si>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</si>
  <si>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</si>
  <si>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</si>
  <si>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</si>
  <si>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</si>
  <si>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</si>
  <si>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</si>
  <si>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</si>
  <si>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</si>
  <si>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</si>
  <si>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</si>
  <si>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</si>
  <si>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</si>
  <si>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</si>
  <si>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</si>
  <si>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</si>
  <si>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</si>
  <si>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</si>
  <si>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</si>
  <si>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</si>
  <si>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</si>
  <si>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</si>
  <si>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</si>
  <si>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</si>
  <si>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</si>
  <si>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</si>
  <si>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</si>
  <si>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</si>
  <si>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</si>
  <si>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</si>
  <si>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</si>
  <si>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</si>
  <si>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</si>
  <si>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</si>
  <si>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</si>
  <si>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</si>
  <si>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</si>
  <si>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</si>
  <si>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</si>
  <si>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</si>
  <si>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</si>
  <si>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</si>
  <si>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</si>
  <si>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</si>
  <si>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</si>
  <si>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</si>
  <si>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</si>
  <si>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</si>
  <si>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</si>
  <si>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</si>
  <si>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</si>
  <si>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</si>
  <si>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</si>
  <si>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</si>
  <si>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</si>
  <si>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</si>
  <si>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</si>
  <si>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</si>
  <si>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</si>
  <si>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</si>
  <si>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</si>
  <si>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</si>
  <si>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</si>
  <si>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</si>
  <si>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</si>
  <si>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</si>
  <si>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</si>
  <si>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</si>
  <si>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</si>
  <si>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</si>
  <si>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</si>
  <si>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</si>
  <si>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</si>
  <si>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</si>
  <si>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</si>
  <si>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</si>
  <si>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</si>
  <si>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</si>
  <si>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</si>
  <si>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</si>
  <si>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</si>
  <si>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</si>
  <si>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</si>
  <si>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</si>
  <si>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</si>
  <si>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</si>
  <si>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</si>
  <si>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</si>
  <si>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</si>
  <si>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</si>
  <si>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</si>
  <si>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</si>
  <si>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</si>
  <si>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</si>
  <si>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</si>
  <si>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</si>
  <si>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</si>
  <si>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</si>
  <si>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</si>
  <si>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</si>
  <si>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</si>
  <si>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</si>
  <si>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</si>
  <si>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</si>
  <si>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</si>
  <si>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</si>
  <si>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</si>
  <si>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</si>
  <si>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</si>
  <si>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</si>
  <si>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</si>
  <si>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</si>
  <si>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</si>
  <si>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</si>
  <si>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</si>
  <si>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</si>
  <si>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</si>
  <si>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</si>
  <si>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</si>
  <si>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</si>
  <si>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</si>
  <si>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</si>
  <si>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</si>
  <si>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</si>
  <si>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</si>
  <si>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</si>
  <si>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</si>
  <si>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</si>
  <si>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</si>
  <si>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</si>
  <si>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</si>
  <si>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</si>
  <si>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</si>
  <si>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</si>
  <si>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</si>
  <si>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</si>
  <si>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</si>
  <si>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</si>
  <si>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</si>
  <si>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</si>
  <si>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</si>
  <si>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</si>
  <si>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</si>
  <si>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</si>
  <si>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</si>
  <si>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</si>
  <si>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</si>
  <si>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</si>
  <si>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</si>
  <si>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</si>
  <si>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</si>
  <si>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</si>
  <si>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</si>
  <si>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</si>
  <si>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</si>
  <si>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</si>
  <si>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</si>
  <si>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</si>
  <si>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</si>
  <si>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</si>
  <si>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</si>
  <si>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</si>
  <si>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</si>
  <si>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</si>
  <si>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</si>
  <si>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</si>
  <si>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</si>
  <si>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</si>
  <si>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</si>
  <si>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</si>
  <si>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</si>
  <si>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</si>
  <si>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</si>
  <si>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</si>
  <si>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</si>
  <si>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</si>
  <si>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</si>
  <si>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</si>
  <si>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</si>
  <si>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</si>
  <si>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</si>
  <si>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</si>
  <si>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</si>
  <si>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</si>
  <si>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</si>
  <si>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</si>
  <si>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</si>
  <si>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</si>
  <si>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</si>
  <si>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</si>
  <si>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</si>
  <si>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</si>
  <si>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</si>
  <si>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</si>
  <si>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</si>
  <si>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</si>
  <si>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</si>
  <si>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</si>
  <si>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</si>
  <si>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</si>
  <si>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</si>
  <si>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</si>
  <si>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</si>
  <si>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</si>
  <si>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</si>
  <si>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</si>
  <si>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</si>
  <si>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</si>
  <si>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</si>
  <si>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</si>
  <si>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</si>
  <si>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</si>
  <si>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</si>
  <si>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</si>
  <si>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</si>
  <si>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</si>
  <si>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</si>
  <si>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</si>
  <si>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</si>
  <si>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</si>
  <si>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</si>
  <si>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</si>
  <si>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</si>
  <si>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</si>
  <si>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</si>
  <si>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</si>
  <si>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</si>
  <si>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</si>
  <si>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</si>
  <si>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</si>
  <si>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</si>
  <si>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</si>
  <si>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</si>
  <si>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</si>
  <si>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</si>
  <si>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</si>
  <si>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</si>
  <si>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</si>
  <si>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</si>
  <si>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</si>
  <si>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</si>
  <si>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</si>
  <si>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</si>
  <si>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</si>
  <si>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</si>
  <si>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</si>
  <si>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</si>
  <si>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</si>
  <si>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</si>
  <si>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</si>
  <si>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</si>
  <si>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</si>
  <si>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</si>
  <si>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</si>
  <si>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</si>
  <si>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</si>
  <si>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</si>
  <si>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</si>
  <si>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</si>
  <si>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</si>
  <si>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</si>
  <si>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</si>
  <si>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</si>
  <si>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</si>
  <si>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</si>
  <si>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</si>
  <si>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</si>
  <si>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</si>
  <si>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</si>
  <si>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</si>
  <si>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</si>
  <si>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</si>
  <si>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</si>
  <si>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</si>
  <si>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</si>
  <si>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</si>
  <si>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</si>
  <si>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</si>
  <si>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</si>
  <si>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</si>
  <si>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</si>
  <si>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</si>
  <si>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</si>
  <si>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</si>
  <si>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</si>
  <si>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</si>
  <si>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</si>
  <si>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</si>
  <si>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</si>
  <si>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</si>
  <si>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</si>
  <si>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</si>
  <si>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</si>
  <si>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</si>
  <si>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</si>
  <si>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</si>
  <si>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</si>
  <si>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</si>
  <si>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</si>
  <si>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</si>
  <si>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</si>
  <si>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</si>
  <si>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</si>
  <si>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</si>
  <si>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</si>
  <si>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</si>
  <si>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</si>
  <si>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</si>
  <si>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</si>
  <si>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</si>
  <si>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</si>
  <si>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</si>
  <si>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</si>
  <si>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</si>
  <si>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</si>
  <si>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</si>
  <si>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</si>
  <si>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</si>
  <si>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</si>
  <si>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</si>
  <si>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</si>
  <si>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</si>
  <si>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</si>
  <si>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</si>
  <si>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</si>
  <si>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</si>
  <si>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</si>
  <si>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</si>
  <si>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</si>
  <si>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</si>
  <si>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</si>
  <si>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</si>
  <si>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</si>
  <si>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</si>
  <si>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</si>
  <si>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</si>
  <si>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</si>
  <si>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</si>
  <si>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</si>
  <si>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</si>
  <si>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</si>
  <si>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</si>
  <si>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</si>
  <si>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</si>
  <si>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</si>
  <si>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</si>
  <si>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</si>
  <si>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</si>
  <si>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</si>
  <si>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</si>
  <si>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</si>
  <si>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</si>
  <si>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</si>
  <si>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</si>
  <si>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</si>
  <si>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</si>
  <si>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</si>
  <si>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</si>
  <si>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</si>
  <si>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</si>
  <si>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</si>
  <si>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</si>
  <si>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</si>
  <si>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</si>
  <si>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</si>
  <si>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</si>
  <si>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</si>
  <si>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</si>
  <si>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</si>
  <si>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</si>
  <si>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</si>
  <si>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</si>
  <si>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</si>
  <si>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</si>
  <si>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</si>
  <si>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</si>
  <si>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</si>
  <si>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</si>
  <si>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</si>
  <si>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</si>
  <si>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</si>
  <si>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</si>
  <si>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</si>
  <si>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</si>
  <si>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</si>
  <si>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</si>
  <si>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</si>
  <si>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</si>
  <si>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</si>
  <si>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</si>
  <si>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</si>
  <si>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</si>
  <si>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</si>
  <si>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</si>
  <si>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</si>
  <si>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</si>
  <si>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</si>
  <si>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</si>
  <si>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</si>
  <si>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</si>
  <si>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</si>
  <si>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</si>
  <si>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</si>
  <si>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</si>
  <si>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</si>
  <si>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</si>
  <si>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</si>
  <si>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</si>
  <si>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</si>
  <si>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</si>
  <si>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</si>
  <si>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</si>
  <si>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</si>
  <si>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</si>
  <si>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</si>
  <si>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</si>
  <si>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</si>
  <si>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</si>
  <si>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</si>
  <si>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</si>
  <si>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</si>
  <si>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</si>
  <si>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</si>
  <si>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</si>
  <si>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</si>
  <si>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</si>
  <si>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</si>
  <si>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</si>
  <si>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</si>
  <si>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</si>
  <si>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</si>
  <si>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</si>
  <si>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</si>
  <si>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</si>
  <si>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</si>
  <si>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</si>
  <si>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</si>
  <si>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</si>
  <si>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</si>
  <si>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</si>
  <si>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</si>
  <si>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</si>
  <si>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</si>
  <si>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</si>
  <si>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</si>
  <si>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</si>
  <si>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</si>
  <si>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</si>
  <si>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</si>
  <si>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</si>
  <si>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</si>
  <si>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</si>
  <si>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</si>
  <si>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</si>
  <si>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</si>
  <si>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</si>
  <si>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</si>
  <si>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</si>
  <si>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</si>
  <si>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</si>
  <si>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</si>
  <si>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</si>
  <si>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</si>
  <si>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</si>
  <si>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</si>
  <si>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</si>
  <si>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</si>
  <si>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</si>
  <si>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</si>
  <si>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</si>
  <si>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</si>
  <si>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</si>
  <si>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</si>
  <si>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</si>
  <si>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</si>
  <si>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</si>
  <si>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</si>
  <si>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</si>
  <si>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</si>
  <si>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</si>
  <si>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</si>
  <si>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</si>
  <si>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</si>
  <si>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</si>
  <si>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</si>
  <si>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</si>
  <si>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</si>
  <si>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</si>
  <si>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</si>
  <si>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</si>
  <si>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</si>
  <si>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</si>
  <si>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</si>
  <si>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</si>
  <si>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</si>
  <si>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</si>
  <si>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</si>
  <si>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</si>
  <si>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</si>
  <si>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</si>
  <si>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</si>
  <si>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</si>
  <si>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</si>
  <si>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</si>
  <si>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</si>
  <si>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</si>
  <si>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</si>
  <si>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</si>
  <si>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</si>
  <si>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</si>
  <si>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</si>
  <si>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</si>
  <si>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</si>
  <si>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</si>
  <si>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</si>
  <si>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</si>
  <si>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</si>
  <si>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</si>
  <si>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</si>
  <si>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</si>
  <si>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</si>
  <si>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</si>
  <si>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</si>
  <si>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</si>
  <si>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</si>
  <si>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</si>
  <si>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</si>
  <si>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</si>
  <si>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</si>
  <si>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</si>
  <si>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</si>
  <si>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</si>
  <si>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</si>
  <si>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</si>
  <si>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</si>
  <si>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</si>
  <si>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</si>
  <si>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</si>
  <si>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</si>
  <si>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</si>
  <si>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</si>
  <si>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</si>
  <si>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</si>
  <si>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</si>
  <si>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</si>
  <si>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</si>
  <si>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</si>
  <si>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</si>
  <si>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</si>
  <si>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</si>
  <si>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</si>
  <si>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</si>
  <si>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</si>
  <si>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</si>
  <si>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</si>
  <si>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</si>
  <si>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</si>
  <si>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</si>
  <si>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</si>
  <si>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</si>
  <si>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</si>
  <si>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</si>
  <si>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</si>
  <si>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</si>
  <si>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</si>
  <si>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</si>
  <si>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</si>
  <si>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</si>
  <si>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</si>
  <si>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</si>
  <si>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</si>
  <si>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</si>
  <si>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</si>
  <si>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</si>
  <si>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</si>
  <si>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</si>
  <si>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</si>
  <si>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</si>
  <si>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</si>
  <si>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</si>
  <si>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</si>
  <si>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</si>
  <si>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</si>
  <si>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</si>
  <si>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</si>
  <si>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</si>
  <si>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</si>
  <si>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</si>
  <si>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</si>
  <si>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</si>
  <si>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</si>
  <si>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</si>
  <si>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</si>
  <si>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</si>
  <si>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</si>
  <si>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</si>
  <si>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</si>
  <si>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</si>
  <si>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</si>
  <si>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</si>
  <si>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</si>
  <si>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</si>
  <si>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</si>
  <si>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</si>
  <si>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</si>
  <si>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</si>
  <si>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</si>
  <si>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</si>
  <si>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</si>
  <si>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</si>
  <si>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</si>
  <si>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</si>
  <si>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</si>
  <si>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</si>
  <si>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</si>
  <si>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</si>
  <si>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</si>
  <si>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</si>
  <si>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</si>
  <si>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</si>
  <si>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</si>
  <si>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</si>
  <si>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</si>
  <si>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</si>
  <si>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</si>
  <si>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</si>
  <si>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</si>
  <si>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</si>
  <si>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</si>
  <si>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</si>
  <si>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</si>
  <si>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</si>
  <si>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</si>
  <si>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</si>
  <si>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</si>
  <si>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</si>
  <si>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</si>
  <si>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</si>
  <si>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</si>
  <si>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</si>
  <si>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</si>
  <si>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</si>
  <si>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</si>
  <si>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</si>
  <si>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</si>
  <si>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</si>
  <si>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</si>
  <si>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</si>
  <si>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</si>
  <si>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</si>
  <si>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</si>
  <si>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</si>
  <si>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</si>
  <si>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</si>
  <si>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</si>
  <si>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</si>
  <si>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</si>
  <si>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</si>
  <si>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</si>
  <si>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</si>
  <si>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</si>
  <si>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</si>
  <si>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</si>
  <si>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</si>
  <si>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</si>
  <si>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</si>
  <si>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</si>
  <si>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</si>
  <si>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</si>
  <si>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</si>
  <si>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</si>
  <si>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</si>
  <si>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</si>
  <si>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</si>
  <si>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</si>
  <si>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</si>
  <si>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</si>
  <si>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</si>
  <si>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</si>
  <si>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</si>
  <si>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</si>
  <si>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</si>
  <si>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</si>
  <si>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</si>
  <si>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</si>
  <si>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</si>
  <si>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</si>
  <si>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</si>
  <si>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</si>
  <si>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</si>
  <si>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</si>
  <si>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</si>
  <si>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</si>
  <si>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</si>
  <si>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</si>
  <si>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</si>
  <si>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</si>
  <si>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</si>
  <si>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</si>
  <si>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</si>
  <si>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</si>
  <si>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</si>
  <si>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</si>
  <si>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</si>
  <si>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</si>
  <si>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</si>
  <si>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</si>
  <si>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</si>
  <si>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</si>
  <si>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</si>
  <si>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</si>
  <si>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</si>
  <si>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</si>
  <si>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</si>
  <si>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</si>
  <si>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</si>
  <si>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</si>
  <si>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</si>
  <si>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</si>
  <si>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</si>
  <si>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</si>
  <si>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</si>
  <si>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</si>
  <si>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</si>
  <si>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</si>
  <si>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</si>
  <si>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</si>
  <si>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</si>
  <si>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</si>
  <si>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</si>
  <si>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</si>
  <si>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</si>
  <si>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</si>
  <si>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</si>
  <si>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</si>
  <si>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</si>
  <si>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</si>
  <si>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</si>
  <si>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</si>
  <si>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</si>
  <si>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</si>
  <si>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</si>
  <si>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</si>
  <si>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</si>
  <si>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</si>
  <si>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</si>
  <si>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</si>
  <si>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</si>
  <si>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</si>
  <si>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</si>
  <si>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</si>
  <si>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</si>
  <si>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</si>
  <si>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</si>
  <si>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</si>
  <si>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</si>
  <si>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</si>
  <si>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</si>
  <si>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</si>
  <si>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</si>
  <si>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</si>
  <si>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</si>
  <si>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</si>
  <si>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</si>
  <si>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</si>
  <si>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</si>
  <si>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</si>
  <si>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</si>
  <si>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</si>
  <si>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</si>
  <si>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</si>
  <si>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</si>
  <si>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</si>
  <si>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</si>
  <si>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</si>
  <si>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</si>
  <si>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</si>
  <si>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</si>
  <si>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</si>
  <si>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</si>
  <si>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</si>
  <si>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</si>
  <si>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</si>
  <si>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</si>
  <si>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</si>
  <si>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</si>
  <si>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</si>
  <si>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</si>
  <si>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</si>
  <si>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</si>
  <si>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</si>
  <si>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</si>
  <si>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</si>
  <si>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</si>
  <si>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</si>
  <si>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</si>
  <si>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</si>
  <si>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</si>
  <si>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</si>
  <si>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</si>
  <si>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</si>
  <si>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</si>
  <si>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</si>
  <si>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</si>
  <si>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</si>
  <si>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</si>
  <si>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</si>
  <si>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</si>
  <si>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</si>
  <si>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</si>
  <si>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</si>
  <si>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</si>
  <si>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</si>
  <si>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</si>
  <si>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</si>
  <si>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</si>
  <si>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</si>
  <si>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</si>
  <si>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</si>
  <si>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</si>
  <si>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</si>
  <si>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</si>
  <si>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</si>
  <si>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</si>
  <si>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</si>
  <si>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</si>
  <si>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</si>
  <si>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</si>
  <si>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</si>
  <si>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</si>
  <si>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</si>
  <si>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</si>
  <si>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</si>
  <si>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</si>
  <si>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</si>
  <si>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</si>
  <si>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</si>
  <si>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</si>
  <si>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</si>
  <si>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</si>
  <si>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</si>
  <si>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</si>
  <si>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</si>
  <si>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</si>
  <si>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</si>
  <si>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</si>
  <si>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</si>
  <si>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</si>
  <si>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</si>
  <si>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</si>
  <si>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</si>
  <si>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</si>
  <si>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</si>
  <si>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</si>
  <si>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</si>
  <si>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</si>
  <si>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</si>
  <si>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</si>
  <si>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</si>
  <si>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</si>
  <si>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</si>
  <si>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</si>
  <si>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</si>
  <si>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</si>
  <si>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</si>
  <si>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</si>
  <si>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</si>
  <si>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</si>
  <si>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</si>
  <si>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</si>
  <si>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</si>
  <si>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</si>
  <si>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</si>
  <si>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</si>
  <si>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</si>
  <si>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</si>
  <si>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</si>
  <si>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</si>
  <si>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</si>
  <si>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</si>
  <si>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</si>
  <si>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</si>
  <si>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</si>
  <si>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</si>
  <si>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</si>
  <si>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</si>
  <si>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</si>
  <si>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</si>
  <si>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</si>
  <si>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</si>
  <si>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</si>
  <si>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</si>
  <si>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</si>
  <si>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</si>
  <si>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</si>
  <si>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</si>
  <si>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</si>
  <si>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</si>
  <si>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</si>
  <si>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</si>
  <si>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</si>
  <si>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</si>
  <si>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</si>
  <si>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</si>
  <si>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</si>
  <si>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</si>
  <si>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</si>
  <si>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</si>
  <si>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</si>
  <si>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</si>
  <si>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</si>
  <si>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</si>
  <si>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</si>
  <si>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</si>
  <si>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</si>
  <si>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</si>
  <si>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</si>
  <si>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</si>
  <si>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</si>
  <si>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</si>
  <si>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</si>
  <si>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</si>
  <si>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</si>
  <si>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</si>
  <si>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</si>
  <si>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</si>
  <si>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</si>
  <si>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</si>
  <si>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</si>
  <si>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</si>
  <si>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</si>
  <si>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</si>
  <si>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</si>
  <si>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</si>
  <si>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</si>
  <si>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</si>
  <si>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</si>
  <si>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</si>
  <si>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</si>
  <si>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</si>
  <si>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</si>
  <si>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</si>
  <si>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</si>
  <si>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</si>
  <si>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</si>
  <si>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</si>
  <si>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</si>
  <si>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</si>
  <si>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</si>
  <si>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</si>
  <si>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</si>
  <si>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</si>
  <si>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</si>
  <si>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</si>
  <si>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</si>
  <si>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</si>
  <si>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</si>
  <si>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</si>
  <si>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</si>
  <si>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</si>
  <si>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</si>
  <si>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</si>
  <si>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</si>
  <si>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</si>
  <si>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</si>
  <si>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</si>
  <si>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</si>
  <si>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</si>
  <si>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</si>
  <si>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</si>
  <si>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</si>
  <si>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</si>
  <si>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</si>
  <si>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</si>
  <si>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</si>
  <si>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</si>
  <si>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</si>
  <si>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</si>
  <si>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</si>
  <si>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</si>
  <si>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</si>
  <si>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</si>
  <si>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</si>
  <si>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</si>
  <si>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</si>
  <si>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</si>
  <si>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</si>
  <si>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</si>
  <si>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</si>
  <si>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</si>
  <si>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</si>
  <si>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</si>
  <si>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</si>
  <si>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</si>
  <si>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</si>
  <si>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</si>
  <si>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</si>
  <si>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</si>
  <si>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</si>
  <si>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</si>
  <si>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</si>
  <si>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</si>
  <si>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</si>
  <si>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</si>
  <si>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</si>
  <si>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</si>
  <si>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</si>
  <si>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</si>
  <si>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</si>
  <si>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</si>
  <si>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</si>
  <si>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</si>
  <si>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</si>
  <si>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</si>
  <si>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</si>
  <si>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</si>
  <si>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</si>
  <si>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</si>
  <si>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</si>
  <si>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</si>
  <si>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</si>
  <si>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</si>
  <si>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</si>
  <si>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</si>
  <si>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</si>
  <si>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</si>
  <si>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</si>
  <si>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</si>
  <si>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</si>
  <si>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</si>
  <si>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</si>
  <si>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</si>
  <si>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</si>
  <si>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</si>
  <si>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</si>
  <si>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</si>
  <si>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</si>
  <si>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</si>
  <si>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</si>
  <si>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</si>
  <si>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</si>
  <si>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</si>
  <si>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</si>
  <si>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</si>
  <si>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</si>
  <si>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</si>
  <si>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</si>
  <si>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</si>
  <si>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</si>
  <si>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</si>
  <si>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</si>
  <si>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</si>
  <si>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</si>
  <si>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</si>
  <si>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</si>
  <si>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</si>
  <si>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</si>
  <si>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</si>
  <si>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</si>
  <si>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</si>
  <si>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</si>
  <si>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</si>
  <si>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</si>
  <si>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</si>
  <si>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</si>
  <si>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</si>
  <si>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</si>
  <si>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</si>
  <si>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</si>
  <si>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</si>
  <si>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</si>
  <si>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</si>
  <si>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</si>
  <si>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</si>
  <si>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</si>
  <si>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</si>
  <si>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</si>
  <si>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</si>
  <si>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</si>
  <si>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</si>
  <si>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</si>
  <si>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</si>
  <si>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</si>
  <si>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</si>
  <si>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</si>
  <si>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</si>
  <si>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</si>
  <si>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</si>
  <si>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</si>
  <si>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</si>
  <si>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</si>
  <si>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</si>
  <si>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</si>
  <si>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</si>
  <si>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</si>
  <si>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</si>
  <si>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</si>
  <si>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</si>
  <si>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</si>
  <si>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</si>
  <si>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</si>
  <si>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</si>
  <si>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</si>
  <si>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</si>
  <si>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</si>
  <si>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</si>
  <si>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</si>
  <si>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</si>
  <si>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</si>
  <si>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</si>
  <si>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</si>
  <si>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</si>
  <si>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</si>
  <si>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</si>
  <si>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</si>
  <si>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</si>
  <si>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</si>
  <si>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</si>
  <si>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</si>
  <si>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</si>
  <si>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</si>
  <si>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</si>
  <si>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</si>
  <si>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</si>
  <si>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</si>
  <si>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</si>
  <si>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</si>
  <si>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</si>
  <si>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</si>
  <si>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</si>
  <si>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</si>
  <si>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</si>
  <si>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</si>
  <si>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</si>
  <si>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</si>
  <si>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</si>
  <si>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</si>
  <si>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</si>
  <si>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</si>
  <si>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</si>
  <si>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</si>
  <si>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</si>
  <si>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</si>
  <si>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</si>
  <si>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</si>
  <si>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</si>
  <si>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</si>
  <si>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</si>
  <si>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</si>
  <si>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</si>
  <si>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</si>
  <si>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</si>
  <si>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</si>
  <si>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</si>
  <si>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</si>
  <si>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</si>
  <si>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</si>
  <si>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</si>
  <si>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</si>
  <si>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</si>
  <si>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</si>
  <si>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</si>
  <si>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</si>
  <si>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</si>
  <si>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</si>
  <si>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</si>
  <si>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</si>
  <si>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</si>
  <si>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</si>
  <si>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</si>
  <si>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</si>
  <si>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</si>
  <si>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</si>
  <si>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</si>
  <si>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</si>
  <si>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</si>
  <si>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</si>
  <si>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</si>
  <si>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</si>
  <si>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</si>
  <si>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</si>
  <si>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</si>
  <si>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</si>
  <si>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</si>
  <si>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</si>
  <si>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</si>
  <si>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</si>
  <si>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</si>
  <si>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</si>
  <si>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</si>
  <si>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</si>
  <si>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</si>
  <si>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</si>
  <si>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</si>
  <si>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</si>
  <si>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</si>
  <si>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</si>
  <si>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</si>
  <si>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</si>
  <si>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</si>
  <si>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</si>
  <si>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</si>
  <si>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</si>
  <si>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</si>
  <si>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</si>
  <si>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</si>
  <si>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</si>
  <si>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</si>
  <si>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</si>
  <si>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</si>
  <si>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</si>
  <si>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</si>
  <si>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</si>
  <si>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</si>
  <si>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</si>
  <si>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</si>
  <si>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</si>
  <si>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</si>
  <si>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</si>
  <si>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</si>
  <si>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</si>
  <si>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</si>
  <si>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</si>
  <si>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</si>
  <si>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</si>
  <si>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</si>
  <si>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</si>
  <si>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</si>
  <si>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</si>
  <si>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</si>
  <si>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</si>
  <si>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</si>
  <si>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</si>
  <si>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</si>
  <si>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</si>
  <si>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</si>
  <si>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</si>
  <si>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</si>
  <si>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</si>
  <si>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</si>
  <si>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</si>
  <si>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</si>
  <si>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</si>
  <si>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</si>
  <si>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</si>
  <si>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</si>
  <si>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</si>
  <si>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</si>
  <si>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</si>
  <si>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</si>
  <si>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</si>
  <si>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</si>
  <si>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</si>
  <si>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</si>
  <si>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</si>
  <si>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</si>
  <si>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</si>
  <si>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</si>
  <si>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</si>
  <si>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</si>
  <si>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</si>
  <si>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</si>
  <si>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</si>
  <si>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</si>
  <si>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</si>
  <si>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</si>
  <si>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</si>
  <si>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</si>
  <si>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</si>
  <si>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</si>
  <si>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</si>
  <si>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</si>
  <si>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</si>
  <si>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</si>
  <si>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</si>
  <si>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</si>
  <si>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</si>
  <si>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</si>
  <si>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</si>
  <si>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</si>
  <si>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</si>
  <si>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</si>
  <si>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</si>
  <si>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</si>
  <si>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</si>
  <si>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</si>
  <si>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</si>
  <si>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</si>
  <si>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</si>
  <si>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</si>
  <si>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</si>
  <si>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</si>
  <si>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</si>
  <si>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</si>
  <si>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</si>
  <si>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</si>
  <si>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</si>
  <si>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</si>
  <si>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</si>
  <si>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</si>
  <si>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</si>
  <si>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</si>
  <si>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</si>
  <si>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</si>
  <si>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</si>
  <si>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</si>
  <si>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</si>
  <si>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</si>
  <si>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</si>
  <si>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</si>
  <si>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</si>
  <si>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</si>
  <si>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</si>
  <si>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</si>
  <si>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</si>
  <si>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</si>
  <si>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</si>
  <si>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</si>
  <si>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</si>
  <si>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</si>
  <si>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</si>
  <si>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</si>
  <si>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</si>
  <si>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</si>
  <si>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</si>
  <si>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</si>
  <si>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</si>
  <si>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</si>
  <si>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</si>
  <si>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</si>
  <si>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</si>
  <si>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</si>
  <si>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</si>
  <si>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</si>
  <si>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</si>
  <si>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</si>
  <si>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</si>
  <si>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</si>
  <si>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</si>
  <si>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</si>
  <si>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</si>
  <si>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</si>
  <si>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</si>
  <si>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</si>
  <si>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</si>
  <si>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</si>
  <si>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</si>
  <si>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</si>
  <si>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</si>
  <si>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</si>
  <si>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</si>
  <si>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</si>
  <si>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</si>
  <si>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</si>
  <si>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</si>
  <si>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</si>
  <si>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</si>
  <si>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</si>
  <si>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</si>
  <si>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</si>
  <si>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</si>
  <si>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</si>
  <si>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</si>
  <si>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</si>
  <si>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</si>
  <si>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</si>
  <si>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</si>
  <si>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</si>
  <si>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</si>
  <si>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</si>
  <si>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</si>
  <si>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</si>
  <si>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</si>
  <si>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</si>
  <si>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</si>
  <si>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</si>
  <si>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</si>
  <si>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</si>
  <si>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</si>
  <si>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</si>
  <si>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</si>
  <si>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</si>
  <si>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</si>
  <si>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</si>
  <si>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</si>
  <si>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</si>
  <si>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</si>
  <si>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</si>
  <si>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</si>
  <si>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</si>
  <si>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</si>
  <si>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</si>
  <si>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</si>
  <si>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</si>
  <si>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</si>
  <si>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</si>
  <si>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</si>
  <si>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</si>
  <si>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</si>
  <si>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</si>
  <si>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</si>
  <si>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</si>
  <si>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</si>
  <si>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</si>
  <si>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</si>
  <si>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</si>
  <si>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</si>
  <si>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</si>
  <si>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</si>
  <si>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</si>
  <si>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</si>
  <si>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</si>
  <si>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</si>
  <si>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</si>
  <si>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</si>
  <si>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</si>
  <si>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</si>
  <si>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</si>
  <si>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</si>
  <si>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</si>
  <si>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</si>
  <si>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</si>
  <si>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</si>
  <si>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</si>
  <si>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</si>
  <si>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</si>
  <si>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</si>
  <si>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</si>
  <si>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</si>
  <si>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</si>
  <si>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</si>
  <si>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</si>
  <si>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</si>
  <si>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</si>
  <si>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</si>
  <si>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</si>
  <si>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</si>
  <si>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</si>
  <si>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</si>
  <si>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</si>
  <si>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</si>
  <si>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</si>
  <si>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</si>
  <si>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</si>
  <si>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</si>
  <si>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</si>
  <si>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</si>
  <si>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</si>
  <si>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</si>
  <si>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</si>
  <si>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</si>
  <si>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</si>
  <si>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</si>
  <si>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</si>
  <si>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</si>
  <si>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</si>
  <si>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</si>
  <si>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</si>
  <si>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</si>
  <si>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</si>
  <si>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</si>
  <si>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</si>
  <si>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</si>
  <si>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</si>
  <si>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</si>
  <si>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</si>
  <si>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</si>
  <si>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</si>
  <si>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</si>
  <si>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</si>
  <si>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</si>
  <si>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</si>
  <si>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</si>
  <si>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</si>
  <si>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</si>
  <si>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</si>
  <si>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</si>
  <si>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</si>
  <si>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</si>
  <si>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</si>
  <si>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</si>
  <si>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</si>
  <si>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</si>
  <si>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</si>
  <si>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</si>
  <si>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</si>
  <si>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</si>
  <si>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</si>
  <si>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</si>
  <si>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</si>
  <si>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</si>
  <si>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</si>
  <si>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</si>
  <si>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</si>
  <si>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</si>
  <si>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</si>
  <si>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</si>
  <si>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</si>
  <si>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</si>
  <si>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</si>
  <si>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</si>
  <si>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</si>
  <si>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</si>
  <si>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</si>
  <si>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</si>
  <si>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</si>
  <si>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</si>
  <si>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</si>
  <si>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</si>
  <si>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</si>
  <si>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</si>
  <si>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</si>
  <si>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</si>
  <si>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</si>
  <si>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</si>
  <si>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</si>
  <si>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</si>
  <si>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</si>
  <si>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</si>
  <si>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</si>
  <si>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</si>
  <si>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</si>
  <si>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</si>
  <si>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</si>
  <si>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</si>
  <si>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</si>
  <si>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</si>
  <si>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</si>
  <si>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</si>
  <si>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</si>
  <si>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</si>
  <si>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</si>
  <si>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</si>
  <si>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</si>
  <si>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</si>
  <si>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</si>
  <si>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</si>
  <si>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</si>
  <si>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</si>
  <si>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</si>
  <si>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</si>
  <si>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</si>
  <si>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</si>
  <si>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</si>
  <si>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</si>
  <si>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</si>
  <si>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</si>
  <si>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</si>
  <si>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</si>
  <si>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</si>
  <si>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</si>
  <si>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</si>
  <si>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</si>
  <si>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</si>
  <si>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</si>
  <si>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</si>
  <si>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</si>
  <si>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</si>
  <si>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</si>
  <si>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</si>
  <si>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</si>
  <si>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</si>
  <si>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</si>
  <si>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</si>
  <si>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</si>
  <si>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</si>
  <si>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</si>
  <si>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</si>
  <si>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</si>
  <si>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</si>
  <si>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</si>
  <si>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</si>
  <si>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</si>
  <si>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</si>
  <si>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</si>
  <si>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</si>
  <si>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</si>
  <si>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</si>
  <si>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</si>
  <si>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</si>
  <si>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</si>
  <si>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</si>
  <si>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</si>
  <si>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</si>
  <si>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</si>
  <si>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</si>
  <si>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</si>
  <si>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</si>
  <si>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</si>
  <si>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</si>
  <si>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</si>
  <si>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</si>
  <si>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</si>
  <si>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</si>
  <si>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</si>
  <si>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</si>
  <si>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</si>
  <si>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</si>
  <si>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</si>
  <si>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</si>
  <si>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</si>
  <si>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</si>
  <si>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</si>
  <si>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</si>
  <si>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</si>
  <si>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</si>
  <si>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</si>
  <si>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</si>
  <si>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</si>
  <si>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</si>
  <si>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</si>
  <si>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</si>
  <si>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</si>
  <si>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</si>
  <si>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</si>
  <si>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</si>
  <si>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</si>
  <si>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</si>
  <si>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</si>
  <si>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</si>
  <si>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</si>
  <si>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</si>
  <si>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</si>
  <si>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</si>
  <si>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</si>
  <si>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</si>
  <si>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</si>
  <si>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</si>
  <si>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</si>
  <si>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</si>
  <si>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</si>
  <si>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</si>
  <si>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</si>
  <si>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</si>
  <si>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</si>
  <si>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</si>
  <si>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</si>
  <si>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</si>
  <si>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</si>
  <si>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</si>
  <si>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</si>
  <si>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</si>
  <si>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</si>
  <si>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</si>
  <si>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</si>
  <si>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</si>
  <si>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</si>
  <si>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</si>
  <si>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</si>
  <si>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</si>
  <si>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</si>
  <si>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</si>
  <si>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</si>
  <si>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</si>
  <si>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</si>
  <si>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</si>
  <si>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</si>
  <si>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</si>
  <si>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</si>
  <si>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</si>
  <si>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</si>
  <si>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</si>
  <si>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</si>
  <si>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</si>
  <si>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</si>
  <si>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</si>
  <si>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</si>
  <si>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</si>
  <si>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</si>
  <si>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</si>
  <si>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</si>
  <si>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</si>
  <si>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</si>
  <si>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</si>
  <si>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</si>
  <si>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</si>
  <si>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</si>
  <si>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</si>
  <si>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</si>
  <si>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</si>
  <si>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</si>
  <si>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</si>
  <si>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</si>
  <si>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</si>
  <si>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</si>
  <si>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</si>
  <si>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</si>
  <si>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</si>
  <si>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</si>
  <si>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</si>
  <si>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</si>
  <si>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</si>
  <si>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</si>
  <si>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</si>
  <si>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</si>
  <si>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</si>
  <si>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</si>
  <si>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</si>
  <si>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</si>
  <si>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</si>
  <si>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</si>
  <si>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</si>
  <si>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</si>
  <si>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</si>
  <si>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</si>
  <si>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</si>
  <si>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</si>
  <si>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</si>
  <si>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</si>
  <si>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</si>
  <si>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</si>
  <si>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</si>
  <si>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</si>
  <si>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</si>
  <si>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</si>
  <si>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</si>
  <si>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</si>
  <si>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</si>
  <si>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</si>
  <si>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</si>
  <si>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</si>
  <si>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</si>
  <si>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</si>
  <si>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</si>
  <si>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</si>
  <si>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</si>
  <si>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</si>
  <si>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</si>
  <si>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</si>
  <si>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</si>
  <si>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</si>
  <si>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</si>
  <si>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</si>
  <si>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</si>
  <si>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</si>
  <si>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</si>
  <si>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</si>
  <si>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</si>
  <si>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</si>
  <si>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</si>
  <si>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</si>
  <si>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</si>
  <si>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</si>
  <si>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</si>
  <si>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</si>
  <si>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</si>
  <si>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</si>
  <si>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</si>
  <si>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</si>
  <si>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</si>
  <si>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</si>
  <si>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</si>
  <si>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</si>
  <si>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</si>
  <si>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</si>
  <si>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</si>
  <si>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</si>
  <si>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</si>
  <si>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</si>
  <si>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</si>
  <si>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</si>
  <si>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</si>
  <si>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</si>
  <si>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</si>
  <si>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</si>
  <si>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</si>
  <si>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</si>
  <si>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</si>
  <si>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</si>
  <si>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</si>
  <si>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</si>
  <si>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</si>
  <si>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</si>
  <si>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</si>
  <si>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</si>
  <si>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</si>
  <si>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</si>
  <si>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</si>
  <si>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</si>
  <si>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</si>
  <si>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</si>
  <si>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</si>
  <si>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</si>
  <si>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</si>
  <si>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</si>
  <si>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</si>
  <si>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</si>
  <si>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</si>
  <si>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</si>
  <si>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</si>
  <si>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</si>
  <si>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</si>
  <si>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</si>
  <si>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</si>
  <si>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</si>
  <si>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</si>
  <si>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</si>
  <si>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</si>
  <si>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</si>
  <si>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</si>
  <si>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</si>
  <si>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</si>
  <si>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</si>
  <si>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</si>
  <si>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</si>
  <si>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</si>
  <si>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</si>
  <si>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</si>
  <si>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</si>
  <si>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</si>
  <si>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</si>
  <si>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</si>
  <si>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</si>
  <si>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</si>
  <si>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</si>
  <si>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</si>
  <si>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</si>
  <si>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</si>
  <si>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</si>
  <si>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</si>
  <si>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</si>
  <si>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</si>
  <si>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</si>
  <si>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</si>
  <si>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</si>
  <si>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</si>
  <si>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</si>
  <si>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</si>
  <si>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</si>
  <si>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</si>
  <si>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</si>
  <si>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</si>
  <si>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</si>
  <si>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</si>
  <si>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</si>
  <si>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</si>
  <si>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</si>
  <si>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</si>
  <si>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</si>
  <si>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</si>
  <si>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</si>
  <si>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</si>
  <si>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</si>
  <si>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</si>
  <si>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</si>
  <si>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</si>
  <si>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</si>
  <si>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</si>
  <si>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</si>
  <si>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</si>
  <si>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</si>
  <si>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</si>
  <si>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</si>
  <si>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</si>
  <si>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</si>
  <si>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</si>
  <si>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</si>
  <si>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</si>
  <si>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</si>
  <si>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</si>
  <si>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</si>
  <si>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</si>
  <si>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</si>
  <si>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</si>
  <si>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</si>
  <si>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</si>
  <si>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</si>
  <si>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</si>
  <si>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</si>
  <si>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</si>
  <si>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</si>
  <si>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</si>
  <si>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</si>
  <si>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</si>
  <si>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</si>
  <si>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</si>
  <si>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</si>
  <si>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</si>
  <si>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</si>
  <si>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</si>
  <si>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</si>
  <si>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</si>
  <si>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</si>
  <si>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</si>
  <si>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</si>
  <si>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</si>
  <si>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</si>
  <si>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</si>
  <si>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</si>
  <si>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</si>
  <si>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</si>
  <si>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</si>
  <si>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</si>
  <si>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</si>
  <si>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</si>
  <si>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</si>
  <si>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</si>
  <si>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</si>
  <si>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</si>
  <si>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</si>
  <si>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</si>
  <si>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</si>
  <si>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</si>
  <si>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</si>
  <si>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</si>
  <si>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</si>
  <si>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</si>
  <si>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</si>
  <si>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</si>
  <si>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</si>
  <si>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</si>
  <si>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</si>
  <si>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</si>
  <si>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</si>
  <si>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</si>
  <si>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</si>
  <si>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</si>
  <si>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</si>
  <si>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</si>
  <si>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</si>
  <si>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</si>
  <si>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</si>
  <si>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</si>
  <si>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</si>
  <si>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</si>
  <si>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</si>
  <si>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</si>
  <si>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</si>
  <si>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</si>
  <si>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</si>
  <si>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</si>
  <si>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</si>
  <si>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</si>
  <si>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</si>
  <si>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</si>
  <si>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</si>
  <si>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</si>
  <si>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</si>
  <si>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</si>
  <si>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</si>
  <si>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</si>
  <si>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</si>
  <si>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</si>
  <si>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</si>
  <si>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</si>
  <si>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</si>
  <si>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</si>
  <si>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</si>
  <si>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</si>
  <si>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</si>
  <si>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</si>
  <si>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</si>
  <si>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</si>
  <si>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</si>
  <si>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</si>
  <si>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</si>
  <si>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</si>
  <si>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</si>
  <si>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</si>
  <si>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</si>
  <si>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</si>
  <si>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</si>
  <si>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</si>
  <si>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</si>
  <si>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</si>
  <si>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</si>
  <si>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</si>
  <si>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</si>
  <si>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</si>
  <si>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</si>
  <si>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</si>
  <si>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</si>
  <si>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</si>
  <si>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</si>
  <si>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</si>
  <si>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</si>
  <si>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</si>
  <si>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</si>
  <si>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</si>
  <si>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</si>
  <si>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</si>
  <si>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</si>
  <si>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</si>
  <si>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</si>
  <si>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</si>
  <si>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</si>
  <si>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</si>
  <si>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</si>
  <si>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</si>
  <si>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</si>
  <si>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</si>
  <si>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</si>
  <si>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</si>
  <si>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</si>
  <si>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</si>
  <si>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</si>
  <si>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</si>
  <si>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</si>
  <si>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</si>
  <si>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</si>
  <si>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</si>
  <si>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</si>
  <si>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</si>
  <si>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</si>
  <si>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</si>
  <si>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</si>
  <si>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</si>
  <si>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</si>
  <si>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</si>
  <si>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</si>
  <si>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</si>
  <si>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</si>
  <si>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</si>
  <si>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</si>
  <si>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</si>
  <si>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</si>
  <si>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</si>
  <si>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</si>
  <si>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</si>
  <si>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</si>
  <si>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</si>
  <si>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</si>
  <si>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</si>
  <si>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</si>
  <si>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</si>
  <si>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</si>
  <si>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</si>
  <si>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</si>
  <si>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</si>
  <si>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</si>
  <si>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</si>
  <si>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</si>
  <si>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</si>
  <si>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</si>
  <si>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</si>
  <si>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</si>
  <si>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</si>
  <si>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</si>
  <si>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</si>
  <si>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</si>
  <si>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</si>
  <si>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</si>
  <si>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</si>
  <si>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</si>
  <si>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</si>
  <si>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</si>
  <si>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</si>
  <si>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</si>
  <si>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</si>
  <si>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</si>
  <si>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</si>
  <si>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</si>
  <si>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</si>
  <si>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</si>
  <si>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</si>
  <si>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</si>
  <si>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</si>
  <si>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</si>
  <si>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</si>
  <si>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</si>
  <si>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</si>
  <si>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</si>
  <si>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</si>
  <si>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</si>
  <si>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</si>
  <si>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</si>
  <si>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</si>
  <si>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</si>
  <si>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</si>
  <si>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</si>
  <si>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</si>
  <si>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</si>
  <si>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</si>
  <si>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</si>
  <si>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</si>
  <si>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</si>
  <si>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</si>
  <si>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</si>
  <si>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</si>
  <si>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</si>
  <si>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</si>
  <si>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</si>
  <si>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</si>
  <si>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</si>
  <si>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</si>
  <si>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</si>
  <si>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</si>
  <si>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</si>
  <si>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</si>
  <si>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</si>
  <si>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</si>
  <si>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</si>
  <si>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</si>
  <si>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</si>
  <si>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</si>
  <si>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</si>
  <si>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</si>
  <si>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</si>
  <si>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</si>
  <si>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</si>
  <si>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</si>
  <si>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</si>
  <si>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</si>
  <si>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</si>
  <si>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</si>
  <si>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</si>
  <si>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</si>
  <si>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</si>
  <si>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</si>
  <si>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</si>
  <si>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</si>
  <si>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</si>
  <si>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</si>
  <si>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</si>
  <si>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</si>
  <si>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</si>
  <si>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</si>
  <si>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</si>
  <si>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</si>
  <si>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</si>
  <si>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</si>
  <si>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</si>
  <si>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</si>
  <si>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</si>
  <si>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</si>
  <si>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</si>
  <si>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</si>
  <si>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</si>
  <si>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</si>
  <si>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</si>
  <si>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</si>
  <si>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</si>
  <si>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</si>
  <si>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</si>
  <si>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</si>
  <si>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</si>
  <si>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</si>
  <si>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</si>
  <si>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</si>
  <si>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</si>
  <si>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</si>
  <si>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</si>
  <si>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</si>
  <si>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</si>
  <si>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</si>
  <si>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</si>
  <si>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</si>
  <si>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</si>
  <si>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</si>
  <si>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</si>
  <si>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</si>
  <si>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</si>
  <si>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</si>
  <si>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</si>
  <si>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</si>
  <si>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</si>
  <si>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</si>
  <si>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</si>
  <si>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</si>
  <si>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</si>
  <si>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</si>
  <si>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</si>
  <si>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</si>
  <si>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</si>
  <si>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</si>
  <si>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</si>
  <si>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</si>
  <si>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</si>
  <si>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</si>
  <si>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</si>
  <si>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</si>
  <si>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</si>
  <si>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</si>
  <si>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</si>
  <si>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</si>
  <si>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</si>
  <si>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</si>
  <si>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</si>
  <si>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</si>
  <si>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</si>
  <si>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</si>
  <si>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</si>
  <si>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</si>
  <si>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</si>
  <si>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</si>
  <si>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</si>
  <si>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</si>
  <si>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</si>
  <si>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</si>
  <si>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</si>
  <si>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</si>
  <si>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</si>
  <si>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</si>
  <si>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</si>
  <si>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</si>
  <si>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</si>
  <si>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</si>
  <si>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</si>
  <si>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</si>
  <si>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</si>
  <si>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</si>
  <si>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</si>
  <si>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</si>
  <si>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</si>
  <si>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</si>
  <si>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</si>
  <si>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</si>
  <si>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</si>
  <si>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</si>
  <si>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</si>
  <si>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</si>
  <si>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</si>
  <si>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</si>
  <si>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</si>
  <si>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</si>
  <si>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</si>
  <si>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</si>
  <si>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</si>
  <si>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</si>
  <si>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</si>
  <si>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</si>
  <si>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</si>
  <si>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</si>
  <si>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</si>
  <si>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</si>
  <si>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</si>
  <si>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</si>
  <si>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</si>
  <si>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</si>
  <si>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</si>
  <si>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</si>
  <si>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</si>
  <si>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</si>
  <si>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</si>
  <si>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</si>
  <si>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</si>
  <si>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</si>
  <si>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</si>
  <si>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</si>
  <si>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</si>
  <si>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</si>
  <si>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</si>
  <si>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</si>
  <si>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</si>
  <si>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</si>
  <si>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</si>
  <si>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</si>
  <si>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</si>
  <si>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</si>
  <si>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</si>
  <si>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</si>
  <si>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</si>
  <si>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</si>
  <si>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</si>
  <si>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</si>
  <si>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</si>
  <si>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</si>
  <si>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</si>
  <si>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</si>
  <si>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</si>
  <si>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</si>
  <si>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</si>
  <si>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</si>
  <si>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</si>
  <si>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</si>
  <si>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</si>
  <si>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</si>
  <si>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</si>
  <si>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</si>
  <si>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</si>
  <si>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</si>
  <si>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</si>
  <si>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</si>
  <si>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</si>
  <si>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</si>
  <si>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</si>
  <si>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</si>
  <si>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</si>
  <si>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</si>
  <si>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</si>
  <si>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</si>
  <si>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</si>
  <si>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</si>
  <si>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</si>
  <si>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</si>
  <si>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</si>
  <si>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</si>
  <si>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</si>
  <si>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</si>
  <si>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</si>
  <si>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</si>
  <si>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</si>
  <si>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</si>
  <si>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</si>
  <si>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</si>
  <si>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</si>
  <si>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</si>
  <si>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</si>
  <si>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</si>
  <si>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</si>
  <si>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</si>
  <si>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</si>
  <si>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</si>
  <si>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</si>
  <si>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</si>
  <si>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</si>
  <si>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</si>
  <si>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</si>
  <si>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</si>
  <si>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</si>
  <si>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</si>
  <si>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</si>
  <si>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</si>
  <si>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</si>
  <si>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</si>
  <si>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</si>
  <si>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</si>
  <si>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</si>
  <si>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</si>
  <si>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</si>
  <si>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</si>
  <si>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</si>
  <si>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</si>
  <si>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</si>
  <si>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</si>
  <si>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</si>
  <si>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</si>
  <si>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</si>
  <si>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</si>
  <si>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</si>
  <si>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</si>
  <si>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</si>
  <si>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</si>
  <si>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</si>
  <si>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</si>
  <si>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</si>
  <si>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</si>
  <si>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</si>
  <si>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</si>
  <si>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</si>
  <si>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</si>
  <si>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</si>
  <si>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</si>
  <si>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</si>
  <si>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</si>
  <si>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</si>
  <si>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</si>
  <si>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</si>
  <si>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</si>
  <si>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</si>
  <si>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</si>
  <si>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</si>
  <si>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</si>
  <si>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</si>
  <si>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</si>
  <si>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</si>
  <si>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</si>
  <si>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</si>
  <si>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</si>
  <si>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</si>
  <si>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</si>
  <si>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</si>
  <si>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</si>
  <si>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</si>
  <si>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</si>
  <si>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</si>
  <si>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</si>
  <si>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</si>
  <si>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</si>
  <si>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</si>
  <si>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</si>
  <si>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</si>
  <si>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</si>
  <si>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</si>
  <si>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</si>
  <si>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</si>
  <si>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</si>
  <si>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</si>
  <si>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</si>
  <si>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</si>
  <si>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</si>
  <si>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</si>
  <si>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</si>
  <si>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</si>
  <si>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</si>
  <si>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</si>
  <si>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</si>
  <si>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</si>
  <si>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</si>
  <si>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</si>
  <si>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</si>
  <si>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</si>
  <si>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</si>
  <si>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</si>
  <si>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</si>
  <si>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</si>
  <si>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</si>
  <si>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</si>
  <si>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</si>
  <si>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</si>
  <si>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</si>
  <si>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</si>
  <si>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</si>
  <si>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</si>
  <si>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</si>
  <si>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</si>
  <si>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</si>
  <si>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</si>
  <si>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</si>
  <si>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</si>
  <si>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</si>
  <si>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</si>
  <si>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</si>
  <si>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</si>
  <si>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</si>
  <si>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</si>
  <si>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</si>
  <si>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</si>
  <si>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</si>
  <si>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</si>
  <si>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</si>
  <si>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</si>
  <si>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</si>
  <si>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</si>
  <si>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</si>
  <si>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</si>
  <si>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</si>
  <si>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</si>
  <si>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</si>
  <si>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</si>
  <si>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</si>
  <si>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</si>
  <si>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</si>
  <si>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</si>
  <si>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</si>
  <si>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</si>
  <si>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</si>
  <si>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</si>
  <si>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</si>
  <si>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</si>
  <si>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</si>
  <si>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</si>
  <si>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</si>
  <si>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</si>
  <si>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</si>
  <si>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</si>
  <si>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</si>
  <si>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</si>
  <si>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</si>
  <si>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</si>
  <si>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</si>
  <si>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</si>
  <si>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</si>
  <si>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</si>
  <si>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</si>
  <si>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</si>
  <si>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</si>
  <si>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</si>
  <si>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</si>
  <si>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</si>
  <si>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</si>
  <si>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</si>
  <si>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</si>
  <si>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</si>
  <si>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</si>
  <si>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</si>
  <si>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</si>
  <si>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</si>
  <si>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</si>
  <si>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</si>
  <si>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</si>
  <si>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</si>
  <si>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</si>
  <si>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</si>
  <si>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</si>
  <si>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</si>
  <si>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</si>
  <si>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</si>
  <si>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</si>
  <si>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</si>
  <si>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</si>
  <si>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</si>
  <si>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</si>
  <si>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</si>
  <si>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</si>
  <si>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</si>
  <si>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</si>
  <si>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</si>
  <si>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</si>
  <si>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</si>
  <si>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</si>
  <si>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</si>
  <si>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</si>
  <si>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</si>
  <si>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</si>
  <si>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</si>
  <si>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</si>
  <si>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</si>
  <si>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</si>
  <si>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</si>
  <si>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</si>
  <si>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</si>
  <si>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</si>
  <si>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</si>
  <si>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</si>
  <si>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</si>
  <si>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</si>
  <si>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</si>
  <si>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</si>
  <si>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</si>
  <si>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</si>
  <si>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</si>
  <si>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</si>
  <si>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</si>
  <si>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</si>
  <si>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</si>
  <si>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</si>
  <si>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</si>
  <si>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</si>
  <si>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</si>
  <si>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</si>
  <si>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</si>
  <si>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</si>
  <si>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</si>
  <si>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</si>
  <si>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</si>
  <si>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</si>
  <si>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</si>
  <si>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</si>
  <si>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</si>
  <si>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</si>
  <si>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</si>
  <si>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</si>
  <si>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</si>
  <si>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</si>
  <si>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</si>
  <si>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</si>
  <si>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</si>
  <si>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</si>
  <si>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</si>
  <si>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</si>
  <si>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</si>
  <si>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</si>
  <si>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</si>
  <si>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</si>
  <si>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</si>
  <si>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</si>
  <si>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</si>
  <si>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</si>
  <si>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</si>
  <si>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</si>
  <si>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</si>
  <si>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</si>
  <si>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</si>
  <si>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</si>
  <si>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</si>
  <si>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</si>
  <si>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</si>
  <si>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</si>
  <si>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</si>
  <si>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</si>
  <si>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</si>
  <si>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</si>
  <si>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</si>
  <si>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</si>
  <si>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</si>
  <si>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</si>
  <si>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</si>
  <si>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</si>
  <si>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</si>
  <si>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</si>
  <si>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</si>
  <si>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</si>
  <si>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</si>
  <si>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</si>
  <si>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</si>
  <si>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</si>
  <si>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</si>
  <si>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</si>
  <si>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</si>
  <si>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</si>
  <si>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</si>
  <si>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</si>
  <si>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</si>
  <si>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</si>
  <si>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</si>
  <si>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</si>
  <si>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</si>
  <si>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</si>
  <si>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</si>
  <si>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</si>
  <si>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</si>
  <si>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</si>
  <si>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</si>
  <si>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</si>
  <si>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</si>
  <si>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</si>
  <si>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</si>
  <si>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</si>
  <si>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</si>
  <si>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</si>
  <si>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</si>
  <si>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</si>
  <si>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</si>
  <si>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</si>
  <si>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</si>
  <si>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</si>
  <si>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</si>
  <si>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</si>
  <si>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</si>
  <si>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</si>
  <si>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</si>
  <si>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</si>
  <si>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</si>
  <si>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</si>
  <si>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</si>
  <si>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</si>
  <si>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</si>
  <si>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</si>
  <si>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</si>
  <si>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</si>
  <si>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</si>
  <si>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</si>
  <si>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</si>
  <si>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</si>
  <si>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</si>
  <si>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</si>
  <si>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</si>
  <si>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</si>
  <si>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</si>
  <si>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</si>
  <si>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</si>
  <si>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</si>
  <si>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</si>
  <si>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</si>
  <si>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</si>
  <si>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</si>
  <si>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</si>
  <si>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</si>
  <si>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</si>
  <si>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</si>
  <si>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</si>
  <si>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</si>
  <si>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</si>
  <si>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</si>
  <si>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</si>
  <si>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</si>
  <si>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</si>
  <si>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</si>
  <si>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</si>
  <si>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</si>
  <si>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</si>
  <si>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</si>
  <si>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</si>
  <si>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</si>
  <si>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</si>
  <si>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</si>
  <si>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</si>
  <si>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</si>
  <si>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</si>
  <si>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</si>
  <si>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</si>
  <si>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</si>
  <si>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</si>
  <si>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</si>
  <si>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</si>
  <si>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</si>
  <si>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</si>
  <si>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</si>
  <si>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</si>
  <si>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</si>
  <si>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</si>
  <si>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</si>
  <si>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</si>
  <si>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</si>
  <si>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</si>
  <si>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</si>
  <si>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</si>
  <si>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</si>
  <si>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</si>
  <si>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</si>
  <si>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</si>
  <si>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</si>
  <si>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</si>
  <si>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</si>
  <si>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</si>
  <si>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</si>
  <si>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</si>
  <si>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</si>
  <si>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</si>
  <si>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</si>
  <si>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</si>
  <si>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</si>
  <si>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</si>
  <si>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</si>
  <si>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</si>
  <si>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</si>
  <si>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</si>
  <si>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</si>
  <si>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</si>
  <si>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</si>
  <si>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</si>
  <si>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</si>
  <si>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</si>
  <si>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</si>
  <si>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</si>
  <si>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</si>
  <si>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</si>
  <si>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</si>
  <si>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</si>
  <si>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</si>
  <si>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</si>
  <si>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</si>
  <si>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</si>
  <si>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</si>
  <si>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</si>
  <si>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</si>
  <si>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</si>
  <si>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</si>
  <si>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</si>
  <si>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</si>
  <si>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</si>
  <si>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</si>
  <si>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</si>
  <si>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</si>
  <si>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</si>
  <si>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</si>
  <si>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</si>
  <si>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</si>
  <si>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</si>
  <si>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</si>
  <si>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</si>
  <si>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</si>
  <si>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</si>
  <si>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</si>
  <si>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</si>
  <si>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</si>
  <si>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</si>
  <si>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</si>
  <si>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</si>
  <si>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</si>
  <si>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</si>
  <si>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</si>
  <si>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</si>
  <si>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</si>
  <si>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</si>
  <si>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</si>
  <si>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</si>
  <si>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</si>
  <si>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</si>
  <si>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</si>
  <si>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</si>
  <si>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</si>
  <si>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</si>
  <si>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</si>
  <si>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</si>
  <si>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</si>
  <si>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</si>
  <si>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</si>
  <si>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</si>
  <si>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</si>
  <si>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</si>
  <si>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</si>
  <si>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</si>
  <si>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</si>
  <si>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</si>
  <si>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</si>
  <si>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</si>
  <si>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</si>
  <si>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</si>
  <si>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</si>
  <si>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</si>
  <si>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</si>
  <si>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</si>
  <si>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</si>
  <si>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</si>
  <si>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</si>
  <si>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</si>
  <si>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</si>
  <si>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</si>
  <si>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</si>
  <si>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</si>
  <si>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</si>
  <si>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</si>
  <si>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</si>
  <si>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</si>
  <si>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</si>
  <si>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</si>
  <si>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</si>
  <si>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</si>
  <si>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</si>
  <si>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</si>
  <si>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</si>
  <si>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</si>
  <si>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</si>
  <si>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</si>
  <si>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</si>
  <si>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</si>
  <si>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</si>
  <si>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</si>
  <si>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</si>
  <si>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</si>
  <si>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</si>
  <si>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</si>
  <si>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</si>
  <si>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</si>
  <si>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</si>
  <si>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</si>
  <si>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</si>
  <si>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</si>
  <si>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</si>
  <si>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</si>
  <si>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</si>
  <si>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</si>
  <si>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</si>
  <si>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</si>
  <si>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</si>
  <si>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</si>
  <si>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</si>
  <si>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</si>
  <si>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</si>
  <si>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</si>
  <si>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</si>
  <si>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</si>
  <si>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</si>
  <si>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</si>
  <si>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</si>
  <si>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</si>
  <si>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</si>
  <si>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</si>
  <si>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</si>
  <si>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</si>
  <si>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</si>
  <si>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</si>
  <si>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</si>
  <si>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</si>
  <si>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</si>
  <si>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</si>
  <si>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</si>
  <si>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</si>
  <si>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</si>
  <si>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</si>
  <si>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</si>
  <si>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</si>
  <si>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</si>
  <si>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</si>
  <si>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</si>
  <si>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</si>
  <si>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</si>
  <si>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</si>
  <si>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</si>
  <si>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</si>
  <si>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</si>
  <si>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</si>
  <si>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</si>
  <si>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</si>
  <si>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</si>
  <si>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</si>
  <si>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</si>
  <si>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</si>
  <si>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</si>
  <si>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</si>
  <si>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</si>
  <si>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</si>
  <si>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</si>
  <si>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</si>
  <si>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</si>
  <si>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</si>
  <si>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</si>
  <si>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</si>
  <si>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</si>
  <si>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</si>
  <si>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</si>
  <si>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</si>
  <si>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</si>
  <si>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</si>
  <si>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</si>
  <si>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</si>
  <si>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</si>
  <si>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</si>
  <si>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</si>
  <si>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</si>
  <si>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</si>
  <si>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</si>
  <si>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</si>
  <si>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</si>
  <si>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</si>
  <si>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</si>
  <si>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</si>
  <si>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</si>
  <si>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</si>
  <si>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</si>
  <si>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</si>
  <si>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</si>
  <si>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</si>
  <si>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</si>
  <si>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</si>
  <si>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</si>
  <si>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</si>
  <si>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</si>
  <si>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</si>
  <si>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</si>
  <si>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</si>
  <si>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</si>
  <si>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</si>
  <si>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</si>
  <si>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</si>
  <si>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</si>
  <si>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</si>
  <si>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</si>
  <si>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</si>
  <si>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</si>
  <si>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</si>
  <si>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</si>
  <si>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</si>
  <si>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</si>
  <si>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</si>
  <si>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</si>
  <si>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</si>
  <si>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</si>
  <si>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</si>
  <si>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</si>
  <si>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</si>
  <si>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</si>
  <si>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</si>
  <si>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</si>
  <si>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</si>
  <si>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</si>
  <si>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</si>
  <si>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</si>
  <si>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</si>
  <si>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</si>
  <si>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</si>
  <si>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</si>
  <si>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</si>
  <si>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</si>
  <si>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</si>
  <si>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</si>
  <si>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</si>
  <si>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</si>
  <si>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</si>
  <si>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</si>
  <si>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</si>
  <si>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</si>
  <si>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</si>
  <si>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</si>
  <si>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</si>
  <si>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</si>
  <si>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</si>
  <si>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</si>
  <si>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</si>
  <si>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</si>
  <si>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</si>
  <si>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</si>
  <si>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</si>
  <si>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</si>
  <si>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</si>
  <si>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</si>
  <si>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</si>
  <si>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</si>
  <si>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</si>
  <si>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</si>
  <si>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</si>
  <si>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</si>
  <si>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</si>
  <si>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</si>
  <si>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</si>
  <si>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</si>
  <si>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</si>
  <si>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</si>
  <si>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</si>
  <si>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</si>
  <si>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</si>
  <si>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</si>
  <si>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</si>
  <si>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</si>
  <si>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</si>
  <si>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</si>
  <si>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</si>
  <si>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</si>
  <si>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</si>
  <si>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</si>
  <si>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</si>
  <si>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</si>
  <si>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</si>
  <si>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</si>
  <si>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</si>
  <si>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</si>
  <si>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</si>
  <si>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</si>
  <si>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</si>
  <si>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</si>
  <si>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</si>
  <si>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</si>
  <si>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</si>
  <si>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</si>
  <si>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</si>
  <si>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</si>
  <si>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</si>
  <si>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</si>
  <si>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</si>
  <si>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</si>
  <si>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</si>
  <si>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</si>
  <si>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</si>
  <si>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</si>
  <si>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</si>
  <si>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</si>
  <si>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</si>
  <si>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</si>
  <si>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</si>
  <si>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</si>
  <si>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</si>
  <si>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</si>
  <si>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</si>
  <si>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</si>
  <si>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</si>
  <si>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</si>
  <si>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</si>
  <si>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</si>
  <si>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</si>
  <si>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</si>
  <si>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</si>
  <si>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</si>
  <si>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</si>
  <si>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</si>
  <si>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</si>
  <si>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</si>
  <si>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</si>
  <si>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</si>
  <si>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</si>
  <si>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</si>
  <si>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</si>
  <si>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</si>
  <si>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</si>
  <si>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</si>
  <si>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</si>
  <si>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</si>
  <si>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</si>
  <si>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</si>
  <si>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</si>
  <si>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</si>
  <si>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</si>
  <si>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</si>
  <si>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</si>
  <si>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</si>
  <si>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</si>
  <si>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</si>
  <si>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</si>
  <si>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</si>
  <si>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</si>
  <si>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</si>
  <si>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</si>
  <si>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</si>
  <si>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</si>
  <si>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</si>
  <si>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</si>
  <si>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</si>
  <si>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</si>
  <si>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</si>
  <si>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</si>
  <si>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</si>
  <si>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</si>
  <si>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</si>
  <si>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</si>
  <si>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</si>
  <si>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</si>
  <si>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</si>
  <si>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</si>
  <si>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</si>
  <si>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</si>
  <si>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</si>
  <si>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</si>
  <si>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</si>
  <si>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</si>
  <si>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</si>
  <si>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</si>
  <si>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</si>
  <si>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</si>
  <si>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</si>
  <si>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</si>
  <si>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</si>
  <si>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</si>
  <si>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</si>
  <si>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</si>
  <si>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</si>
  <si>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</si>
  <si>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</si>
  <si>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</si>
  <si>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</si>
  <si>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</si>
  <si>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</si>
  <si>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</si>
  <si>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</si>
  <si>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</si>
  <si>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</si>
  <si>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</si>
  <si>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</si>
  <si>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</si>
  <si>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</si>
  <si>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</si>
  <si>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</si>
  <si>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</si>
  <si>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</si>
  <si>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</si>
  <si>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</si>
  <si>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</si>
  <si>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</si>
  <si>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</si>
  <si>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</si>
  <si>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</si>
  <si>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</si>
  <si>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</si>
  <si>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</si>
  <si>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</si>
  <si>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</si>
  <si>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</si>
  <si>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</si>
  <si>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</si>
  <si>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</si>
  <si>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</si>
  <si>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</si>
  <si>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</si>
  <si>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</si>
  <si>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</si>
  <si>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</si>
  <si>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</si>
  <si>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</si>
  <si>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</si>
  <si>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</si>
  <si>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</si>
  <si>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</si>
  <si>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</si>
  <si>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</si>
  <si>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</si>
  <si>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</si>
  <si>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</si>
  <si>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</si>
  <si>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</si>
  <si>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</si>
  <si>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</si>
  <si>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</si>
  <si>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</si>
  <si>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</si>
  <si>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</si>
  <si>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</si>
  <si>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</si>
  <si>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</si>
  <si>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</si>
  <si>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</si>
  <si>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</si>
  <si>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</si>
  <si>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</si>
  <si>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</si>
  <si>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</si>
  <si>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</si>
  <si>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</si>
  <si>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</si>
  <si>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</si>
  <si>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</si>
  <si>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</si>
  <si>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</si>
  <si>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</si>
  <si>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</si>
  <si>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</si>
  <si>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</si>
  <si>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</si>
  <si>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</si>
  <si>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</si>
  <si>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</si>
  <si>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</si>
  <si>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</si>
  <si>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</si>
  <si>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</si>
  <si>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</si>
  <si>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</si>
  <si>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</si>
  <si>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</si>
  <si>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</si>
  <si>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</si>
  <si>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</si>
  <si>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</si>
  <si>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</si>
  <si>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</si>
  <si>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</si>
  <si>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</si>
  <si>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</si>
  <si>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</si>
  <si>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</si>
  <si>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</si>
  <si>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</si>
  <si>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</si>
  <si>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</si>
  <si>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</si>
  <si>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</si>
  <si>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</si>
  <si>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</si>
  <si>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</si>
  <si>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</si>
  <si>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</si>
  <si>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</si>
  <si>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</si>
  <si>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</si>
  <si>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</si>
  <si>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</si>
  <si>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</si>
  <si>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</si>
  <si>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</si>
  <si>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</si>
  <si>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</si>
  <si>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</si>
  <si>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</si>
  <si>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</si>
  <si>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</si>
  <si>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</si>
  <si>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</si>
  <si>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</si>
  <si>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</si>
  <si>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</si>
  <si>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</si>
  <si>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</si>
  <si>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</si>
  <si>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</si>
  <si>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</si>
  <si>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</si>
  <si>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</si>
  <si>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</si>
  <si>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</si>
  <si>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</si>
  <si>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</si>
  <si>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</si>
  <si>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</si>
  <si>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</si>
  <si>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</si>
  <si>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</si>
  <si>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</si>
  <si>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</si>
  <si>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</si>
  <si>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</si>
  <si>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</si>
  <si>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</si>
  <si>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</si>
  <si>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</si>
  <si>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</si>
  <si>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</si>
  <si>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</si>
  <si>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</si>
  <si>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</si>
  <si>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</si>
  <si>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</si>
  <si>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</si>
  <si>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</si>
  <si>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</si>
  <si>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</si>
  <si>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</si>
  <si>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</si>
  <si>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</si>
  <si>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</si>
  <si>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</si>
  <si>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</si>
  <si>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</si>
  <si>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</si>
  <si>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</si>
  <si>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</si>
  <si>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</si>
  <si>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</si>
  <si>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</si>
  <si>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</si>
  <si>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</si>
  <si>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</si>
  <si>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</si>
  <si>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</si>
  <si>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</si>
  <si>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</si>
  <si>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</si>
  <si>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</si>
  <si>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</si>
  <si>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</si>
  <si>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</si>
  <si>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</si>
  <si>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</si>
  <si>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</si>
  <si>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</si>
  <si>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</si>
  <si>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</si>
  <si>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</si>
  <si>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</si>
  <si>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</si>
  <si>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</si>
  <si>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</si>
  <si>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</si>
  <si>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</si>
  <si>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</si>
  <si>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</si>
  <si>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</si>
  <si>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</si>
  <si>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</si>
  <si>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</si>
  <si>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</si>
  <si>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</si>
  <si>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</si>
  <si>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</si>
  <si>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</si>
  <si>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</si>
  <si>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</si>
  <si>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</si>
  <si>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</si>
  <si>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</si>
  <si>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</si>
  <si>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</si>
  <si>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</si>
  <si>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</si>
  <si>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</si>
  <si>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</si>
  <si>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</si>
  <si>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</si>
  <si>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</si>
  <si>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</si>
  <si>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</si>
  <si>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</si>
  <si>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</si>
  <si>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</si>
  <si>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</si>
  <si>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</si>
  <si>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</si>
  <si>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</si>
  <si>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</si>
  <si>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</si>
  <si>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</si>
  <si>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</si>
  <si>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</si>
  <si>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</si>
  <si>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</si>
  <si>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</si>
  <si>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</si>
  <si>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</si>
  <si>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</si>
  <si>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</si>
  <si>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</si>
  <si>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</si>
  <si>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</si>
  <si>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</si>
  <si>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</si>
  <si>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</si>
  <si>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</si>
  <si>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</si>
  <si>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</si>
  <si>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</si>
  <si>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</si>
  <si>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</si>
  <si>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</si>
  <si>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</si>
  <si>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</si>
  <si>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</si>
  <si>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</si>
  <si>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</si>
  <si>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</si>
  <si>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</si>
  <si>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</si>
  <si>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</si>
  <si>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</si>
  <si>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</si>
  <si>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</si>
  <si>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</si>
  <si>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</si>
  <si>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</si>
  <si>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</si>
  <si>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</si>
  <si>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</si>
  <si>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</si>
  <si>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</si>
  <si>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</si>
  <si>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</si>
  <si>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</si>
  <si>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</si>
  <si>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</si>
  <si>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</si>
  <si>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</si>
  <si>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</si>
  <si>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</si>
  <si>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</si>
  <si>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</si>
  <si>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</si>
  <si>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</si>
  <si>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</si>
  <si>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</si>
  <si>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</si>
  <si>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</si>
  <si>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</si>
  <si>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</si>
  <si>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</si>
  <si>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</si>
  <si>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</si>
  <si>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</si>
  <si>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</si>
  <si>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</si>
  <si>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</si>
  <si>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</si>
  <si>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</si>
  <si>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</si>
  <si>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</si>
  <si>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</si>
  <si>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</si>
  <si>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</si>
  <si>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</si>
  <si>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</si>
  <si>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</si>
  <si>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</si>
  <si>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</si>
  <si>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</si>
  <si>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</si>
  <si>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</si>
  <si>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</si>
  <si>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</si>
  <si>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</si>
  <si>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</si>
  <si>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</si>
  <si>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</si>
  <si>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</si>
  <si>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</si>
  <si>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</si>
  <si>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</si>
  <si>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</si>
  <si>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</si>
  <si>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</si>
  <si>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</si>
  <si>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</si>
  <si>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</si>
  <si>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</si>
  <si>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</si>
  <si>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</si>
  <si>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</si>
  <si>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</si>
  <si>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</si>
  <si>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</si>
  <si>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</si>
  <si>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</si>
  <si>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</si>
  <si>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</si>
  <si>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</si>
  <si>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</si>
  <si>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</si>
  <si>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</si>
  <si>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</si>
  <si>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</si>
  <si>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</si>
  <si>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</si>
  <si>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</si>
  <si>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</si>
  <si>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</si>
  <si>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</si>
  <si>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</si>
  <si>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</si>
  <si>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</si>
  <si>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</si>
  <si>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</si>
  <si>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</si>
  <si>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</si>
  <si>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</si>
  <si>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</si>
  <si>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</si>
  <si>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</si>
  <si>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</si>
  <si>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</si>
  <si>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</si>
  <si>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</si>
  <si>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</si>
  <si>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</si>
  <si>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</si>
  <si>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</si>
  <si>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</si>
  <si>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</si>
  <si>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</si>
  <si>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</si>
  <si>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</si>
  <si>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</si>
  <si>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</si>
  <si>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</si>
  <si>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</si>
  <si>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</si>
  <si>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</si>
  <si>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</si>
  <si>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</si>
  <si>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</si>
  <si>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</si>
  <si>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</si>
  <si>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</si>
  <si>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</si>
  <si>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</si>
  <si>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</si>
  <si>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</si>
  <si>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</si>
  <si>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</si>
  <si>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</si>
  <si>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</si>
  <si>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</si>
  <si>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</si>
  <si>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</si>
  <si>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</si>
  <si>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</si>
  <si>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</si>
  <si>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</si>
  <si>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</si>
  <si>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</si>
  <si>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</si>
  <si>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</si>
  <si>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</si>
  <si>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</si>
  <si>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</si>
  <si>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</si>
  <si>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</si>
  <si>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</si>
  <si>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</si>
  <si>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</si>
  <si>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</si>
  <si>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</si>
  <si>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</si>
  <si>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</si>
  <si>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</si>
  <si>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</si>
  <si>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</si>
  <si>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</si>
  <si>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</si>
  <si>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</si>
  <si>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</si>
  <si>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</si>
  <si>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</si>
  <si>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</si>
  <si>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</si>
  <si>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</si>
  <si>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</si>
  <si>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</si>
  <si>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</si>
  <si>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</si>
  <si>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</si>
  <si>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</si>
  <si>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</si>
  <si>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</si>
  <si>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</si>
  <si>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</si>
  <si>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</si>
  <si>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</si>
  <si>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</si>
  <si>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</si>
  <si>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</si>
  <si>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</si>
  <si>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</si>
  <si>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</si>
  <si>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</si>
  <si>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</si>
  <si>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</si>
  <si>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</si>
  <si>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</si>
  <si>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</si>
  <si>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</si>
  <si>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</si>
  <si>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</si>
  <si>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</si>
  <si>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</si>
  <si>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</si>
  <si>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</si>
  <si>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</si>
  <si>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</si>
  <si>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</si>
  <si>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</si>
  <si>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</si>
  <si>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</si>
  <si>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</si>
  <si>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</si>
  <si>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</si>
  <si>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</si>
  <si>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</si>
  <si>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</si>
  <si>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</si>
  <si>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</si>
  <si>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</si>
  <si>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</si>
  <si>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</si>
  <si>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</si>
  <si>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</si>
  <si>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</si>
  <si>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</si>
  <si>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</si>
  <si>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</si>
  <si>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</si>
  <si>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</si>
  <si>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</si>
  <si>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</si>
  <si>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</si>
  <si>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</si>
  <si>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</si>
  <si>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</si>
  <si>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</si>
  <si>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</si>
  <si>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</si>
  <si>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</si>
  <si>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</si>
  <si>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</si>
  <si>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</si>
  <si>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</si>
  <si>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</si>
  <si>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</si>
  <si>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</si>
  <si>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</si>
  <si>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</si>
  <si>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</si>
  <si>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</si>
  <si>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</si>
  <si>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</si>
  <si>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</si>
  <si>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</si>
  <si>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</si>
  <si>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</si>
  <si>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</si>
  <si>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</si>
  <si>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</si>
  <si>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</si>
  <si>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</si>
  <si>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</si>
  <si>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</si>
  <si>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</si>
  <si>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</si>
  <si>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</si>
  <si>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</si>
  <si>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</si>
  <si>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</si>
  <si>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</si>
  <si>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</si>
  <si>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</si>
  <si>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</si>
  <si>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</si>
  <si>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</si>
  <si>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</si>
  <si>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</si>
  <si>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</si>
  <si>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</si>
  <si>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</si>
  <si>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</si>
  <si>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</si>
  <si>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</si>
  <si>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</si>
  <si>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</si>
  <si>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</si>
  <si>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</si>
  <si>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</si>
  <si>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</si>
  <si>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</si>
  <si>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</si>
  <si>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</si>
  <si>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</si>
  <si>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</si>
  <si>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</si>
  <si>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</si>
  <si>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</si>
  <si>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</si>
  <si>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</si>
  <si>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</si>
  <si>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</si>
  <si>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</si>
  <si>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</si>
  <si>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</si>
  <si>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</si>
  <si>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</si>
  <si>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</si>
  <si>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</si>
  <si>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</si>
  <si>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</si>
  <si>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</si>
  <si>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</si>
  <si>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</si>
  <si>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</si>
  <si>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</si>
  <si>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</si>
  <si>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</si>
  <si>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</si>
  <si>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</si>
  <si>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</si>
  <si>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</si>
  <si>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</si>
  <si>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</si>
  <si>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</si>
  <si>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</si>
  <si>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</si>
  <si>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</si>
  <si>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</si>
  <si>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</si>
  <si>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</si>
  <si>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</si>
  <si>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</si>
  <si>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</si>
  <si>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</si>
  <si>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</si>
  <si>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</si>
  <si>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</si>
  <si>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</si>
  <si>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</si>
  <si>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</si>
  <si>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</si>
  <si>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</si>
  <si>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</si>
  <si>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</si>
  <si>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</si>
  <si>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</si>
  <si>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</si>
  <si>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</si>
  <si>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</si>
  <si>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</si>
  <si>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</si>
  <si>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</si>
  <si>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</si>
  <si>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</si>
  <si>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</si>
  <si>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</si>
  <si>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</si>
  <si>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</si>
  <si>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</si>
  <si>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</si>
  <si>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</si>
  <si>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</si>
  <si>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</si>
  <si>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</si>
  <si>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</si>
  <si>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</si>
  <si>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</si>
  <si>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</si>
  <si>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</si>
  <si>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</si>
  <si>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</si>
  <si>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</si>
  <si>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</si>
  <si>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</si>
  <si>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</si>
  <si>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</si>
  <si>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</si>
  <si>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</si>
  <si>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</si>
  <si>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</si>
  <si>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</si>
  <si>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</si>
  <si>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</si>
  <si>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</si>
  <si>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</si>
  <si>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</si>
  <si>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</si>
  <si>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</si>
  <si>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</si>
  <si>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</si>
  <si>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</si>
  <si>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</si>
  <si>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</si>
  <si>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</si>
  <si>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</si>
  <si>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</si>
  <si>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</si>
  <si>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</si>
  <si>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</si>
  <si>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</si>
  <si>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</si>
  <si>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</si>
  <si>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</si>
  <si>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</si>
  <si>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</si>
  <si>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</si>
  <si>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</si>
  <si>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</si>
  <si>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</si>
  <si>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</si>
  <si>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</si>
  <si>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</si>
  <si>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</si>
  <si>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</si>
  <si>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</si>
  <si>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</si>
  <si>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</si>
  <si>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</si>
  <si>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</si>
  <si>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</si>
  <si>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</si>
  <si>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</si>
  <si>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</si>
  <si>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</si>
  <si>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</si>
  <si>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</si>
  <si>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</si>
  <si>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</si>
  <si>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</si>
  <si>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</si>
  <si>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</si>
  <si>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</si>
  <si>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</si>
  <si>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</si>
  <si>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</si>
  <si>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</si>
  <si>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</si>
  <si>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</si>
  <si>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</si>
  <si>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</si>
  <si>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</si>
  <si>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</si>
  <si>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</si>
  <si>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</si>
  <si>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</si>
  <si>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</si>
  <si>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</si>
  <si>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</si>
  <si>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</si>
  <si>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</si>
  <si>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</si>
  <si>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</si>
  <si>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</si>
  <si>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</si>
  <si>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</si>
  <si>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</si>
  <si>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</si>
  <si>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</si>
  <si>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</si>
  <si>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</si>
  <si>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</si>
  <si>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</si>
  <si>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</si>
  <si>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</si>
  <si>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</si>
  <si>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</si>
  <si>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</si>
  <si>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</si>
  <si>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</si>
  <si>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</si>
  <si>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</si>
  <si>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</si>
  <si>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</si>
  <si>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</si>
  <si>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</si>
  <si>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</si>
  <si>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</si>
  <si>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</si>
  <si>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</si>
  <si>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</si>
  <si>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</si>
  <si>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</si>
  <si>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</si>
  <si>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</si>
  <si>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</si>
  <si>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</si>
  <si>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</si>
  <si>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</si>
  <si>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</si>
  <si>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</si>
  <si>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</si>
  <si>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</si>
  <si>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</si>
  <si>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</si>
  <si>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</si>
  <si>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</si>
  <si>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</si>
  <si>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</si>
  <si>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</si>
  <si>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</si>
  <si>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</si>
  <si>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</si>
  <si>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</si>
  <si>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</si>
  <si>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</si>
  <si>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</si>
  <si>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</si>
  <si>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</si>
  <si>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</si>
  <si>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</si>
  <si>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</si>
  <si>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</si>
  <si>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</si>
  <si>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</si>
  <si>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</si>
  <si>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</si>
  <si>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</si>
  <si>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</si>
  <si>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</si>
  <si>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</si>
  <si>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</si>
  <si>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</si>
  <si>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</si>
  <si>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</si>
  <si>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</si>
  <si>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</si>
  <si>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</si>
  <si>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</si>
  <si>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</si>
  <si>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</si>
  <si>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</si>
  <si>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</si>
  <si>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</si>
  <si>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</si>
  <si>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</si>
  <si>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</si>
  <si>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</si>
  <si>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</si>
  <si>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</si>
  <si>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</si>
  <si>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</si>
  <si>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</si>
  <si>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</si>
  <si>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</si>
  <si>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</si>
  <si>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</si>
  <si>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</si>
  <si>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</si>
  <si>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</si>
  <si>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</si>
  <si>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</si>
  <si>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</si>
  <si>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</si>
  <si>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</si>
  <si>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</si>
  <si>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</si>
  <si>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</si>
  <si>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</si>
  <si>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</si>
  <si>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</si>
  <si>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</si>
  <si>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</si>
  <si>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</si>
  <si>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</si>
  <si>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</si>
  <si>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</si>
  <si>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</si>
  <si>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</si>
  <si>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</si>
  <si>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</si>
  <si>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</si>
  <si>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</si>
  <si>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</si>
  <si>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</si>
  <si>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</si>
  <si>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</si>
  <si>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</si>
  <si>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</si>
  <si>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</si>
  <si>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</si>
  <si>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</si>
  <si>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</si>
  <si>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</si>
  <si>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</si>
  <si>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</si>
  <si>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</si>
  <si>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</si>
  <si>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</si>
  <si>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</si>
  <si>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</si>
  <si>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</si>
  <si>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</si>
  <si>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</si>
  <si>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</si>
  <si>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</si>
  <si>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</si>
  <si>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</si>
  <si>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</si>
  <si>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</si>
  <si>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</si>
  <si>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</si>
  <si>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</si>
  <si>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</si>
  <si>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</si>
  <si>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</si>
  <si>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</si>
  <si>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</si>
  <si>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</si>
  <si>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</si>
  <si>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</si>
  <si>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</si>
  <si>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</si>
  <si>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</si>
  <si>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</si>
  <si>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</si>
  <si>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</si>
  <si>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</si>
  <si>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</si>
  <si>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</si>
  <si>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</si>
  <si>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</si>
  <si>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</si>
  <si>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</si>
  <si>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</si>
  <si>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</si>
  <si>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</si>
  <si>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</si>
  <si>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</si>
  <si>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</si>
  <si>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</si>
  <si>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</si>
  <si>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</si>
  <si>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</si>
  <si>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</si>
  <si>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</si>
  <si>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</si>
  <si>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</si>
  <si>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</si>
  <si>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</si>
  <si>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</si>
  <si>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</si>
  <si>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</si>
  <si>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</si>
  <si>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</si>
  <si>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</si>
  <si>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</si>
  <si>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</si>
  <si>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</si>
  <si>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</si>
  <si>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</si>
  <si>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</si>
  <si>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</si>
  <si>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</si>
  <si>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</si>
  <si>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</si>
  <si>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</si>
  <si>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</si>
  <si>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</si>
  <si>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</si>
  <si>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</si>
  <si>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</si>
  <si>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</si>
  <si>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</si>
  <si>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</si>
  <si>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</si>
  <si>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</si>
  <si>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</si>
  <si>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</si>
  <si>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</si>
  <si>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</si>
  <si>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</si>
  <si>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</si>
  <si>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</si>
  <si>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</si>
  <si>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</si>
  <si>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</si>
  <si>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</si>
  <si>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</si>
  <si>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</si>
  <si>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</si>
  <si>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</si>
  <si>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</si>
  <si>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</si>
  <si>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</si>
  <si>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</si>
  <si>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</si>
  <si>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</si>
  <si>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</si>
  <si>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</si>
  <si>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</si>
  <si>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</si>
  <si>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</si>
  <si>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</si>
  <si>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</si>
  <si>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</si>
  <si>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</si>
  <si>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</si>
  <si>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</si>
  <si>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</si>
  <si>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</si>
  <si>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</si>
  <si>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</si>
  <si>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</si>
  <si>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</si>
  <si>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</si>
  <si>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</si>
  <si>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</si>
  <si>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</si>
  <si>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</si>
  <si>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</si>
  <si>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</si>
  <si>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</si>
  <si>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</si>
  <si>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</si>
  <si>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</si>
  <si>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</si>
  <si>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</si>
  <si>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</si>
  <si>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</si>
  <si>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</si>
  <si>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</si>
  <si>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</si>
  <si>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</si>
  <si>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</si>
  <si>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</si>
  <si>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</si>
  <si>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</si>
  <si>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</si>
  <si>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</si>
  <si>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</si>
  <si>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</si>
  <si>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</si>
  <si>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</si>
  <si>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</si>
  <si>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</si>
  <si>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</si>
  <si>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</si>
  <si>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</si>
  <si>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</si>
  <si>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</si>
  <si>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</si>
  <si>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</si>
  <si>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</si>
  <si>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</si>
  <si>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</si>
  <si>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</si>
  <si>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</si>
  <si>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</si>
  <si>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</si>
  <si>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</si>
  <si>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</si>
  <si>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</si>
  <si>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</si>
  <si>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</si>
  <si>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</si>
  <si>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</si>
  <si>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</si>
  <si>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</si>
  <si>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</si>
  <si>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</si>
  <si>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</si>
  <si>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</si>
  <si>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</si>
  <si>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</si>
  <si>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</si>
  <si>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</si>
  <si>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</si>
  <si>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</si>
  <si>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</si>
  <si>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</si>
  <si>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</si>
  <si>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</si>
  <si>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</si>
  <si>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</si>
  <si>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</si>
  <si>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</si>
  <si>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</si>
  <si>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</si>
  <si>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</si>
  <si>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</si>
  <si>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</si>
  <si>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</si>
  <si>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</si>
  <si>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</si>
  <si>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</si>
  <si>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</si>
  <si>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</si>
  <si>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</si>
  <si>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</si>
  <si>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</si>
  <si>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</si>
  <si>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</si>
  <si>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</si>
  <si>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</si>
  <si>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</si>
  <si>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</si>
  <si>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</si>
  <si>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</si>
  <si>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</si>
  <si>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</si>
  <si>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</si>
  <si>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</si>
  <si>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</si>
  <si>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</si>
  <si>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</si>
  <si>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</si>
  <si>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</si>
  <si>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</si>
  <si>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</si>
  <si>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</si>
  <si>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</si>
  <si>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</si>
  <si>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</si>
  <si>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</si>
  <si>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</si>
  <si>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</si>
  <si>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</si>
  <si>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</si>
  <si>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</si>
  <si>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</si>
  <si>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</si>
  <si>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</si>
  <si>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</si>
  <si>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</si>
  <si>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</si>
  <si>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</si>
  <si>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</si>
  <si>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</si>
  <si>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</si>
  <si>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</si>
  <si>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</si>
  <si>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</si>
  <si>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</si>
  <si>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</si>
  <si>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</si>
  <si>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</si>
  <si>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</si>
  <si>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</si>
  <si>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</si>
  <si>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</si>
  <si>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</si>
  <si>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</si>
  <si>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</si>
  <si>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</si>
  <si>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</si>
  <si>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</si>
  <si>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</si>
  <si>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</si>
  <si>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</si>
  <si>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</si>
  <si>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</si>
  <si>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</si>
  <si>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</si>
  <si>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</si>
  <si>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</si>
  <si>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</si>
  <si>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</si>
  <si>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</si>
  <si>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</si>
  <si>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</si>
  <si>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</si>
  <si>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</si>
  <si>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</si>
  <si>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</si>
  <si>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</si>
  <si>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</si>
  <si>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</si>
  <si>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</si>
  <si>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</si>
  <si>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</si>
  <si>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</si>
  <si>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</si>
  <si>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</si>
  <si>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</si>
  <si>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</si>
  <si>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</si>
  <si>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</si>
  <si>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</si>
  <si>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</si>
  <si>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</si>
  <si>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</si>
  <si>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</si>
  <si>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</si>
  <si>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</si>
  <si>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</si>
  <si>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</si>
  <si>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</si>
  <si>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</si>
  <si>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</si>
  <si>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</si>
  <si>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</si>
  <si>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</si>
  <si>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</si>
  <si>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</si>
  <si>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</si>
  <si>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</si>
  <si>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</si>
  <si>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</si>
  <si>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</si>
  <si>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</si>
  <si>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</si>
  <si>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</si>
  <si>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</si>
  <si>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</si>
  <si>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</si>
  <si>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</si>
  <si>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</si>
  <si>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</si>
  <si>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</si>
  <si>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</si>
  <si>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</si>
  <si>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</si>
  <si>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</si>
  <si>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</si>
  <si>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</si>
  <si>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</si>
  <si>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</si>
  <si>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</si>
  <si>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</si>
  <si>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</si>
  <si>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</si>
  <si>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</si>
  <si>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</si>
  <si>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</si>
  <si>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</si>
  <si>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</si>
  <si>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</si>
  <si>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</si>
  <si>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</si>
  <si>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</si>
  <si>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</si>
  <si>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</si>
  <si>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</si>
  <si>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</si>
  <si>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</si>
  <si>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</si>
  <si>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</si>
  <si>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</si>
  <si>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</si>
  <si>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</si>
  <si>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</si>
  <si>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</si>
  <si>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</si>
  <si>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</si>
  <si>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</si>
  <si>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</si>
  <si>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</si>
  <si>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</si>
  <si>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</si>
  <si>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</si>
  <si>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</si>
  <si>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</si>
  <si>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</si>
  <si>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</si>
  <si>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</si>
  <si>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</si>
  <si>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</si>
  <si>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</si>
  <si>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</si>
  <si>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</si>
  <si>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</si>
  <si>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</si>
  <si>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</si>
  <si>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</si>
  <si>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</si>
  <si>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</si>
  <si>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</si>
  <si>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</si>
  <si>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</si>
  <si>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</si>
  <si>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</si>
  <si>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</si>
  <si>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</si>
  <si>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</si>
  <si>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</si>
  <si>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</si>
  <si>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</si>
  <si>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</si>
  <si>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</si>
  <si>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</si>
  <si>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</si>
  <si>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</si>
  <si>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</si>
  <si>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</si>
  <si>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</si>
  <si>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</si>
  <si>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</si>
  <si>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</si>
  <si>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</si>
  <si>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</si>
  <si>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</si>
  <si>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</si>
  <si>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</si>
  <si>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</si>
  <si>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</si>
  <si>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</si>
  <si>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</si>
  <si>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</si>
  <si>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</si>
  <si>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</si>
  <si>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</si>
  <si>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</si>
  <si>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</si>
  <si>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</si>
  <si>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</si>
  <si>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</si>
  <si>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</si>
  <si>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</si>
  <si>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</si>
  <si>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</si>
  <si>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</si>
  <si>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</si>
  <si>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</si>
  <si>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</si>
  <si>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</si>
  <si>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</si>
  <si>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</si>
  <si>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</si>
  <si>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</si>
  <si>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</si>
  <si>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</si>
  <si>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</si>
  <si>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</si>
  <si>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</si>
  <si>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</si>
  <si>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</si>
  <si>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</si>
  <si>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</si>
  <si>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</si>
  <si>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</si>
  <si>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</si>
  <si>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</si>
  <si>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</si>
  <si>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</si>
  <si>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</si>
  <si>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</si>
  <si>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</si>
  <si>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</si>
  <si>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</si>
  <si>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</si>
  <si>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</si>
  <si>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</si>
  <si>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</si>
  <si>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</si>
  <si>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</si>
  <si>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</si>
  <si>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</si>
  <si>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</si>
  <si>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</si>
  <si>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</si>
  <si>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</si>
  <si>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</si>
  <si>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</si>
  <si>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</si>
  <si>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</si>
  <si>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</si>
  <si>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</si>
  <si>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</si>
  <si>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</si>
  <si>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</si>
  <si>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</si>
  <si>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</si>
  <si>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</si>
  <si>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</si>
  <si>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</si>
  <si>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</si>
  <si>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</si>
  <si>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</si>
  <si>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</si>
  <si>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</si>
  <si>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</si>
  <si>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</si>
  <si>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</si>
  <si>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</si>
  <si>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</si>
  <si>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</si>
  <si>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</si>
  <si>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</si>
  <si>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</si>
  <si>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</si>
  <si>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</si>
  <si>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</si>
  <si>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</si>
  <si>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</si>
  <si>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</si>
  <si>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</si>
  <si>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</si>
  <si>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</si>
  <si>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</si>
  <si>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</si>
  <si>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</si>
  <si>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</si>
  <si>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</si>
  <si>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</si>
  <si>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</si>
  <si>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</si>
  <si>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</si>
  <si>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</si>
  <si>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</si>
  <si>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</si>
  <si>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</si>
  <si>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</si>
  <si>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</si>
  <si>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</si>
  <si>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</si>
  <si>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</si>
  <si>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</si>
  <si>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</si>
  <si>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</si>
  <si>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</si>
  <si>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</si>
  <si>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</si>
  <si>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</si>
  <si>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</si>
  <si>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</si>
  <si>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</si>
  <si>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</si>
  <si>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</si>
  <si>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</si>
  <si>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</si>
  <si>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</si>
  <si>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</si>
  <si>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</si>
  <si>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</si>
  <si>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</si>
  <si>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</si>
  <si>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</si>
  <si>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</si>
  <si>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</si>
  <si>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</si>
  <si>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</si>
  <si>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</si>
  <si>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</si>
  <si>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</si>
  <si>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</si>
  <si>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</si>
  <si>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</si>
  <si>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</si>
  <si>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</si>
  <si>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</si>
  <si>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</si>
  <si>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</si>
  <si>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</si>
  <si>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</si>
  <si>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</si>
  <si>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</si>
  <si>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</si>
  <si>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</si>
  <si>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</si>
  <si>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</si>
  <si>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</si>
  <si>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</si>
  <si>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</si>
  <si>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</si>
  <si>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</si>
  <si>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</si>
  <si>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</si>
  <si>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</si>
  <si>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</si>
  <si>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</si>
  <si>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</si>
  <si>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</si>
  <si>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</si>
  <si>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</si>
  <si>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</si>
  <si>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</si>
  <si>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</si>
  <si>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</si>
  <si>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</si>
  <si>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</si>
  <si>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</si>
  <si>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</si>
  <si>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</si>
  <si>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</si>
  <si>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</si>
  <si>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</si>
  <si>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</si>
  <si>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</si>
  <si>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</si>
  <si>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</si>
  <si>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</si>
  <si>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</si>
  <si>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</si>
  <si>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</si>
  <si>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</si>
  <si>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</si>
  <si>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</si>
  <si>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</si>
  <si>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</si>
  <si>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</si>
  <si>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</si>
  <si>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</si>
  <si>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</si>
  <si>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</si>
  <si>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</si>
  <si>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</si>
  <si>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</si>
  <si>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</si>
  <si>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</si>
  <si>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</si>
  <si>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</si>
  <si>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</si>
  <si>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</si>
  <si>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</si>
  <si>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</si>
  <si>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</si>
  <si>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</si>
  <si>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</si>
  <si>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</si>
  <si>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</si>
  <si>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</si>
  <si>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</si>
  <si>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</si>
  <si>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</si>
  <si>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</si>
  <si>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</si>
  <si>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</si>
  <si>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</si>
  <si>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</si>
  <si>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</si>
  <si>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</si>
  <si>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</si>
  <si>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</si>
  <si>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</si>
  <si>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</si>
  <si>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</si>
  <si>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</si>
  <si>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</si>
  <si>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</si>
  <si>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</si>
  <si>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</si>
  <si>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</si>
  <si>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</si>
  <si>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</si>
  <si>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</si>
  <si>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</si>
  <si>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</si>
  <si>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</si>
  <si>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</si>
  <si>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</si>
  <si>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</si>
  <si>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</si>
  <si>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</si>
  <si>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</si>
  <si>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</si>
  <si>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</si>
  <si>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</si>
  <si>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</si>
  <si>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</si>
  <si>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</si>
  <si>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</si>
  <si>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</si>
  <si>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</si>
  <si>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</si>
  <si>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</si>
  <si>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</si>
  <si>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</si>
  <si>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</si>
  <si>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</si>
  <si>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</si>
  <si>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</si>
  <si>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</si>
  <si>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</si>
  <si>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</si>
  <si>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</si>
  <si>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</si>
  <si>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</si>
  <si>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</si>
  <si>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</si>
  <si>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</si>
  <si>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</si>
  <si>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</si>
  <si>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</si>
  <si>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</si>
  <si>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</si>
  <si>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</si>
  <si>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</si>
  <si>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</si>
  <si>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</si>
  <si>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</si>
  <si>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</si>
  <si>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</si>
  <si>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</si>
  <si>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</si>
  <si>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</si>
  <si>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</si>
  <si>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</si>
  <si>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</si>
  <si>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</si>
  <si>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</si>
  <si>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</si>
  <si>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</si>
  <si>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</si>
  <si>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</si>
  <si>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</si>
  <si>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</si>
  <si>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</si>
  <si>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</si>
  <si>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</si>
  <si>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</si>
  <si>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</si>
  <si>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</si>
  <si>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</si>
  <si>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</si>
  <si>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</si>
  <si>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</si>
  <si>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</si>
  <si>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</si>
  <si>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</si>
  <si>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</si>
  <si>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</si>
  <si>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</si>
  <si>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</si>
  <si>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</si>
  <si>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</si>
  <si>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</si>
  <si>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</si>
  <si>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</si>
  <si>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</si>
  <si>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</si>
  <si>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</si>
  <si>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</si>
  <si>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</si>
  <si>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</si>
  <si>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</si>
  <si>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</si>
  <si>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</si>
  <si>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</si>
  <si>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</si>
  <si>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</si>
  <si>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</si>
  <si>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</si>
  <si>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</si>
  <si>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</si>
  <si>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</si>
  <si>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</si>
  <si>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</si>
  <si>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</si>
  <si>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</si>
  <si>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</si>
  <si>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</si>
  <si>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</si>
  <si>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</si>
  <si>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</si>
  <si>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</si>
  <si>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</si>
  <si>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</si>
  <si>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</si>
  <si>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</si>
  <si>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</si>
  <si>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</si>
  <si>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</si>
  <si>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</si>
  <si>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</si>
  <si>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</si>
  <si>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</si>
  <si>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</si>
  <si>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</si>
  <si>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</si>
  <si>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</si>
  <si>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</si>
  <si>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</si>
  <si>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</si>
  <si>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</si>
  <si>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</si>
  <si>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</si>
  <si>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</si>
  <si>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</si>
  <si>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</si>
  <si>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</si>
  <si>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</si>
  <si>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</si>
  <si>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</si>
  <si>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</si>
  <si>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</si>
  <si>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</si>
  <si>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</si>
  <si>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</si>
  <si>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</si>
  <si>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</si>
  <si>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</si>
  <si>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</si>
  <si>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</si>
  <si>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</si>
  <si>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</si>
  <si>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</si>
  <si>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</si>
  <si>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</si>
  <si>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</si>
  <si>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</si>
  <si>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</si>
  <si>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</si>
  <si>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</si>
  <si>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</si>
  <si>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</si>
  <si>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</si>
  <si>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</si>
  <si>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</si>
  <si>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</si>
  <si>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</si>
  <si>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</si>
  <si>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</si>
  <si>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</si>
  <si>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</si>
  <si>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</si>
  <si>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</si>
  <si>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</si>
  <si>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</si>
  <si>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</si>
  <si>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</si>
  <si>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</si>
  <si>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</si>
  <si>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</si>
  <si>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</si>
  <si>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</si>
  <si>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</si>
  <si>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</si>
  <si>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</si>
  <si>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</si>
  <si>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</si>
  <si>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</si>
  <si>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</si>
  <si>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</si>
  <si>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</si>
  <si>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</si>
  <si>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</si>
  <si>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</si>
  <si>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</si>
  <si>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</si>
  <si>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</si>
  <si>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</si>
  <si>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</si>
  <si>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</si>
  <si>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</si>
  <si>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</si>
  <si>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</si>
  <si>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</si>
  <si>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</si>
  <si>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</si>
  <si>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</si>
  <si>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</si>
  <si>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</si>
  <si>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</si>
  <si>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</si>
  <si>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</si>
  <si>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</si>
  <si>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</si>
  <si>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</si>
  <si>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</si>
  <si>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</si>
  <si>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</si>
  <si>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</si>
  <si>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</si>
  <si>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</si>
  <si>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</si>
  <si>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</si>
  <si>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</si>
  <si>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</si>
  <si>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</si>
  <si>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</si>
  <si>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</si>
  <si>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</si>
  <si>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</si>
  <si>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</si>
  <si>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</si>
  <si>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</si>
  <si>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</si>
  <si>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</si>
  <si>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</si>
  <si>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</si>
  <si>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</si>
  <si>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</si>
  <si>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</si>
  <si>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</si>
  <si>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</si>
  <si>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</si>
  <si>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</si>
  <si>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</si>
  <si>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</si>
  <si>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</si>
  <si>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</si>
  <si>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</si>
  <si>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</si>
  <si>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</si>
  <si>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</si>
  <si>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</si>
  <si>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</si>
  <si>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</si>
  <si>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</si>
  <si>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</si>
  <si>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</si>
  <si>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</si>
  <si>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</si>
  <si>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</si>
  <si>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</si>
  <si>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</si>
  <si>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</si>
  <si>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</si>
  <si>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</si>
  <si>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</si>
  <si>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</si>
  <si>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</si>
  <si>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</si>
  <si>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</si>
  <si>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</si>
  <si>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</si>
  <si>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</si>
  <si>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</si>
  <si>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</si>
  <si>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</si>
  <si>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</si>
  <si>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</si>
  <si>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</si>
  <si>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</si>
  <si>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</si>
  <si>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</si>
  <si>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</si>
  <si>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</si>
  <si>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</si>
  <si>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</si>
  <si>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</si>
  <si>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</si>
  <si>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</si>
  <si>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</si>
  <si>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</si>
  <si>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</si>
  <si>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</si>
  <si>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</si>
  <si>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</si>
  <si>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</si>
  <si>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</si>
  <si>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</si>
  <si>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</si>
  <si>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</si>
  <si>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</si>
  <si>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</si>
  <si>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</si>
  <si>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</si>
  <si>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</si>
  <si>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</si>
  <si>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</si>
  <si>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</si>
  <si>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</si>
  <si>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</si>
  <si>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</si>
  <si>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</si>
  <si>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</si>
  <si>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</si>
  <si>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</si>
  <si>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</si>
  <si>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</si>
  <si>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</si>
  <si>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</si>
  <si>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</si>
  <si>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</si>
  <si>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</si>
  <si>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</si>
  <si>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</si>
  <si>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</si>
  <si>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</si>
  <si>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</si>
  <si>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</si>
  <si>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</si>
  <si>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</si>
  <si>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</si>
  <si>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</si>
  <si>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</si>
  <si>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</si>
  <si>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</si>
  <si>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</si>
  <si>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</si>
  <si>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</si>
  <si>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</si>
  <si>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</si>
  <si>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</si>
  <si>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</si>
  <si>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</si>
  <si>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</si>
  <si>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</si>
  <si>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</si>
  <si>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</si>
  <si>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</si>
  <si>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</si>
  <si>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</si>
  <si>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</si>
  <si>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</si>
  <si>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</si>
  <si>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</si>
  <si>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</si>
  <si>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</si>
  <si>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</si>
  <si>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</si>
  <si>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</si>
  <si>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</si>
  <si>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</si>
  <si>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</si>
  <si>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</si>
  <si>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</si>
  <si>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</si>
  <si>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</si>
  <si>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</si>
  <si>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</si>
  <si>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</si>
  <si>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</si>
  <si>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</si>
  <si>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</si>
  <si>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</si>
  <si>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</si>
  <si>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</si>
  <si>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</si>
  <si>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</si>
  <si>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</si>
  <si>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</si>
  <si>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</si>
  <si>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</si>
  <si>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</si>
  <si>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</si>
  <si>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</si>
  <si>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</si>
  <si>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</si>
  <si>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</si>
  <si>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</si>
  <si>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</si>
  <si>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</si>
  <si>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</si>
  <si>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</si>
  <si>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</si>
  <si>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</si>
  <si>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</si>
  <si>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</si>
  <si>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</si>
  <si>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</si>
  <si>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</si>
  <si>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</si>
  <si>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</si>
  <si>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</si>
  <si>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</si>
  <si>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</si>
  <si>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</si>
  <si>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</si>
  <si>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</si>
  <si>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</si>
  <si>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</si>
  <si>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</si>
  <si>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</si>
  <si>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</si>
  <si>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</si>
  <si>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</si>
  <si>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</si>
  <si>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</si>
  <si>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</si>
  <si>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</si>
  <si>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</si>
  <si>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</si>
  <si>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</si>
  <si>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</si>
  <si>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</si>
  <si>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</si>
  <si>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</si>
  <si>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</si>
  <si>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</si>
  <si>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</si>
  <si>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</si>
  <si>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</si>
  <si>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</si>
  <si>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</si>
  <si>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</si>
  <si>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</si>
  <si>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</si>
  <si>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</si>
  <si>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</si>
  <si>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</si>
  <si>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</si>
  <si>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</si>
  <si>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</si>
  <si>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</si>
  <si>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</si>
  <si>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</si>
  <si>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</si>
  <si>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</si>
  <si>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</si>
  <si>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</si>
  <si>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</si>
  <si>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</si>
  <si>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</si>
  <si>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</si>
  <si>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</si>
  <si>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</si>
  <si>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</si>
  <si>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</si>
  <si>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</si>
  <si>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</si>
  <si>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</si>
  <si>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</si>
  <si>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</si>
  <si>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</si>
  <si>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</si>
  <si>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</si>
  <si>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</si>
  <si>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</si>
  <si>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</si>
  <si>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</si>
  <si>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</si>
  <si>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</si>
  <si>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</si>
  <si>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</si>
  <si>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</si>
  <si>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</si>
  <si>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</si>
  <si>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</si>
  <si>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</si>
  <si>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</si>
  <si>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</si>
  <si>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</si>
  <si>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</si>
  <si>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</si>
  <si>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</si>
  <si>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</si>
  <si>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</si>
  <si>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</si>
  <si>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</si>
  <si>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</si>
  <si>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</si>
  <si>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</si>
  <si>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</si>
  <si>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</si>
  <si>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</si>
  <si>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</si>
  <si>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</si>
  <si>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</si>
  <si>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</si>
  <si>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</si>
  <si>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</si>
  <si>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</si>
  <si>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</si>
  <si>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</si>
  <si>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</si>
  <si>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</si>
  <si>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</si>
  <si>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</si>
  <si>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</si>
  <si>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</si>
  <si>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</si>
  <si>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</si>
  <si>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</si>
  <si>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</si>
  <si>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</si>
  <si>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</si>
  <si>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</si>
  <si>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</si>
  <si>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</si>
  <si>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</si>
  <si>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</si>
  <si>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</si>
  <si>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</si>
  <si>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</si>
  <si>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</si>
  <si>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</si>
  <si>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</si>
  <si>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</si>
  <si>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</si>
  <si>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</si>
  <si>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</si>
  <si>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</si>
  <si>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</si>
  <si>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</si>
  <si>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</si>
  <si>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</si>
  <si>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</si>
  <si>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</si>
  <si>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</si>
  <si>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</si>
  <si>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</si>
  <si>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</si>
  <si>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</si>
  <si>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</si>
  <si>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</si>
  <si>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</si>
  <si>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</si>
  <si>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</si>
  <si>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</si>
  <si>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</si>
  <si>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</si>
  <si>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</si>
  <si>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</si>
  <si>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</si>
  <si>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</si>
  <si>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</si>
  <si>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</si>
  <si>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</si>
  <si>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</si>
  <si>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</si>
  <si>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</si>
  <si>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</si>
  <si>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</si>
  <si>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</si>
  <si>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</si>
  <si>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</si>
  <si>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</si>
  <si>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</si>
  <si>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</si>
  <si>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</si>
  <si>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</si>
  <si>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</si>
  <si>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</si>
  <si>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</si>
  <si>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</si>
  <si>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</si>
  <si>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</si>
  <si>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</si>
  <si>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</si>
  <si>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</si>
  <si>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</si>
  <si>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</si>
  <si>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</si>
  <si>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</si>
  <si>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</si>
  <si>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</si>
  <si>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</si>
  <si>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</si>
  <si>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</si>
  <si>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</si>
  <si>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</si>
  <si>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</si>
  <si>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</si>
  <si>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</si>
  <si>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</si>
  <si>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</si>
  <si>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</si>
  <si>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</si>
  <si>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</si>
  <si>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</si>
  <si>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</si>
  <si>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</si>
  <si>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</si>
  <si>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</si>
  <si>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</si>
  <si>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</si>
  <si>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</si>
  <si>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</si>
  <si>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</si>
  <si>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</si>
  <si>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</si>
  <si>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</si>
  <si>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</si>
  <si>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</si>
  <si>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</si>
  <si>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</si>
  <si>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</si>
  <si>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</si>
  <si>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</si>
  <si>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</si>
  <si>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</si>
  <si>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</si>
  <si>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</si>
  <si>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</si>
  <si>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</si>
  <si>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</si>
  <si>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</si>
  <si>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</si>
  <si>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</si>
  <si>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</si>
  <si>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</si>
  <si>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</si>
  <si>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</si>
  <si>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</si>
  <si>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</si>
  <si>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</si>
  <si>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</si>
  <si>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</si>
  <si>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</si>
  <si>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</si>
  <si>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</si>
  <si>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</si>
  <si>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</si>
  <si>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</si>
  <si>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</si>
  <si>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</si>
  <si>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</si>
  <si>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</si>
  <si>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</si>
  <si>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</si>
  <si>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</si>
  <si>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</si>
  <si>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</si>
  <si>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</si>
  <si>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</si>
  <si>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</si>
  <si>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</si>
  <si>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</si>
  <si>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</si>
  <si>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</si>
  <si>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</si>
  <si>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</si>
  <si>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</si>
  <si>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</si>
  <si>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</si>
  <si>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</si>
  <si>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</si>
  <si>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</si>
  <si>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</si>
  <si>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</si>
  <si>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</si>
  <si>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</si>
  <si>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</si>
  <si>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</si>
  <si>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</si>
  <si>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</si>
  <si>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</si>
  <si>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</si>
  <si>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</si>
  <si>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</si>
  <si>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</si>
  <si>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</si>
  <si>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</si>
  <si>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</si>
  <si>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</si>
  <si>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</si>
  <si>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</si>
  <si>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</si>
  <si>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</si>
  <si>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</si>
  <si>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</si>
  <si>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</si>
  <si>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</si>
  <si>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</si>
  <si>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</si>
  <si>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</si>
  <si>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</si>
  <si>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</si>
  <si>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</si>
  <si>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</si>
  <si>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</si>
  <si>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</si>
  <si>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</si>
  <si>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</si>
  <si>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</si>
  <si>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</si>
  <si>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</si>
  <si>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</si>
  <si>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</si>
  <si>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</si>
  <si>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</si>
  <si>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</si>
  <si>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</si>
  <si>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</si>
  <si>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</si>
  <si>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</si>
  <si>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</si>
  <si>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</si>
  <si>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</si>
  <si>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</si>
  <si>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</si>
  <si>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</si>
  <si>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</si>
  <si>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</si>
  <si>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</si>
  <si>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</si>
  <si>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</si>
  <si>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</si>
  <si>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</si>
  <si>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</si>
  <si>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</si>
  <si>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</si>
  <si>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</si>
  <si>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</si>
  <si>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</si>
  <si>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</si>
  <si>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</si>
  <si>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</si>
  <si>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</si>
  <si>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</si>
  <si>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</si>
  <si>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</si>
  <si>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</si>
  <si>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</si>
  <si>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</si>
  <si>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</si>
  <si>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</si>
  <si>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</si>
  <si>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</si>
  <si>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</si>
  <si>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</si>
  <si>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</si>
  <si>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</si>
  <si>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</si>
  <si>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</si>
  <si>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</si>
  <si>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</si>
  <si>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</si>
  <si>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</si>
  <si>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</si>
  <si>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</si>
  <si>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</si>
  <si>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</si>
  <si>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</si>
  <si>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</si>
  <si>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</si>
  <si>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</si>
  <si>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</si>
  <si>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</si>
  <si>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</si>
  <si>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</si>
  <si>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</si>
  <si>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</si>
  <si>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</si>
  <si>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</si>
  <si>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</si>
  <si>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</si>
  <si>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</si>
  <si>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</si>
  <si>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</si>
  <si>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</si>
  <si>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</si>
  <si>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</si>
  <si>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</si>
  <si>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</si>
  <si>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</si>
  <si>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</si>
  <si>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</si>
  <si>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</si>
  <si>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</si>
  <si>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</si>
  <si>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</si>
  <si>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</si>
  <si>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</si>
  <si>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</si>
  <si>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</si>
  <si>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</si>
  <si>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</si>
  <si>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</si>
  <si>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</si>
  <si>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</si>
  <si>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</si>
  <si>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</si>
  <si>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</si>
  <si>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</si>
  <si>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</si>
  <si>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</si>
  <si>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</si>
  <si>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</si>
  <si>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</si>
  <si>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</si>
  <si>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</si>
  <si>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</si>
  <si>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</si>
  <si>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</si>
  <si>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</si>
  <si>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</si>
  <si>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</si>
  <si>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</si>
  <si>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</si>
  <si>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</si>
  <si>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</si>
  <si>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</si>
  <si>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</si>
  <si>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</si>
  <si>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</si>
  <si>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</si>
  <si>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</si>
  <si>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</si>
  <si>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</si>
  <si>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</si>
  <si>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</si>
  <si>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</si>
  <si>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</si>
  <si>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</si>
  <si>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</si>
  <si>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</si>
  <si>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</si>
  <si>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</si>
  <si>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</si>
  <si>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</si>
  <si>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</si>
  <si>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</si>
  <si>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</si>
  <si>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</si>
  <si>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</si>
  <si>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</si>
  <si>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</si>
  <si>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</si>
  <si>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</si>
  <si>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</si>
  <si>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</si>
  <si>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</si>
  <si>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</si>
  <si>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</si>
  <si>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</si>
  <si>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</si>
  <si>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</si>
  <si>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</si>
  <si>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</si>
  <si>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</si>
  <si>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</si>
  <si>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</si>
  <si>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</si>
  <si>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</si>
  <si>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</si>
  <si>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</si>
  <si>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</si>
  <si>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</si>
  <si>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</si>
  <si>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</si>
  <si>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</si>
  <si>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</si>
  <si>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</si>
  <si>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</si>
  <si>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</si>
  <si>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</si>
  <si>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</si>
  <si>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</si>
  <si>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</si>
  <si>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</si>
  <si>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</si>
  <si>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</si>
  <si>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</si>
  <si>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</si>
  <si>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</si>
  <si>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</si>
  <si>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</si>
  <si>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</si>
  <si>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</si>
  <si>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</si>
  <si>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</si>
  <si>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</si>
  <si>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</si>
  <si>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</si>
  <si>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</si>
  <si>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</si>
  <si>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</si>
  <si>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</si>
  <si>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</si>
  <si>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</si>
  <si>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</si>
  <si>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</si>
  <si>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</si>
  <si>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</si>
  <si>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</si>
  <si>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</si>
  <si>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</si>
  <si>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</si>
  <si>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</si>
  <si>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</si>
  <si>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</si>
  <si>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</si>
  <si>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</si>
  <si>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</si>
  <si>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</si>
  <si>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</si>
  <si>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</si>
  <si>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</si>
  <si>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</si>
  <si>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</si>
  <si>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</si>
  <si>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</si>
  <si>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</si>
  <si>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</si>
  <si>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</si>
  <si>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</si>
  <si>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</si>
  <si>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</si>
  <si>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</si>
  <si>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</si>
  <si>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</si>
  <si>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</si>
  <si>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</si>
  <si>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</si>
  <si>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</si>
  <si>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</si>
  <si>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</si>
  <si>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</si>
  <si>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</si>
  <si>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</si>
  <si>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</si>
  <si>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</si>
  <si>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</si>
  <si>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</si>
  <si>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</si>
  <si>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</si>
  <si>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</si>
  <si>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</si>
  <si>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</si>
  <si>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</si>
  <si>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</si>
  <si>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</si>
  <si>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</si>
  <si>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</si>
  <si>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</si>
  <si>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</si>
  <si>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</si>
  <si>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</si>
  <si>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</si>
  <si>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</si>
  <si>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</si>
  <si>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</si>
  <si>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</si>
  <si>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</si>
  <si>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</si>
  <si>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</si>
  <si>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</si>
  <si>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</si>
  <si>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</si>
  <si>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</si>
  <si>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</si>
  <si>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</si>
  <si>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</si>
  <si>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</si>
  <si>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</si>
  <si>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</si>
  <si>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</si>
  <si>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</si>
  <si>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</si>
  <si>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</si>
  <si>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</si>
  <si>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</si>
  <si>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</si>
  <si>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</si>
  <si>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</si>
  <si>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</si>
  <si>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</si>
  <si>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</si>
  <si>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</si>
  <si>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</si>
  <si>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</si>
  <si>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</si>
  <si>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</si>
  <si>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</si>
  <si>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</si>
  <si>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</si>
  <si>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</si>
  <si>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</si>
  <si>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</si>
  <si>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</si>
  <si>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</si>
  <si>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</si>
  <si>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</si>
  <si>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</si>
  <si>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</si>
  <si>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</si>
  <si>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</si>
  <si>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</si>
  <si>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</si>
  <si>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</si>
  <si>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</si>
  <si>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</si>
  <si>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</si>
  <si>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</si>
  <si>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</si>
  <si>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</si>
  <si>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</si>
  <si>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</si>
  <si>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</si>
  <si>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</si>
  <si>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</si>
  <si>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</si>
  <si>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</si>
  <si>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</si>
  <si>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</si>
  <si>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</si>
  <si>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</si>
  <si>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</si>
  <si>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</si>
  <si>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</si>
  <si>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</si>
  <si>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</si>
  <si>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</si>
  <si>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</si>
  <si>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</si>
  <si>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</si>
  <si>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</si>
  <si>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</si>
  <si>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</si>
  <si>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</si>
  <si>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</si>
  <si>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</si>
  <si>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</si>
  <si>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</si>
  <si>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</si>
  <si>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</si>
  <si>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</si>
  <si>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</si>
  <si>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</si>
  <si>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</si>
  <si>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</si>
  <si>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</si>
  <si>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</si>
  <si>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</si>
  <si>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</si>
  <si>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</si>
  <si>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</si>
  <si>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</si>
  <si>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</si>
  <si>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</si>
  <si>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</si>
  <si>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</si>
  <si>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</si>
  <si>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</si>
  <si>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</si>
  <si>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</si>
  <si>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</si>
  <si>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</si>
  <si>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</si>
  <si>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</si>
  <si>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</si>
  <si>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</si>
  <si>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</si>
  <si>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</si>
  <si>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</si>
  <si>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</si>
  <si>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</si>
  <si>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</si>
  <si>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</si>
  <si>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</si>
  <si>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</si>
  <si>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</si>
  <si>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</si>
  <si>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</si>
  <si>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</si>
  <si>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</si>
  <si>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</si>
  <si>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</si>
  <si>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</si>
  <si>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</si>
  <si>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</si>
  <si>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</si>
  <si>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</si>
  <si>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</si>
  <si>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</si>
  <si>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</si>
  <si>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</si>
  <si>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</si>
  <si>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</si>
  <si>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</si>
  <si>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</si>
  <si>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</si>
  <si>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</si>
  <si>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</si>
  <si>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</si>
  <si>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</si>
  <si>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</si>
  <si>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</si>
  <si>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</si>
  <si>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</si>
  <si>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</si>
  <si>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</si>
  <si>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</si>
  <si>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</si>
  <si>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</si>
  <si>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</si>
  <si>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</si>
  <si>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</si>
  <si>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</si>
  <si>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</si>
  <si>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</si>
  <si>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</si>
  <si>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</si>
  <si>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</si>
  <si>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</si>
  <si>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</si>
  <si>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</si>
  <si>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</si>
  <si>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</si>
  <si>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</si>
  <si>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</si>
  <si>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</si>
  <si>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</si>
  <si>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</si>
  <si>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</si>
  <si>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</si>
  <si>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</si>
  <si>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</si>
  <si>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</si>
  <si>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</si>
  <si>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</si>
  <si>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</si>
  <si>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</si>
  <si>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</si>
  <si>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</si>
  <si>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</si>
  <si>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</si>
  <si>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</si>
  <si>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</si>
  <si>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</si>
  <si>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</si>
  <si>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</si>
  <si>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</si>
  <si>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</si>
  <si>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</si>
  <si>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</si>
  <si>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</si>
  <si>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</si>
  <si>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</si>
  <si>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</si>
  <si>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</si>
  <si>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</si>
  <si>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</si>
  <si>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</si>
  <si>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</si>
  <si>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</si>
  <si>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</si>
  <si>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</si>
  <si>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</si>
  <si>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</si>
  <si>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</si>
  <si>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</si>
  <si>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</si>
  <si>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</si>
  <si>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</si>
  <si>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</si>
  <si>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</si>
  <si>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</si>
  <si>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</si>
  <si>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</si>
  <si>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</si>
  <si>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</si>
  <si>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</si>
  <si>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</si>
  <si>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</si>
  <si>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</si>
  <si>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</si>
  <si>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</si>
  <si>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</si>
  <si>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</si>
  <si>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</si>
  <si>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</si>
  <si>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</si>
  <si>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</si>
  <si>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</si>
  <si>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</si>
  <si>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</si>
  <si>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</si>
  <si>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</si>
  <si>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</si>
  <si>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</si>
  <si>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</si>
  <si>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</si>
  <si>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</si>
  <si>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</si>
  <si>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</si>
  <si>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</si>
  <si>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</si>
  <si>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</si>
  <si>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</si>
  <si>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</si>
  <si>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</si>
  <si>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</si>
  <si>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</si>
  <si>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</si>
  <si>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</si>
  <si>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</si>
  <si>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</si>
  <si>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</si>
  <si>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</si>
  <si>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</si>
  <si>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</si>
  <si>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</si>
  <si>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</si>
  <si>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</si>
  <si>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</si>
  <si>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</si>
  <si>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</si>
  <si>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</si>
  <si>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</si>
  <si>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</si>
  <si>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</si>
  <si>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</si>
  <si>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</si>
  <si>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</si>
  <si>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</si>
  <si>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</si>
  <si>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</si>
  <si>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</si>
  <si>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</si>
  <si>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</si>
  <si>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</si>
  <si>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</si>
  <si>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</si>
  <si>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</si>
  <si>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</si>
  <si>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</si>
  <si>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</si>
  <si>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</si>
  <si>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</si>
  <si>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</si>
  <si>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</si>
  <si>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</si>
  <si>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</si>
  <si>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</si>
  <si>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</si>
  <si>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</si>
  <si>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</si>
  <si>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</si>
  <si>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</si>
  <si>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</si>
  <si>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</si>
  <si>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</si>
  <si>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</si>
  <si>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</si>
  <si>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</si>
  <si>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</si>
  <si>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</si>
  <si>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</si>
  <si>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</si>
  <si>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</si>
  <si>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</si>
  <si>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</si>
  <si>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</si>
  <si>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</si>
  <si>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</si>
  <si>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</si>
  <si>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</si>
  <si>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</si>
  <si>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</si>
  <si>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</si>
  <si>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</si>
  <si>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</si>
  <si>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</si>
  <si>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</si>
  <si>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</si>
  <si>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</si>
  <si>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</si>
  <si>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</si>
  <si>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</si>
  <si>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</si>
  <si>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</si>
  <si>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</si>
  <si>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</si>
  <si>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</si>
  <si>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</si>
  <si>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</si>
  <si>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</si>
  <si>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</si>
  <si>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</si>
  <si>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</si>
  <si>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</si>
  <si>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</si>
  <si>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</si>
  <si>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</si>
  <si>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</si>
  <si>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</si>
  <si>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</si>
  <si>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</si>
  <si>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</si>
  <si>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</si>
  <si>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</si>
  <si>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</si>
  <si>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</si>
  <si>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</si>
  <si>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</si>
  <si>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</si>
  <si>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</si>
  <si>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</si>
  <si>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</si>
  <si>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</si>
  <si>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</si>
  <si>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</si>
  <si>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</si>
  <si>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</si>
  <si>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</si>
  <si>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</si>
  <si>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</si>
  <si>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</si>
  <si>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</si>
  <si>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</si>
  <si>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</si>
  <si>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</si>
  <si>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</si>
  <si>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</si>
  <si>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</si>
  <si>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</si>
  <si>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</si>
  <si>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</si>
  <si>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</si>
  <si>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</si>
  <si>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</si>
  <si>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</si>
  <si>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</si>
  <si>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</si>
  <si>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</si>
  <si>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</si>
  <si>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</si>
  <si>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</si>
  <si>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</si>
  <si>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</si>
  <si>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</si>
  <si>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</si>
  <si>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</si>
  <si>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</si>
  <si>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</si>
  <si>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</si>
  <si>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</si>
  <si>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</si>
  <si>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</si>
  <si>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</si>
  <si>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</si>
  <si>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</si>
  <si>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</si>
  <si>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</si>
  <si>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</si>
  <si>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</si>
  <si>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</si>
  <si>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</si>
  <si>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</si>
  <si>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</si>
  <si>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</si>
  <si>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</si>
  <si>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</si>
  <si>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</si>
  <si>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</si>
  <si>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</si>
  <si>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</si>
  <si>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</si>
  <si>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</si>
  <si>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</si>
  <si>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</si>
  <si>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</si>
  <si>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</si>
  <si>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</si>
  <si>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</si>
  <si>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</si>
  <si>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</si>
  <si>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</si>
  <si>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</si>
  <si>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</si>
  <si>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</si>
  <si>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</si>
  <si>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</si>
  <si>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</si>
  <si>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</si>
  <si>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</si>
  <si>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</si>
  <si>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</si>
  <si>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</si>
  <si>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</si>
  <si>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</si>
  <si>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</si>
  <si>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</si>
  <si>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</si>
  <si>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</si>
  <si>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</si>
  <si>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</si>
  <si>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</si>
  <si>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</si>
  <si>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</si>
  <si>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</si>
  <si>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</si>
  <si>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</si>
  <si>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</si>
  <si>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</si>
  <si>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</si>
  <si>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</si>
  <si>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</si>
  <si>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</si>
  <si>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</si>
  <si>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</si>
  <si>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</si>
  <si>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</si>
  <si>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</si>
  <si>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</si>
  <si>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</si>
  <si>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</si>
  <si>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</si>
  <si>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</si>
  <si>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</si>
  <si>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</si>
  <si>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</si>
  <si>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</si>
  <si>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</si>
  <si>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</si>
  <si>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</si>
  <si>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</si>
  <si>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</si>
  <si>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</si>
  <si>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</si>
  <si>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</si>
  <si>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</si>
  <si>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</si>
  <si>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</si>
  <si>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</si>
  <si>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</si>
  <si>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</si>
  <si>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</si>
  <si>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</si>
  <si>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</si>
  <si>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</si>
  <si>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</si>
  <si>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</si>
  <si>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</si>
  <si>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</si>
  <si>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</si>
  <si>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</si>
  <si>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</si>
  <si>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</si>
  <si>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</si>
  <si>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</si>
  <si>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</si>
  <si>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</si>
  <si>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</si>
  <si>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</si>
  <si>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</si>
  <si>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</si>
  <si>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</si>
  <si>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</si>
  <si>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</si>
  <si>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</si>
  <si>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</si>
  <si>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</si>
  <si>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</si>
  <si>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</si>
  <si>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</si>
  <si>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</si>
  <si>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</si>
  <si>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</si>
  <si>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</si>
  <si>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</si>
  <si>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</si>
  <si>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</si>
  <si>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</si>
  <si>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</si>
  <si>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</si>
  <si>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</si>
  <si>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</si>
  <si>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</si>
  <si>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</si>
  <si>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</si>
  <si>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</si>
  <si>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</si>
  <si>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</si>
  <si>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</si>
  <si>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</si>
  <si>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</si>
  <si>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</si>
  <si>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</si>
  <si>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</si>
  <si>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</si>
  <si>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</si>
  <si>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</si>
  <si>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</si>
  <si>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</si>
  <si>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</si>
  <si>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</si>
  <si>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</si>
  <si>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</si>
  <si>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</si>
  <si>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</si>
  <si>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</si>
  <si>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</si>
  <si>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</si>
  <si>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</si>
  <si>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</si>
  <si>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</si>
  <si>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</si>
  <si>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</si>
  <si>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</si>
  <si>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</si>
  <si>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</si>
  <si>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</si>
  <si>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</si>
  <si>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</si>
  <si>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</si>
  <si>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</si>
  <si>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</si>
  <si>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</si>
  <si>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</si>
  <si>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</si>
  <si>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</si>
  <si>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</si>
  <si>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</si>
  <si>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</si>
  <si>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</si>
  <si>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</si>
  <si>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</si>
  <si>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</si>
  <si>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</si>
  <si>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</si>
  <si>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</si>
  <si>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</si>
  <si>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</si>
  <si>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</si>
  <si>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</si>
  <si>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</si>
  <si>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</si>
  <si>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</si>
  <si>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</si>
  <si>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</si>
  <si>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</si>
  <si>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</si>
  <si>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</si>
  <si>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</si>
  <si>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</si>
  <si>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</si>
  <si>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</si>
  <si>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</si>
  <si>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</si>
  <si>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</si>
  <si>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</si>
  <si>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</si>
  <si>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</si>
  <si>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</si>
  <si>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</si>
  <si>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</si>
  <si>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</si>
  <si>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</si>
  <si>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</si>
  <si>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</si>
  <si>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</si>
  <si>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</si>
  <si>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</si>
  <si>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</si>
  <si>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</si>
  <si>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</si>
  <si>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</si>
  <si>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</si>
  <si>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</si>
  <si>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</si>
  <si>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</si>
  <si>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</si>
  <si>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</si>
  <si>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</si>
  <si>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</si>
  <si>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</si>
  <si>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</si>
  <si>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</si>
  <si>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</si>
  <si>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</si>
  <si>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</si>
  <si>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</si>
  <si>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</si>
  <si>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</si>
  <si>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</si>
  <si>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</si>
  <si>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</si>
  <si>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</si>
  <si>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</si>
  <si>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</si>
  <si>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</si>
  <si>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</si>
  <si>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</si>
  <si>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</si>
  <si>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</si>
  <si>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</si>
  <si>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</si>
  <si>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</si>
  <si>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</si>
  <si>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</si>
  <si>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</si>
  <si>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</si>
  <si>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</si>
  <si>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</si>
  <si>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</si>
  <si>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</si>
  <si>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</si>
  <si>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</si>
  <si>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</si>
  <si>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</si>
  <si>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</si>
  <si>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</si>
  <si>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</si>
  <si>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</si>
  <si>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</si>
  <si>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</si>
  <si>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</si>
  <si>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</si>
  <si>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</si>
  <si>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</si>
  <si>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</si>
  <si>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</si>
  <si>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</si>
  <si>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</si>
  <si>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</si>
  <si>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</si>
  <si>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</si>
  <si>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</si>
  <si>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</si>
  <si>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</si>
  <si>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</si>
  <si>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</si>
  <si>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</si>
  <si>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</si>
  <si>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</si>
  <si>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</si>
  <si>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</si>
  <si>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</si>
  <si>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</si>
  <si>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</si>
  <si>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</si>
  <si>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</si>
  <si>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</si>
  <si>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</si>
  <si>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</si>
  <si>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</si>
  <si>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</si>
  <si>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</si>
  <si>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</si>
  <si>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</si>
  <si>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</si>
  <si>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</si>
  <si>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</si>
  <si>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</si>
  <si>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</si>
  <si>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</si>
  <si>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</si>
  <si>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</si>
  <si>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</si>
  <si>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</si>
  <si>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</si>
  <si>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</si>
  <si>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</si>
  <si>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</si>
  <si>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</si>
  <si>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</si>
  <si>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</si>
  <si>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</si>
  <si>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</si>
  <si>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</si>
  <si>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</si>
  <si>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</si>
  <si>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</si>
  <si>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</si>
  <si>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</si>
  <si>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</si>
  <si>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</si>
  <si>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</si>
  <si>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</si>
  <si>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</si>
  <si>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</si>
  <si>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</si>
  <si>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</si>
  <si>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</si>
  <si>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</si>
  <si>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</si>
  <si>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</si>
  <si>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</si>
  <si>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</si>
  <si>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</si>
  <si>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</si>
  <si>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</si>
  <si>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</si>
  <si>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</si>
  <si>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</si>
  <si>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</si>
  <si>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</si>
  <si>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</si>
  <si>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</si>
  <si>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</si>
  <si>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</si>
  <si>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</si>
  <si>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</si>
  <si>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</si>
  <si>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</si>
  <si>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</si>
  <si>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</si>
  <si>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</si>
  <si>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</si>
  <si>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</si>
  <si>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</si>
  <si>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</si>
  <si>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</si>
  <si>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</si>
  <si>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</si>
  <si>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</si>
  <si>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</si>
  <si>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</si>
  <si>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</si>
  <si>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</si>
  <si>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</si>
  <si>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</si>
  <si>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</si>
  <si>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</si>
  <si>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</si>
  <si>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</si>
  <si>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</si>
  <si>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</si>
  <si>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</si>
  <si>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</si>
  <si>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</si>
  <si>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</si>
  <si>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</si>
  <si>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</si>
  <si>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</si>
  <si>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</si>
  <si>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</si>
  <si>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</si>
  <si>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</si>
  <si>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</si>
  <si>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</si>
  <si>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</si>
  <si>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</si>
  <si>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</si>
  <si>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</si>
  <si>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</si>
  <si>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</si>
  <si>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</si>
  <si>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</si>
  <si>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</si>
  <si>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</si>
  <si>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</si>
  <si>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</si>
  <si>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</si>
  <si>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</si>
  <si>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</si>
  <si>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</si>
  <si>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</si>
  <si>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</si>
  <si>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</si>
  <si>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</si>
  <si>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</si>
  <si>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</si>
  <si>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</si>
  <si>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</si>
  <si>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</si>
  <si>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</si>
  <si>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</si>
  <si>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</si>
  <si>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</si>
  <si>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</si>
  <si>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</si>
  <si>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</si>
  <si>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</si>
  <si>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</si>
  <si>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</si>
  <si>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</si>
  <si>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</si>
  <si>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</si>
  <si>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</si>
  <si>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</si>
  <si>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</si>
  <si>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</si>
  <si>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</si>
  <si>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</si>
  <si>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</si>
  <si>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</si>
  <si>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</si>
  <si>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</si>
  <si>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</si>
  <si>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</si>
  <si>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</si>
  <si>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</si>
  <si>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</si>
  <si>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</si>
  <si>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</si>
  <si>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</si>
  <si>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</si>
  <si>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</si>
  <si>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</si>
  <si>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</si>
  <si>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</si>
  <si>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</si>
  <si>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</si>
  <si>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</si>
  <si>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</si>
  <si>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</si>
  <si>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</si>
  <si>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</si>
  <si>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</si>
  <si>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</si>
  <si>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</si>
  <si>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</si>
  <si>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</si>
  <si>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</si>
  <si>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</si>
  <si>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</si>
  <si>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</si>
  <si>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</si>
  <si>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</si>
  <si>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</si>
  <si>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</si>
  <si>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</si>
  <si>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</si>
  <si>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</si>
  <si>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</si>
  <si>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</si>
  <si>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</si>
  <si>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</si>
  <si>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</si>
  <si>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</si>
  <si>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</si>
  <si>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</si>
  <si>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</si>
  <si>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</si>
  <si>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</si>
  <si>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</si>
  <si>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</si>
  <si>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</si>
  <si>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</si>
  <si>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</si>
  <si>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</si>
  <si>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</si>
  <si>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</si>
  <si>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</si>
  <si>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</si>
  <si>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</si>
  <si>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</si>
  <si>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</si>
  <si>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</si>
  <si>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</si>
  <si>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</si>
  <si>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</si>
  <si>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</si>
  <si>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</si>
  <si>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</si>
  <si>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</si>
  <si>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</si>
  <si>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</si>
  <si>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</si>
  <si>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</si>
  <si>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</si>
  <si>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</si>
  <si>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</si>
  <si>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</si>
  <si>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</si>
  <si>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</si>
  <si>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</si>
  <si>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</si>
  <si>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</si>
  <si>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</si>
  <si>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</si>
  <si>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</si>
  <si>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</si>
  <si>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</si>
  <si>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</si>
  <si>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</si>
  <si>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</si>
  <si>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</si>
  <si>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</si>
  <si>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</si>
  <si>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</si>
  <si>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</si>
  <si>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</si>
  <si>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</si>
  <si>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</si>
  <si>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</si>
  <si>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</si>
  <si>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</si>
  <si>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</si>
  <si>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</si>
  <si>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</si>
  <si>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</si>
  <si>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</si>
  <si>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</si>
  <si>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</si>
  <si>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</si>
  <si>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</si>
  <si>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</si>
  <si>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</si>
  <si>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</si>
  <si>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</si>
  <si>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</si>
  <si>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</si>
  <si>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</si>
  <si>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</si>
  <si>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</si>
  <si>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</si>
  <si>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</si>
  <si>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</si>
  <si>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</si>
  <si>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</si>
  <si>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</si>
  <si>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</si>
  <si>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</si>
  <si>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</si>
  <si>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</si>
  <si>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</si>
  <si>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</si>
  <si>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</si>
  <si>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</si>
  <si>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</si>
  <si>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</si>
  <si>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</si>
  <si>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</si>
  <si>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</si>
  <si>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</si>
  <si>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</si>
  <si>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</si>
  <si>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</si>
  <si>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</si>
  <si>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</si>
  <si>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</si>
  <si>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</si>
  <si>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</si>
  <si>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</si>
  <si>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</si>
  <si>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</si>
  <si>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</si>
  <si>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</si>
  <si>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</si>
  <si>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</si>
  <si>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</si>
  <si>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</si>
  <si>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</si>
  <si>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</si>
  <si>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</si>
  <si>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</si>
  <si>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</si>
  <si>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</si>
  <si>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</si>
  <si>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</si>
  <si>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</si>
  <si>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</si>
  <si>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</si>
  <si>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</si>
  <si>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</si>
  <si>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</si>
  <si>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</si>
  <si>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</si>
  <si>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</si>
  <si>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</si>
  <si>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</si>
  <si>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</si>
  <si>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</si>
  <si>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</si>
  <si>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</si>
  <si>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</si>
  <si>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</si>
  <si>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</si>
  <si>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</si>
  <si>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</si>
  <si>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</si>
  <si>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</si>
  <si>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</si>
  <si>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</si>
  <si>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</si>
  <si>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</si>
  <si>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</si>
  <si>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</si>
  <si>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</si>
  <si>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</si>
  <si>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</si>
  <si>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</si>
  <si>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</si>
  <si>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</si>
  <si>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</si>
  <si>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</si>
  <si>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</si>
  <si>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</si>
  <si>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</si>
  <si>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</si>
  <si>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</si>
  <si>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</si>
  <si>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</si>
  <si>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</si>
  <si>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</si>
  <si>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</si>
  <si>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</si>
  <si>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</si>
  <si>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</si>
  <si>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</si>
  <si>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</si>
  <si>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</si>
  <si>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</si>
  <si>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</si>
  <si>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</si>
  <si>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</si>
  <si>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</si>
  <si>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</si>
  <si>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</si>
  <si>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</si>
  <si>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</si>
  <si>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</si>
  <si>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</si>
  <si>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</si>
  <si>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</si>
  <si>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</si>
  <si>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</si>
  <si>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</si>
  <si>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</si>
  <si>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</si>
  <si>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</si>
  <si>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</si>
  <si>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</si>
  <si>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</si>
  <si>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</si>
  <si>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</si>
  <si>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</si>
  <si>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</si>
  <si>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</si>
  <si>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</si>
  <si>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</si>
  <si>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</si>
  <si>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</si>
  <si>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</si>
  <si>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</si>
  <si>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</si>
  <si>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</si>
  <si>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</si>
  <si>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</si>
  <si>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</si>
  <si>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</si>
  <si>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</si>
  <si>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</si>
  <si>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</si>
  <si>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</si>
  <si>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</si>
  <si>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</si>
  <si>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</si>
  <si>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</si>
  <si>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</si>
  <si>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</si>
  <si>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</si>
  <si>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</si>
  <si>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</si>
  <si>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</si>
  <si>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</si>
  <si>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</si>
  <si>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</si>
  <si>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</si>
  <si>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</si>
  <si>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</si>
  <si>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</si>
  <si>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</si>
  <si>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</si>
  <si>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</si>
  <si>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</si>
  <si>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</si>
  <si>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</si>
  <si>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</si>
  <si>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</si>
  <si>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</si>
  <si>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</si>
  <si>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</si>
  <si>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</si>
  <si>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</si>
  <si>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</si>
  <si>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</si>
  <si>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</si>
  <si>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</si>
  <si>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</si>
  <si>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</si>
  <si>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</si>
  <si>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</si>
  <si>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</si>
  <si>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</si>
  <si>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</si>
  <si>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</si>
  <si>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</si>
  <si>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</si>
  <si>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</si>
  <si>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</si>
  <si>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</si>
  <si>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</si>
  <si>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</si>
  <si>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</si>
  <si>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</si>
  <si>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</si>
  <si>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</si>
  <si>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</si>
  <si>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</si>
  <si>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</si>
  <si>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</si>
  <si>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</si>
  <si>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</si>
  <si>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</si>
  <si>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</si>
  <si>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</si>
  <si>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</si>
  <si>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</si>
  <si>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</si>
  <si>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</si>
  <si>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</si>
  <si>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</si>
  <si>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</si>
  <si>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</si>
  <si>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</si>
  <si>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</si>
  <si>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</si>
  <si>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</si>
  <si>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</si>
  <si>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</si>
  <si>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</si>
  <si>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</si>
  <si>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</si>
  <si>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</si>
  <si>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</si>
  <si>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</si>
  <si>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</si>
  <si>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</si>
  <si>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</si>
  <si>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</si>
  <si>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</si>
  <si>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</si>
  <si>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</si>
  <si>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</si>
  <si>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</si>
  <si>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</si>
  <si>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</si>
  <si>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</si>
  <si>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</si>
  <si>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</si>
  <si>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</si>
  <si>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</si>
  <si>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</si>
  <si>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</si>
  <si>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</si>
  <si>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</si>
  <si>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</si>
  <si>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</si>
  <si>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</si>
  <si>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</si>
  <si>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</si>
  <si>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</si>
  <si>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</si>
  <si>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</si>
  <si>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</si>
  <si>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</si>
  <si>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</si>
  <si>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</si>
  <si>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</si>
  <si>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</si>
  <si>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</si>
  <si>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</si>
  <si>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</si>
  <si>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</si>
  <si>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</si>
  <si>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</si>
  <si>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</si>
  <si>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</si>
  <si>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</si>
  <si>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</si>
  <si>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</si>
  <si>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</si>
  <si>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</si>
  <si>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</si>
  <si>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</si>
  <si>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</si>
  <si>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</si>
  <si>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</si>
  <si>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</si>
  <si>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</si>
  <si>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</si>
  <si>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</si>
  <si>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</si>
  <si>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</si>
  <si>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</si>
  <si>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</si>
  <si>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</si>
  <si>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</si>
  <si>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</si>
  <si>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</si>
  <si>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</si>
  <si>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</si>
  <si>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</si>
  <si>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</si>
  <si>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</si>
  <si>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</si>
  <si>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</si>
  <si>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</si>
  <si>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</si>
  <si>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</si>
  <si>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</si>
  <si>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</si>
  <si>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</si>
  <si>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</si>
  <si>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</si>
  <si>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</si>
  <si>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</si>
  <si>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</si>
  <si>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</si>
  <si>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</si>
  <si>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</si>
  <si>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</si>
  <si>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</si>
  <si>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</si>
  <si>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</si>
  <si>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</si>
  <si>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</si>
  <si>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</si>
  <si>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</si>
  <si>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</si>
  <si>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</si>
  <si>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</si>
  <si>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</si>
  <si>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</si>
  <si>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</si>
  <si>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</si>
  <si>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</si>
  <si>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</si>
  <si>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</si>
  <si>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</si>
  <si>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</si>
  <si>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</si>
  <si>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</si>
  <si>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</si>
  <si>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</si>
  <si>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</si>
  <si>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</si>
  <si>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</si>
  <si>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</si>
  <si>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</si>
  <si>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</si>
  <si>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</si>
  <si>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</si>
  <si>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</si>
  <si>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</si>
  <si>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</si>
  <si>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</si>
  <si>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</si>
  <si>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</si>
  <si>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</si>
  <si>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</si>
  <si>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</si>
  <si>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</si>
  <si>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</si>
  <si>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</si>
  <si>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</si>
  <si>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</si>
  <si>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</si>
  <si>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</si>
  <si>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</si>
  <si>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</si>
  <si>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</si>
  <si>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</si>
  <si>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</si>
  <si>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</si>
  <si>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</si>
  <si>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</si>
  <si>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</si>
  <si>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</si>
  <si>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</si>
  <si>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</si>
  <si>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</si>
  <si>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</si>
  <si>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</si>
  <si>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</si>
  <si>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</si>
  <si>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</si>
  <si>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</si>
  <si>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</si>
  <si>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</si>
  <si>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</si>
  <si>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</si>
  <si>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</si>
  <si>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</si>
  <si>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</si>
  <si>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</si>
  <si>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</si>
  <si>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</si>
  <si>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</si>
  <si>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</si>
  <si>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</si>
  <si>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</si>
  <si>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</si>
  <si>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</si>
  <si>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</si>
  <si>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</si>
  <si>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</si>
  <si>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</si>
  <si>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</si>
  <si>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</si>
  <si>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</si>
  <si>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</si>
  <si>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</si>
  <si>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</si>
  <si>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</si>
  <si>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</si>
  <si>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</si>
  <si>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</si>
  <si>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</si>
  <si>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</si>
  <si>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</si>
  <si>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</si>
  <si>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</si>
  <si>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</si>
  <si>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</si>
  <si>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</si>
  <si>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</si>
  <si>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</si>
  <si>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</si>
  <si>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</si>
  <si>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</si>
  <si>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</si>
  <si>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</si>
  <si>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</si>
  <si>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</si>
  <si>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</si>
  <si>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</si>
  <si>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</si>
  <si>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</si>
  <si>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</si>
  <si>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</si>
  <si>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</si>
  <si>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</si>
  <si>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</si>
  <si>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</si>
  <si>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</si>
  <si>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</si>
  <si>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</si>
  <si>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</si>
  <si>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</si>
  <si>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</si>
  <si>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</si>
  <si>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</si>
  <si>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</si>
  <si>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</si>
  <si>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</si>
  <si>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</si>
  <si>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</si>
  <si>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</si>
  <si>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</si>
  <si>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</si>
  <si>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</si>
  <si>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</si>
  <si>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</si>
  <si>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</si>
  <si>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</si>
  <si>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</si>
  <si>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</si>
  <si>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</si>
  <si>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</si>
  <si>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</si>
  <si>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</si>
  <si>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</si>
  <si>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</si>
  <si>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</si>
  <si>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</si>
  <si>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</si>
  <si>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</si>
  <si>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</si>
  <si>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</si>
  <si>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</si>
  <si>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</si>
  <si>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</si>
  <si>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</si>
  <si>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</si>
  <si>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</si>
  <si>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</si>
  <si>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</si>
  <si>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</si>
  <si>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</si>
  <si>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</si>
  <si>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</si>
  <si>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</si>
  <si>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</si>
  <si>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</si>
  <si>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</si>
  <si>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</si>
  <si>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</si>
  <si>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</si>
  <si>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</si>
  <si>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</si>
  <si>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</si>
  <si>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</si>
  <si>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</si>
  <si>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</si>
  <si>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</si>
  <si>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</si>
  <si>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</si>
  <si>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</si>
  <si>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</si>
  <si>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</si>
  <si>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</si>
  <si>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</si>
  <si>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</si>
  <si>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</si>
  <si>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</si>
  <si>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</si>
  <si>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</si>
  <si>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</si>
  <si>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</si>
  <si>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</si>
  <si>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</si>
  <si>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</si>
  <si>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</si>
  <si>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</si>
  <si>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</si>
  <si>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</si>
  <si>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</si>
  <si>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</si>
  <si>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</si>
  <si>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</si>
  <si>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</si>
  <si>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</si>
  <si>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</si>
  <si>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</si>
  <si>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</si>
  <si>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</si>
  <si>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</si>
  <si>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</si>
  <si>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</si>
  <si>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</si>
  <si>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</si>
  <si>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</si>
  <si>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</si>
  <si>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</si>
  <si>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</si>
  <si>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</si>
  <si>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</si>
  <si>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</si>
  <si>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</si>
  <si>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</si>
  <si>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</si>
  <si>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</si>
  <si>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</si>
  <si>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</si>
  <si>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</si>
  <si>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</si>
  <si>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</si>
  <si>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</si>
  <si>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</si>
  <si>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</si>
  <si>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</si>
  <si>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</si>
  <si>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</si>
  <si>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</si>
  <si>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</si>
  <si>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</si>
  <si>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</si>
  <si>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</si>
  <si>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</si>
  <si>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</si>
  <si>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</si>
  <si>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</si>
  <si>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</si>
  <si>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</si>
  <si>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</si>
  <si>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</si>
  <si>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</si>
  <si>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</si>
  <si>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</si>
  <si>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</si>
  <si>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</si>
  <si>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</si>
  <si>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</si>
  <si>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</si>
  <si>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</si>
  <si>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</si>
  <si>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</si>
  <si>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</si>
  <si>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</si>
  <si>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</si>
  <si>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</si>
  <si>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</si>
  <si>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</si>
  <si>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</si>
  <si>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</si>
  <si>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</si>
  <si>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</si>
  <si>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</si>
  <si>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</si>
  <si>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</si>
  <si>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</si>
  <si>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</si>
  <si>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</si>
  <si>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</si>
  <si>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</si>
  <si>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</si>
  <si>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</si>
  <si>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</si>
  <si>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</si>
  <si>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</si>
  <si>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</si>
  <si>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</si>
  <si>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</si>
  <si>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</si>
  <si>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</si>
  <si>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</si>
  <si>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</si>
  <si>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</si>
  <si>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</si>
  <si>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</si>
  <si>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</si>
  <si>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</si>
  <si>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</si>
  <si>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</si>
  <si>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</si>
  <si>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</si>
  <si>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</si>
  <si>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</si>
  <si>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</si>
  <si>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</si>
  <si>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</si>
  <si>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</si>
  <si>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</si>
  <si>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</si>
  <si>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</si>
  <si>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</si>
  <si>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</si>
  <si>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</si>
  <si>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</si>
  <si>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</si>
  <si>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</si>
  <si>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</si>
  <si>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</si>
  <si>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</si>
  <si>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</si>
  <si>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</si>
  <si>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</si>
  <si>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</si>
  <si>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</si>
  <si>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</si>
  <si>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</si>
  <si>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</si>
  <si>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</si>
  <si>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</si>
  <si>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</si>
  <si>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</si>
  <si>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</si>
  <si>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</si>
  <si>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</si>
  <si>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</si>
  <si>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</si>
  <si>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</si>
  <si>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</si>
  <si>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</si>
  <si>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</si>
  <si>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</si>
  <si>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</si>
  <si>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</si>
  <si>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</si>
  <si>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</si>
  <si>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</si>
  <si>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</si>
  <si>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</si>
  <si>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</si>
  <si>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</si>
  <si>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</si>
  <si>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</si>
  <si>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</si>
  <si>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</si>
  <si>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</si>
  <si>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</si>
  <si>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</si>
  <si>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</si>
  <si>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</si>
  <si>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</si>
  <si>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</si>
  <si>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</si>
  <si>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</si>
  <si>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</si>
  <si>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</si>
  <si>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</si>
  <si>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</si>
  <si>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</si>
  <si>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</si>
  <si>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</si>
  <si>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</si>
  <si>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</si>
  <si>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</si>
  <si>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</si>
  <si>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</si>
  <si>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</si>
  <si>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</si>
  <si>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</si>
  <si>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</si>
  <si>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</si>
  <si>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</si>
  <si>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</si>
  <si>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</si>
  <si>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</si>
  <si>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</si>
  <si>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</si>
  <si>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</si>
  <si>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</si>
  <si>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</si>
  <si>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</si>
  <si>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</si>
  <si>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</si>
  <si>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</si>
  <si>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</si>
  <si>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</si>
  <si>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</si>
  <si>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</si>
  <si>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</si>
  <si>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</si>
  <si>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</si>
  <si>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</si>
  <si>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</si>
  <si>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</si>
  <si>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</si>
  <si>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</si>
  <si>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</si>
  <si>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</si>
  <si>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</si>
  <si>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</si>
  <si>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</si>
  <si>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</si>
  <si>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</si>
  <si>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</si>
  <si>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</si>
  <si>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</si>
  <si>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</si>
  <si>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</si>
  <si>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</si>
  <si>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</si>
  <si>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</si>
  <si>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</si>
  <si>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</si>
  <si>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</si>
  <si>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</si>
  <si>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</si>
  <si>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</si>
  <si>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</si>
  <si>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</si>
  <si>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</si>
  <si>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</si>
  <si>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</si>
  <si>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</si>
  <si>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</si>
  <si>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</si>
  <si>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</si>
  <si>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</si>
  <si>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</si>
  <si>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</si>
  <si>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</si>
  <si>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</si>
  <si>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</si>
  <si>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</si>
  <si>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</si>
  <si>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</si>
  <si>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</si>
  <si>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</si>
  <si>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</si>
  <si>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</si>
  <si>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</si>
  <si>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</si>
  <si>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</si>
  <si>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</si>
  <si>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</si>
  <si>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</si>
  <si>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</si>
  <si>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</si>
  <si>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</si>
  <si>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</si>
  <si>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</si>
  <si>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</si>
  <si>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</si>
  <si>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</si>
  <si>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</si>
  <si>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</si>
  <si>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</si>
  <si>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</si>
  <si>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</si>
  <si>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</si>
  <si>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</si>
  <si>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</si>
  <si>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</si>
  <si>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</si>
  <si>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</si>
  <si>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</si>
  <si>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</si>
  <si>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</si>
  <si>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</si>
  <si>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</si>
  <si>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</si>
  <si>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</si>
  <si>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</si>
  <si>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</si>
  <si>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</si>
  <si>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</si>
  <si>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</si>
  <si>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</si>
  <si>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</si>
  <si>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</si>
  <si>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</si>
  <si>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</si>
  <si>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</si>
  <si>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</si>
  <si>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</si>
  <si>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</si>
  <si>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</si>
  <si>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</si>
  <si>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</si>
  <si>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</si>
  <si>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</si>
  <si>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</si>
  <si>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</si>
  <si>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</si>
  <si>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</si>
  <si>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</si>
  <si>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</si>
  <si>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</si>
  <si>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</si>
  <si>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</si>
  <si>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</si>
  <si>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</si>
  <si>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</si>
  <si>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</si>
  <si>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</si>
  <si>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</si>
  <si>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</si>
  <si>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</si>
  <si>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</si>
  <si>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</si>
  <si>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</si>
  <si>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</si>
  <si>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</si>
  <si>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</si>
  <si>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</si>
  <si>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</si>
  <si>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</si>
  <si>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</si>
  <si>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</si>
  <si>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</si>
  <si>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</si>
  <si>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</si>
  <si>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</si>
  <si>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</si>
  <si>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</si>
  <si>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</si>
  <si>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</si>
  <si>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</si>
  <si>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</si>
  <si>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</si>
  <si>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</si>
  <si>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</si>
  <si>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</si>
  <si>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</si>
  <si>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</si>
  <si>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</si>
  <si>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</si>
  <si>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</si>
  <si>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</si>
  <si>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</si>
  <si>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</si>
  <si>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</si>
  <si>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</si>
  <si>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</si>
  <si>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</si>
  <si>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</si>
  <si>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</si>
  <si>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</si>
  <si>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</si>
  <si>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</si>
  <si>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</si>
  <si>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</si>
  <si>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</si>
  <si>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</si>
  <si>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</si>
  <si>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</si>
  <si>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</si>
  <si>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</si>
  <si>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</si>
  <si>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</si>
  <si>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</si>
  <si>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</si>
  <si>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</si>
  <si>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</si>
  <si>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</si>
  <si>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</si>
  <si>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</si>
  <si>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</si>
  <si>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</si>
  <si>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</si>
  <si>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</si>
  <si>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</si>
  <si>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</si>
  <si>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</si>
  <si>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</si>
  <si>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</si>
  <si>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</si>
  <si>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</si>
  <si>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</si>
  <si>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</si>
  <si>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</si>
  <si>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</si>
  <si>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</si>
  <si>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</si>
  <si>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</si>
  <si>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</si>
  <si>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</si>
  <si>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</si>
  <si>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</si>
  <si>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</si>
  <si>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</si>
  <si>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</si>
  <si>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</si>
  <si>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</si>
  <si>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</si>
  <si>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</si>
  <si>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</si>
  <si>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</si>
  <si>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</si>
  <si>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</si>
  <si>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</si>
  <si>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</si>
  <si>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</si>
  <si>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</si>
  <si>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</si>
  <si>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</si>
  <si>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</si>
  <si>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</si>
  <si>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</si>
  <si>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</si>
  <si>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</si>
  <si>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</si>
  <si>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</si>
  <si>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</si>
  <si>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</si>
  <si>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</si>
  <si>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</si>
  <si>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</si>
  <si>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</si>
  <si>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</si>
  <si>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</si>
  <si>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</si>
  <si>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</si>
  <si>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</si>
  <si>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</si>
  <si>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</si>
  <si>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</si>
  <si>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</si>
  <si>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</si>
  <si>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</si>
  <si>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</si>
  <si>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</si>
  <si>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</si>
  <si>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</si>
  <si>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</si>
  <si>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</si>
  <si>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</si>
  <si>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</si>
  <si>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</si>
  <si>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</si>
  <si>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</si>
  <si>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</si>
  <si>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</si>
  <si>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</si>
  <si>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</si>
  <si>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</si>
  <si>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</si>
  <si>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</si>
  <si>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</si>
  <si>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</si>
  <si>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</si>
  <si>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</si>
  <si>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</si>
  <si>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</si>
  <si>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</si>
  <si>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</si>
  <si>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</si>
  <si>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</si>
  <si>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</si>
  <si>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</si>
  <si>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</si>
  <si>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</si>
  <si>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</si>
  <si>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</si>
  <si>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</si>
  <si>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</si>
  <si>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</si>
  <si>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</si>
  <si>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</si>
  <si>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</si>
  <si>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</si>
  <si>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</si>
  <si>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</si>
  <si>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</si>
  <si>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</si>
  <si>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</si>
  <si>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</si>
  <si>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</si>
  <si>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</si>
  <si>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</si>
  <si>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</si>
  <si>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</si>
  <si>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</si>
  <si>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</si>
  <si>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</si>
  <si>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</si>
  <si>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</si>
  <si>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</si>
  <si>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</si>
  <si>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</si>
  <si>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</si>
  <si>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</si>
  <si>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</si>
  <si>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</si>
  <si>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</si>
  <si>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</si>
  <si>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</si>
  <si>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</si>
  <si>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</si>
  <si>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</si>
  <si>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</si>
  <si>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</si>
  <si>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</si>
  <si>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</si>
  <si>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</si>
  <si>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</si>
  <si>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</si>
  <si>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</si>
  <si>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</si>
  <si>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</si>
  <si>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</si>
  <si>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</si>
  <si>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</si>
  <si>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</si>
  <si>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</si>
  <si>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</si>
  <si>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</si>
  <si>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</si>
  <si>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</si>
  <si>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</si>
  <si>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</si>
  <si>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</si>
  <si>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</si>
  <si>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</si>
  <si>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</si>
  <si>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</si>
  <si>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</si>
  <si>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</si>
  <si>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</si>
  <si>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</si>
  <si>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</si>
  <si>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</si>
  <si>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</si>
  <si>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</si>
  <si>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</si>
  <si>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</si>
  <si>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</si>
  <si>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</si>
  <si>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</si>
  <si>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</si>
  <si>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</si>
  <si>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</si>
  <si>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</si>
  <si>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</si>
  <si>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</si>
  <si>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</si>
  <si>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</si>
  <si>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</si>
  <si>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</si>
  <si>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</si>
  <si>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</si>
  <si>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</si>
  <si>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</si>
  <si>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</si>
  <si>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</si>
  <si>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</si>
  <si>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</si>
  <si>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</si>
  <si>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</si>
  <si>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</si>
  <si>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</si>
  <si>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</si>
  <si>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</si>
  <si>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</si>
  <si>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</si>
  <si>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</si>
  <si>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</si>
  <si>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</si>
  <si>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</si>
  <si>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</si>
  <si>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</si>
  <si>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</si>
  <si>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</si>
  <si>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</si>
  <si>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</si>
  <si>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</si>
  <si>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</si>
  <si>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</si>
  <si>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</si>
  <si>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</si>
  <si>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</si>
  <si>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</si>
  <si>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</si>
  <si>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</si>
  <si>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</si>
  <si>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</si>
  <si>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</si>
  <si>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</si>
  <si>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</si>
  <si>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</si>
  <si>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</si>
  <si>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</si>
  <si>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</si>
  <si>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</si>
  <si>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</si>
  <si>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</si>
  <si>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</si>
  <si>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</si>
  <si>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</si>
  <si>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</si>
  <si>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</si>
  <si>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</si>
  <si>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</si>
  <si>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</si>
  <si>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</si>
  <si>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</si>
  <si>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</si>
  <si>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</si>
  <si>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</si>
  <si>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</si>
  <si>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</si>
  <si>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</si>
  <si>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</si>
  <si>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</si>
  <si>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</si>
  <si>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</si>
  <si>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</si>
  <si>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</si>
  <si>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</si>
  <si>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</si>
  <si>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</si>
  <si>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</si>
  <si>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</si>
  <si>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</si>
  <si>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</si>
  <si>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</si>
  <si>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</si>
  <si>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</si>
  <si>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</si>
  <si>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</si>
  <si>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</si>
  <si>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</si>
  <si>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</si>
  <si>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</si>
  <si>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</si>
  <si>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</si>
  <si>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</si>
  <si>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</si>
  <si>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</si>
  <si>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</si>
  <si>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</si>
  <si>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</si>
  <si>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</si>
  <si>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</si>
  <si>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</si>
  <si>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</si>
  <si>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</si>
  <si>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</si>
  <si>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</si>
  <si>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</si>
  <si>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</si>
  <si>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</si>
  <si>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</si>
  <si>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</si>
  <si>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</si>
  <si>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</si>
  <si>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</si>
  <si>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</si>
  <si>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</si>
  <si>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</si>
  <si>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</si>
  <si>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</si>
  <si>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</si>
  <si>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</si>
  <si>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</si>
  <si>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</si>
  <si>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</si>
  <si>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</si>
  <si>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</si>
  <si>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</si>
  <si>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</si>
  <si>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</si>
  <si>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</si>
  <si>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</si>
  <si>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</si>
  <si>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</si>
  <si>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</si>
  <si>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</si>
  <si>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</si>
  <si>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</si>
  <si>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</si>
  <si>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</si>
  <si>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</si>
  <si>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</si>
  <si>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</si>
  <si>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</si>
  <si>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</si>
  <si>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</si>
  <si>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</si>
  <si>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</si>
  <si>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</si>
  <si>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</si>
  <si>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</si>
  <si>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</si>
  <si>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</si>
  <si>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</si>
  <si>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</si>
  <si>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</si>
  <si>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</si>
  <si>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</si>
  <si>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</si>
  <si>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</si>
  <si>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</si>
  <si>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</si>
  <si>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</si>
  <si>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</si>
  <si>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</si>
  <si>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</si>
  <si>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</si>
  <si>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</si>
  <si>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</si>
  <si>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</si>
  <si>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</si>
  <si>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</si>
  <si>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</si>
  <si>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</si>
  <si>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</si>
  <si>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</si>
  <si>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</si>
  <si>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</si>
  <si>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</si>
  <si>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</si>
  <si>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</si>
  <si>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</si>
  <si>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</si>
  <si>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</si>
  <si>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</si>
  <si>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</si>
  <si>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</si>
  <si>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</si>
  <si>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</si>
  <si>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</si>
  <si>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</si>
  <si>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</si>
  <si>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</si>
  <si>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</si>
  <si>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</si>
  <si>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</si>
  <si>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</si>
  <si>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</si>
  <si>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</si>
  <si>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</si>
  <si>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</si>
  <si>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</si>
  <si>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</si>
  <si>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</si>
  <si>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</si>
  <si>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</si>
  <si>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</si>
  <si>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</si>
  <si>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</si>
  <si>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</si>
  <si>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</si>
  <si>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</si>
  <si>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</si>
  <si>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</si>
  <si>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</si>
  <si>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</si>
  <si>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</si>
  <si>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</si>
  <si>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</si>
  <si>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</si>
  <si>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</si>
  <si>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</si>
  <si>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</si>
  <si>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</si>
  <si>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</si>
  <si>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</si>
  <si>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</si>
  <si>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</si>
  <si>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</si>
  <si>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</si>
  <si>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</si>
  <si>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</si>
  <si>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</si>
  <si>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</si>
  <si>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</si>
  <si>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</si>
  <si>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</si>
  <si>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</si>
  <si>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</si>
  <si>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</si>
  <si>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</si>
  <si>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</si>
  <si>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</si>
  <si>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</si>
  <si>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</si>
  <si>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</si>
  <si>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</si>
  <si>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</si>
  <si>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</si>
  <si>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</si>
  <si>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</si>
  <si>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</si>
  <si>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</si>
  <si>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</si>
  <si>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</si>
  <si>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</si>
  <si>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</si>
  <si>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</si>
  <si>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</si>
  <si>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</si>
  <si>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</si>
  <si>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</si>
  <si>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</si>
  <si>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</si>
  <si>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</si>
  <si>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</si>
  <si>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</si>
  <si>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</si>
  <si>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</si>
  <si>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</si>
  <si>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</si>
  <si>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</si>
  <si>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</si>
  <si>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</si>
  <si>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</si>
  <si>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</si>
  <si>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</si>
  <si>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</si>
  <si>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</si>
  <si>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</si>
  <si>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</si>
  <si>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</si>
  <si>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</si>
  <si>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</si>
  <si>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</si>
  <si>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</si>
  <si>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</si>
  <si>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</si>
  <si>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</si>
  <si>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</si>
  <si>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</si>
  <si>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</si>
  <si>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</si>
  <si>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</si>
  <si>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</si>
  <si>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</si>
  <si>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</si>
  <si>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</si>
  <si>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</si>
  <si>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</si>
  <si>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</si>
  <si>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</si>
  <si>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</si>
  <si>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</si>
  <si>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</si>
  <si>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</si>
  <si>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</si>
  <si>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</si>
  <si>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</si>
  <si>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</si>
  <si>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</si>
  <si>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</si>
  <si>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</si>
  <si>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</si>
  <si>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</si>
  <si>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</si>
  <si>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</si>
  <si>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</si>
  <si>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</si>
  <si>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</si>
  <si>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</si>
  <si>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</si>
  <si>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</si>
  <si>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</si>
  <si>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</si>
  <si>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</si>
  <si>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</si>
  <si>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</si>
  <si>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</si>
  <si>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</si>
  <si>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</si>
  <si>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</si>
  <si>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</si>
  <si>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</si>
  <si>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</si>
  <si>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</si>
  <si>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</si>
  <si>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</si>
  <si>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</si>
  <si>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</si>
  <si>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</si>
  <si>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</si>
  <si>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</si>
  <si>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</si>
  <si>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</si>
  <si>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</si>
  <si>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</si>
  <si>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</si>
  <si>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</si>
  <si>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</si>
  <si>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</si>
  <si>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</si>
  <si>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</si>
  <si>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</si>
  <si>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</si>
  <si>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</si>
  <si>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</si>
  <si>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</si>
  <si>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</si>
  <si>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</si>
  <si>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</si>
  <si>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</si>
  <si>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</si>
  <si>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</si>
  <si>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</si>
  <si>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</si>
  <si>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</si>
  <si>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</si>
  <si>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</si>
  <si>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</si>
  <si>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</si>
  <si>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</si>
  <si>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</si>
  <si>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</si>
  <si>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</si>
  <si>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</si>
  <si>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</si>
  <si>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</si>
  <si>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</si>
  <si>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</si>
  <si>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</si>
  <si>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</si>
  <si>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</si>
  <si>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</si>
  <si>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</si>
  <si>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</si>
  <si>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</si>
  <si>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</si>
  <si>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</si>
  <si>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</si>
  <si>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</si>
  <si>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</si>
  <si>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</si>
  <si>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</si>
  <si>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</si>
  <si>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</si>
  <si>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</si>
  <si>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</si>
  <si>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</si>
  <si>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</si>
  <si>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</si>
  <si>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</si>
  <si>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</si>
  <si>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</si>
  <si>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</si>
  <si>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</si>
  <si>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</si>
  <si>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</si>
  <si>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</si>
  <si>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</si>
  <si>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</si>
  <si>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</si>
  <si>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</si>
  <si>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</si>
  <si>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</si>
  <si>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</si>
  <si>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</si>
  <si>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</si>
  <si>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</si>
  <si>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</si>
  <si>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</si>
  <si>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</si>
  <si>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</si>
  <si>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</si>
  <si>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</si>
  <si>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</si>
  <si>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</si>
  <si>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</si>
  <si>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</si>
  <si>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</si>
  <si>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</si>
  <si>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</si>
  <si>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</si>
  <si>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</si>
  <si>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</si>
  <si>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</si>
  <si>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</si>
  <si>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</si>
  <si>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</si>
  <si>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</si>
  <si>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</si>
  <si>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</si>
  <si>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</si>
  <si>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</si>
  <si>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</si>
  <si>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</si>
  <si>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</si>
  <si>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</si>
  <si>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</si>
  <si>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</si>
  <si>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</si>
  <si>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</si>
  <si>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</si>
  <si>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</si>
  <si>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</si>
  <si>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</si>
  <si>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</si>
  <si>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</si>
  <si>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</si>
  <si>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</si>
  <si>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</si>
  <si>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</si>
  <si>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</si>
  <si>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</si>
  <si>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</si>
  <si>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</si>
  <si>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</si>
  <si>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</si>
  <si>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</si>
  <si>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</si>
  <si>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</si>
  <si>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</si>
  <si>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</si>
  <si>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</si>
  <si>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</si>
  <si>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</si>
  <si>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</si>
  <si>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</si>
  <si>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</si>
  <si>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</si>
  <si>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</si>
  <si>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</si>
  <si>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</si>
  <si>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</si>
  <si>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</si>
  <si>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</si>
  <si>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</si>
  <si>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</si>
  <si>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</si>
  <si>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</si>
  <si>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</si>
  <si>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</si>
  <si>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</si>
  <si>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</si>
  <si>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</si>
  <si>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</si>
  <si>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</si>
  <si>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</si>
  <si>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</si>
  <si>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</si>
  <si>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</si>
  <si>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</si>
  <si>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</si>
  <si>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</si>
  <si>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</si>
  <si>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</si>
  <si>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</si>
  <si>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</si>
  <si>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</si>
  <si>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</si>
  <si>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</si>
  <si>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</si>
  <si>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</si>
  <si>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</si>
  <si>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</si>
  <si>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</si>
  <si>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</si>
  <si>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</si>
  <si>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</si>
  <si>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</si>
  <si>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</si>
  <si>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</si>
  <si>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</si>
  <si>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</si>
  <si>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</si>
  <si>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</si>
  <si>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</si>
  <si>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</si>
  <si>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</si>
  <si>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</si>
  <si>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</si>
  <si>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</si>
  <si>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</si>
  <si>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</si>
  <si>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</si>
  <si>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</si>
  <si>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</si>
  <si>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</si>
  <si>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</si>
  <si>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</si>
  <si>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</si>
  <si>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</si>
  <si>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</si>
  <si>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</si>
  <si>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</si>
  <si>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</si>
  <si>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</si>
  <si>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</si>
  <si>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</si>
  <si>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</si>
  <si>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</si>
  <si>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</si>
  <si>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</si>
  <si>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</si>
  <si>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</si>
  <si>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</si>
  <si>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</si>
  <si>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</si>
  <si>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</si>
  <si>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</si>
  <si>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</si>
  <si>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</si>
  <si>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</si>
  <si>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</si>
  <si>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</si>
  <si>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</si>
  <si>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</si>
  <si>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</si>
  <si>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</si>
  <si>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</si>
  <si>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</si>
  <si>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</si>
  <si>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</si>
  <si>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</si>
  <si>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</si>
  <si>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</si>
  <si>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</si>
  <si>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</si>
  <si>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</si>
  <si>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</si>
  <si>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</si>
  <si>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</si>
  <si>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</si>
  <si>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</si>
  <si>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</si>
  <si>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</si>
  <si>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</si>
  <si>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</si>
  <si>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</si>
  <si>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</si>
  <si>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</si>
  <si>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</si>
  <si>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</si>
  <si>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</si>
  <si>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</si>
  <si>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</si>
  <si>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</si>
  <si>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</si>
  <si>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</si>
  <si>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</si>
  <si>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</si>
  <si>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</si>
  <si>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</si>
  <si>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</si>
  <si>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</si>
  <si>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</si>
  <si>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</si>
  <si>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</si>
  <si>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</si>
  <si>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</si>
  <si>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</si>
  <si>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</si>
  <si>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</si>
  <si>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</si>
  <si>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</si>
  <si>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</si>
  <si>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</si>
  <si>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</si>
  <si>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</si>
  <si>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</si>
  <si>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</si>
  <si>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</si>
  <si>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</si>
  <si>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</si>
  <si>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</si>
  <si>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</si>
  <si>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</si>
  <si>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</si>
  <si>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</si>
  <si>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</si>
  <si>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</si>
  <si>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</si>
  <si>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</si>
  <si>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</si>
  <si>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</si>
  <si>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</si>
  <si>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</si>
  <si>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</si>
  <si>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</si>
  <si>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</si>
  <si>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</si>
  <si>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</si>
  <si>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</si>
  <si>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</si>
  <si>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</si>
  <si>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</si>
  <si>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</si>
  <si>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</si>
  <si>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</si>
  <si>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</si>
  <si>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</si>
  <si>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</si>
  <si>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</si>
  <si>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</si>
  <si>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</si>
  <si>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</si>
  <si>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</si>
  <si>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</si>
  <si>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</si>
  <si>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</si>
  <si>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</si>
  <si>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</si>
  <si>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</si>
  <si>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</si>
  <si>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</si>
  <si>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</si>
  <si>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</si>
  <si>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</si>
  <si>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</si>
  <si>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</si>
  <si>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</si>
  <si>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</si>
  <si>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</si>
  <si>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</si>
  <si>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</si>
  <si>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</si>
  <si>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</si>
  <si>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</si>
  <si>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</si>
  <si>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</si>
  <si>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</si>
  <si>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</si>
  <si>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</si>
  <si>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</si>
  <si>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</si>
  <si>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</si>
  <si>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</si>
  <si>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</si>
  <si>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</si>
  <si>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</si>
  <si>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</si>
  <si>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</si>
  <si>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</si>
  <si>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</si>
  <si>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</si>
  <si>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</si>
  <si>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</si>
  <si>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</si>
  <si>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</si>
  <si>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</si>
  <si>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</si>
  <si>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</si>
  <si>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</si>
  <si>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</si>
  <si>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</si>
  <si>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</si>
  <si>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</si>
  <si>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</si>
  <si>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</si>
  <si>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</si>
  <si>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</si>
  <si>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</si>
  <si>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</si>
  <si>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</si>
  <si>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</si>
  <si>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</si>
  <si>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</si>
  <si>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</si>
  <si>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</si>
  <si>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</si>
  <si>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</si>
  <si>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</si>
  <si>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</si>
  <si>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</si>
  <si>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</si>
  <si>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</si>
  <si>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</si>
  <si>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</si>
  <si>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</si>
  <si>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</si>
  <si>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</si>
  <si>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</si>
  <si>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</si>
  <si>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</si>
  <si>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</si>
  <si>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</si>
  <si>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</si>
  <si>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</si>
  <si>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</si>
  <si>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</si>
  <si>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</si>
  <si>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</si>
  <si>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</si>
  <si>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</si>
  <si>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</si>
  <si>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</si>
  <si>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</si>
  <si>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</si>
  <si>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</si>
  <si>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</si>
  <si>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</si>
  <si>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</si>
  <si>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</si>
  <si>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</si>
  <si>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</si>
  <si>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</si>
  <si>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</si>
  <si>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</si>
  <si>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</si>
  <si>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</si>
  <si>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</si>
  <si>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</si>
  <si>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</si>
  <si>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</si>
  <si>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</si>
  <si>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</si>
  <si>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</si>
  <si>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</si>
  <si>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</si>
  <si>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</si>
  <si>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</si>
  <si>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</si>
  <si>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</si>
  <si>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</si>
  <si>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</si>
  <si>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</si>
  <si>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</si>
  <si>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</si>
  <si>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</si>
  <si>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</si>
  <si>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</si>
  <si>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</si>
  <si>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</si>
  <si>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</si>
  <si>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</si>
  <si>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</si>
  <si>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</si>
  <si>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</si>
  <si>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</si>
  <si>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</si>
  <si>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</si>
  <si>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</si>
  <si>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</si>
  <si>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</si>
  <si>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</si>
  <si>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</si>
  <si>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</si>
  <si>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</si>
  <si>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</si>
  <si>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</si>
  <si>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</si>
  <si>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</si>
  <si>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</si>
  <si>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</si>
  <si>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</si>
  <si>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</si>
  <si>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</si>
  <si>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</si>
  <si>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</si>
  <si>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</si>
  <si>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</si>
  <si>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</si>
  <si>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</si>
  <si>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</si>
  <si>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</si>
  <si>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</si>
  <si>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</si>
  <si>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</si>
  <si>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</si>
  <si>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</si>
  <si>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</si>
  <si>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</si>
  <si>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</si>
  <si>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</si>
  <si>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</si>
  <si>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</si>
  <si>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</si>
  <si>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</si>
  <si>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</si>
  <si>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</si>
  <si>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</si>
  <si>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</si>
  <si>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</si>
  <si>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</si>
  <si>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</si>
  <si>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</si>
  <si>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</si>
  <si>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</si>
  <si>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</si>
  <si>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</si>
  <si>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</si>
  <si>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</si>
  <si>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</si>
  <si>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</si>
  <si>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</si>
  <si>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</si>
  <si>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</si>
  <si>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</si>
  <si>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</si>
  <si>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</si>
  <si>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</si>
  <si>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</si>
  <si>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</si>
  <si>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</si>
  <si>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</si>
  <si>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</si>
  <si>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</si>
  <si>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</si>
  <si>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</si>
  <si>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</si>
  <si>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</si>
  <si>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</si>
  <si>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</si>
  <si>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</si>
  <si>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</si>
  <si>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</si>
  <si>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</si>
  <si>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</si>
  <si>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</si>
  <si>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</si>
  <si>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</si>
  <si>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</si>
  <si>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</si>
  <si>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</si>
  <si>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</si>
  <si>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</si>
  <si>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</si>
  <si>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</si>
  <si>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</si>
  <si>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</si>
  <si>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</si>
  <si>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</si>
  <si>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</si>
  <si>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</si>
  <si>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</si>
  <si>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</si>
  <si>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</si>
  <si>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</si>
  <si>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</si>
  <si>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</si>
  <si>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</si>
  <si>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</si>
  <si>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</si>
  <si>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</si>
  <si>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</si>
  <si>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</si>
  <si>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</si>
  <si>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</si>
  <si>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</si>
  <si>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</si>
  <si>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</si>
  <si>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</si>
  <si>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</si>
  <si>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</si>
  <si>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</si>
  <si>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</si>
  <si>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</si>
  <si>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</si>
  <si>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</si>
  <si>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</si>
  <si>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</si>
  <si>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</si>
  <si>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</si>
  <si>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</si>
  <si>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</si>
  <si>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</si>
  <si>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</si>
  <si>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</si>
  <si>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</si>
  <si>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</si>
  <si>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</si>
  <si>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</si>
  <si>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</si>
  <si>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</si>
  <si>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</si>
  <si>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</si>
  <si>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</si>
  <si>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</si>
  <si>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</si>
  <si>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</si>
  <si>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</si>
  <si>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</si>
  <si>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</si>
  <si>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</si>
  <si>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</si>
  <si>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</si>
  <si>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</si>
  <si>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</si>
  <si>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</si>
  <si>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</si>
  <si>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</si>
  <si>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</si>
  <si>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</si>
  <si>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</si>
  <si>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</si>
  <si>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</si>
  <si>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</si>
  <si>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</si>
  <si>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</si>
  <si>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</si>
  <si>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</si>
  <si>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</si>
  <si>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</si>
  <si>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</si>
  <si>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</si>
  <si>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</si>
  <si>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</si>
  <si>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</si>
  <si>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</si>
  <si>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</si>
  <si>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</si>
  <si>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</si>
  <si>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</si>
  <si>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</si>
  <si>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</si>
  <si>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</si>
  <si>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</si>
  <si>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</si>
  <si>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</si>
  <si>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</si>
  <si>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</si>
  <si>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</si>
  <si>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</si>
  <si>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</si>
  <si>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</si>
  <si>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</si>
  <si>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</si>
  <si>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</si>
  <si>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</si>
  <si>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</si>
  <si>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</si>
  <si>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</si>
  <si>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</si>
  <si>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</si>
  <si>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</si>
  <si>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</si>
  <si>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</si>
  <si>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</si>
  <si>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</si>
  <si>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</si>
  <si>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</si>
  <si>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</si>
  <si>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</si>
  <si>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</si>
  <si>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</si>
  <si>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</si>
  <si>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</si>
  <si>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</si>
  <si>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</si>
  <si>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</si>
  <si>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</si>
  <si>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</si>
  <si>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</si>
  <si>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</si>
  <si>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</si>
  <si>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</si>
  <si>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</si>
  <si>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</si>
  <si>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</si>
  <si>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</si>
  <si>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</si>
  <si>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</si>
  <si>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</si>
  <si>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</si>
  <si>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</si>
  <si>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</si>
  <si>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</si>
  <si>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</si>
  <si>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</si>
  <si>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</si>
  <si>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</si>
  <si>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</si>
  <si>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</si>
  <si>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</si>
  <si>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</si>
  <si>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</si>
  <si>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</si>
  <si>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</si>
  <si>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</si>
  <si>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</si>
  <si>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</si>
  <si>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</si>
  <si>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</si>
  <si>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</si>
  <si>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</si>
  <si>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</si>
  <si>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</si>
  <si>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</si>
  <si>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</si>
  <si>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</si>
  <si>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</si>
  <si>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</si>
  <si>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</si>
  <si>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</si>
  <si>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</si>
  <si>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</si>
  <si>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</si>
  <si>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</si>
  <si>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</si>
  <si>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</si>
  <si>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</si>
  <si>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</si>
  <si>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</si>
  <si>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</si>
  <si>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</si>
  <si>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</si>
  <si>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</si>
  <si>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</si>
  <si>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</si>
  <si>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</si>
  <si>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</si>
  <si>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</si>
  <si>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</si>
  <si>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</si>
  <si>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</si>
  <si>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</si>
  <si>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</si>
  <si>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</si>
  <si>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</si>
  <si>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</si>
  <si>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</si>
  <si>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</si>
  <si>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</si>
  <si>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</si>
  <si>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</si>
  <si>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</si>
  <si>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</si>
  <si>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</si>
  <si>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</si>
  <si>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</si>
  <si>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</si>
  <si>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</si>
  <si>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</si>
  <si>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</si>
  <si>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</si>
  <si>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</si>
  <si>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</si>
  <si>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</si>
  <si>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</si>
  <si>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</si>
  <si>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</si>
  <si>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</si>
  <si>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</si>
  <si>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</si>
  <si>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</si>
  <si>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</si>
  <si>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</si>
  <si>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</si>
  <si>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</si>
  <si>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</si>
  <si>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</si>
  <si>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</si>
  <si>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</si>
  <si>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</si>
  <si>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</si>
  <si>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</si>
  <si>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</si>
  <si>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</si>
  <si>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</si>
  <si>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</si>
  <si>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</si>
  <si>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</si>
  <si>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</si>
  <si>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</si>
  <si>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</si>
  <si>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</si>
  <si>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</si>
  <si>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</si>
  <si>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</si>
  <si>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</si>
  <si>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</si>
  <si>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</si>
  <si>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</si>
  <si>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</si>
  <si>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</si>
  <si>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</si>
  <si>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</si>
  <si>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</si>
  <si>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</si>
  <si>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</si>
  <si>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</si>
  <si>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</si>
  <si>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</si>
  <si>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</si>
  <si>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</si>
  <si>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</si>
  <si>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</si>
  <si>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</si>
  <si>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</si>
  <si>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</si>
  <si>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</si>
  <si>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</si>
  <si>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</si>
  <si>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</si>
  <si>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</si>
  <si>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</si>
  <si>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</si>
  <si>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</si>
  <si>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</si>
  <si>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</si>
  <si>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</si>
  <si>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</si>
  <si>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</si>
  <si>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</si>
  <si>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</si>
  <si>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</si>
  <si>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</si>
  <si>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</si>
  <si>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</si>
  <si>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</si>
  <si>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</si>
  <si>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</si>
  <si>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</si>
  <si>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</si>
  <si>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</si>
  <si>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</si>
  <si>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</si>
  <si>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</si>
  <si>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</si>
  <si>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</si>
  <si>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</si>
  <si>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</si>
  <si>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</si>
  <si>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</si>
  <si>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</si>
  <si>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</si>
  <si>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</si>
  <si>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</si>
  <si>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</si>
  <si>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</si>
  <si>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</si>
  <si>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</si>
  <si>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</si>
  <si>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</si>
  <si>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</si>
  <si>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</si>
  <si>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</si>
  <si>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</si>
  <si>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</si>
  <si>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</si>
  <si>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</si>
  <si>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</si>
  <si>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</si>
  <si>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</si>
  <si>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</si>
  <si>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</si>
  <si>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</si>
  <si>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</si>
  <si>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</si>
  <si>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</si>
  <si>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</si>
  <si>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</si>
  <si>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</si>
  <si>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</si>
  <si>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</si>
  <si>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</si>
  <si>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</si>
  <si>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</si>
  <si>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</si>
  <si>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</si>
  <si>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</si>
  <si>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</si>
  <si>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</si>
  <si>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</si>
  <si>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</si>
  <si>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</si>
  <si>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</si>
  <si>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</si>
  <si>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</si>
  <si>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</si>
  <si>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</si>
  <si>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</si>
  <si>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</si>
  <si>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</si>
  <si>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</si>
  <si>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</si>
  <si>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</si>
  <si>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</si>
  <si>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</si>
  <si>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</si>
  <si>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</si>
  <si>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</si>
  <si>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</si>
  <si>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</si>
  <si>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</si>
  <si>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</si>
  <si>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</si>
  <si>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</si>
  <si>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</si>
  <si>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</si>
  <si>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</si>
  <si>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</si>
  <si>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</si>
  <si>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</si>
  <si>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</si>
  <si>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</si>
  <si>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</si>
  <si>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</si>
  <si>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</si>
  <si>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</si>
  <si>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</si>
  <si>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</si>
  <si>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</si>
  <si>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</si>
  <si>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</si>
  <si>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</si>
  <si>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</si>
  <si>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</si>
  <si>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</si>
  <si>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</si>
  <si>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</si>
  <si>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</si>
  <si>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</si>
  <si>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</si>
  <si>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</si>
  <si>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</si>
  <si>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</si>
  <si>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</si>
  <si>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</si>
  <si>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</si>
  <si>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</si>
  <si>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</si>
  <si>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</si>
  <si>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</si>
  <si>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</si>
  <si>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</si>
  <si>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</si>
  <si>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</si>
  <si>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</si>
  <si>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</si>
  <si>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</si>
  <si>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</si>
  <si>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</si>
  <si>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</si>
  <si>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</si>
  <si>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</si>
  <si>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</si>
  <si>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</si>
  <si>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</si>
  <si>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</si>
  <si>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</si>
  <si>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</si>
  <si>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</si>
  <si>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</si>
  <si>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</si>
  <si>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</si>
  <si>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</si>
  <si>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</si>
  <si>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</si>
  <si>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</si>
  <si>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</si>
  <si>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</si>
  <si>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</si>
  <si>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</si>
  <si>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</si>
  <si>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</si>
  <si>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</si>
  <si>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</si>
  <si>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</si>
  <si>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</si>
  <si>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</si>
  <si>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</si>
  <si>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</si>
  <si>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</si>
  <si>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</si>
  <si>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</si>
  <si>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</si>
  <si>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</si>
  <si>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</si>
  <si>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</si>
  <si>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</si>
  <si>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</si>
  <si>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</si>
  <si>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</si>
  <si>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</si>
  <si>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</si>
  <si>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</si>
  <si>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</si>
  <si>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</si>
  <si>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</si>
  <si>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</si>
  <si>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</si>
  <si>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</si>
  <si>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</si>
  <si>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</si>
  <si>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</si>
  <si>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</si>
  <si>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</si>
  <si>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</si>
  <si>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</si>
  <si>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</si>
  <si>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</si>
  <si>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</si>
  <si>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</si>
  <si>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</si>
  <si>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</si>
  <si>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</si>
  <si>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</si>
  <si>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</si>
  <si>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</si>
  <si>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</si>
  <si>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</si>
  <si>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</si>
  <si>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</si>
  <si>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</si>
  <si>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</si>
  <si>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</si>
  <si>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</si>
  <si>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</si>
  <si>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</si>
  <si>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</si>
  <si>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</si>
  <si>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</si>
  <si>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</si>
  <si>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</si>
  <si>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</si>
  <si>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</si>
  <si>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</si>
  <si>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</si>
  <si>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</si>
  <si>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</si>
  <si>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</si>
  <si>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</si>
  <si>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</si>
  <si>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</si>
  <si>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</si>
  <si>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</si>
  <si>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</si>
  <si>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</si>
  <si>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</si>
  <si>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</si>
  <si>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</si>
  <si>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</si>
  <si>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</si>
  <si>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</si>
  <si>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</si>
  <si>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</si>
  <si>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</si>
  <si>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</si>
  <si>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</si>
  <si>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</si>
  <si>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</si>
  <si>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</si>
  <si>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</si>
  <si>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</si>
  <si>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</si>
  <si>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</si>
  <si>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</si>
  <si>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</si>
  <si>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</si>
  <si>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</si>
  <si>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</si>
  <si>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</si>
  <si>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</si>
  <si>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</si>
  <si>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</si>
  <si>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</si>
  <si>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</si>
  <si>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</si>
  <si>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</si>
  <si>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</si>
  <si>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</si>
  <si>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</si>
  <si>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</si>
  <si>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</si>
  <si>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</si>
  <si>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</si>
  <si>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</si>
  <si>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</si>
  <si>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</si>
  <si>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</si>
  <si>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</si>
  <si>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</si>
  <si>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</si>
  <si>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</si>
  <si>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</si>
  <si>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</si>
  <si>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</si>
  <si>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</si>
  <si>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</si>
  <si>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</si>
  <si>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</si>
  <si>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</si>
  <si>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</si>
  <si>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</si>
  <si>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</si>
  <si>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</si>
  <si>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</si>
  <si>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</si>
  <si>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</si>
  <si>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</si>
  <si>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</si>
  <si>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</si>
  <si>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</si>
  <si>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</si>
  <si>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</si>
  <si>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</si>
  <si>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</si>
  <si>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</si>
  <si>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</si>
  <si>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</si>
  <si>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</si>
  <si>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</si>
  <si>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</si>
  <si>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</si>
  <si>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</si>
  <si>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</si>
  <si>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</si>
  <si>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</si>
  <si>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</si>
  <si>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</si>
  <si>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</si>
  <si>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</si>
  <si>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</si>
  <si>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</si>
  <si>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</si>
  <si>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</si>
  <si>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</si>
  <si>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</si>
  <si>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</si>
  <si>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</si>
  <si>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</si>
  <si>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</si>
  <si>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</si>
  <si>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</si>
  <si>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</si>
  <si>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</si>
  <si>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</si>
  <si>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</si>
  <si>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</si>
  <si>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</si>
  <si>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</si>
  <si>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</si>
  <si>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</si>
  <si>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</si>
  <si>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</si>
  <si>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</si>
  <si>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</si>
  <si>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</si>
  <si>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</si>
  <si>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</si>
  <si>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</si>
  <si>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</si>
  <si>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</si>
  <si>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</si>
  <si>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</si>
  <si>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</si>
  <si>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</si>
  <si>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</si>
  <si>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</si>
  <si>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</si>
  <si>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</si>
  <si>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</si>
  <si>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</si>
  <si>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</si>
  <si>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</si>
  <si>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</si>
  <si>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</si>
  <si>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</si>
  <si>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</si>
  <si>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</si>
  <si>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</si>
  <si>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</si>
  <si>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</si>
  <si>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</si>
  <si>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</si>
  <si>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</si>
  <si>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</si>
  <si>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</si>
  <si>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</si>
  <si>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</si>
  <si>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</si>
  <si>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</si>
  <si>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</si>
  <si>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</si>
  <si>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</si>
  <si>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</si>
  <si>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</si>
  <si>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</si>
  <si>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</si>
  <si>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</si>
  <si>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</si>
  <si>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</si>
  <si>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</si>
  <si>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</si>
  <si>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</si>
  <si>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</si>
  <si>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</si>
  <si>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</si>
  <si>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</si>
  <si>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</si>
  <si>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</si>
  <si>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</si>
  <si>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</si>
  <si>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</si>
  <si>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</si>
  <si>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</si>
  <si>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</si>
  <si>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</si>
  <si>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</si>
  <si>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</si>
  <si>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</si>
  <si>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</si>
  <si>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</si>
  <si>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</si>
  <si>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</si>
  <si>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</si>
  <si>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</si>
  <si>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</si>
  <si>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</si>
  <si>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</si>
  <si>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</si>
  <si>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</si>
  <si>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</si>
  <si>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</si>
  <si>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</si>
  <si>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</si>
  <si>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</si>
  <si>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</si>
  <si>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</si>
  <si>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</si>
  <si>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</si>
  <si>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</si>
  <si>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</si>
  <si>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</si>
  <si>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</si>
  <si>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</si>
  <si>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</si>
  <si>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</si>
  <si>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</si>
  <si>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</si>
  <si>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</si>
  <si>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</si>
  <si>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</si>
  <si>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</si>
  <si>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</si>
  <si>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</si>
  <si>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</si>
  <si>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</si>
  <si>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</si>
  <si>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</si>
  <si>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</si>
  <si>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</si>
  <si>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</si>
  <si>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</si>
  <si>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</si>
  <si>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</si>
  <si>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</si>
  <si>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</si>
  <si>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</si>
  <si>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</si>
  <si>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</si>
  <si>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</si>
  <si>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</si>
  <si>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</si>
  <si>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</si>
  <si>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</si>
  <si>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</si>
  <si>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</si>
  <si>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</si>
  <si>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</si>
  <si>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</si>
  <si>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</si>
  <si>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</si>
  <si>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</si>
  <si>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</si>
  <si>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</si>
  <si>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</si>
  <si>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</si>
  <si>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</si>
  <si>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</si>
  <si>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</si>
  <si>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</si>
  <si>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</si>
  <si>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</si>
  <si>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</si>
  <si>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</si>
  <si>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</si>
  <si>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</si>
  <si>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</si>
  <si>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</si>
  <si>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</si>
  <si>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</si>
  <si>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</si>
  <si>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</si>
  <si>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</si>
  <si>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</si>
  <si>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</si>
  <si>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</si>
  <si>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</si>
  <si>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</si>
  <si>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</si>
  <si>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</si>
  <si>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</si>
  <si>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</si>
  <si>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</si>
  <si>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</si>
  <si>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</si>
  <si>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</si>
  <si>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</si>
  <si>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</si>
  <si>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</si>
  <si>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</si>
  <si>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</si>
  <si>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</si>
  <si>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</si>
  <si>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</si>
  <si>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</si>
  <si>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</si>
  <si>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</si>
  <si>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</si>
  <si>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</si>
  <si>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</si>
  <si>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</si>
  <si>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</si>
  <si>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</si>
  <si>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</si>
  <si>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</si>
  <si>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</si>
  <si>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</si>
  <si>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</si>
  <si>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</si>
  <si>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</si>
  <si>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</si>
  <si>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</si>
  <si>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</si>
  <si>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</si>
  <si>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</si>
  <si>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</si>
  <si>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</si>
  <si>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</si>
  <si>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</si>
  <si>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</si>
  <si>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</si>
  <si>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</si>
  <si>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</si>
  <si>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</si>
  <si>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</si>
  <si>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</si>
  <si>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</si>
  <si>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</si>
  <si>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</si>
  <si>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</si>
  <si>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</si>
  <si>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</si>
  <si>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</si>
  <si>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</si>
  <si>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</si>
  <si>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</si>
  <si>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</si>
  <si>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</si>
  <si>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</si>
  <si>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</si>
  <si>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</si>
  <si>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</si>
  <si>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</si>
  <si>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</si>
  <si>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</si>
  <si>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</si>
  <si>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</si>
  <si>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</si>
  <si>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</si>
  <si>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</si>
  <si>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</si>
  <si>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</si>
  <si>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</si>
  <si>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</si>
  <si>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</si>
  <si>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</si>
  <si>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</si>
  <si>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</si>
  <si>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</si>
  <si>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</si>
  <si>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</si>
  <si>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</si>
  <si>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</si>
  <si>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</si>
  <si>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</si>
  <si>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</si>
  <si>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</si>
  <si>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</si>
  <si>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</si>
  <si>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</si>
  <si>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</si>
  <si>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</si>
  <si>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</si>
  <si>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</si>
  <si>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</si>
  <si>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</si>
  <si>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</si>
  <si>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</si>
  <si>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</si>
  <si>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</si>
  <si>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</si>
  <si>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</si>
  <si>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</si>
  <si>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</si>
  <si>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</si>
  <si>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</si>
  <si>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</si>
  <si>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</si>
  <si>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</si>
  <si>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</si>
  <si>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</si>
  <si>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</si>
  <si>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</si>
  <si>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</si>
  <si>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</si>
  <si>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</si>
  <si>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</si>
  <si>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</si>
  <si>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</si>
  <si>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</si>
  <si>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</si>
  <si>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</si>
  <si>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</si>
  <si>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</si>
  <si>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</si>
  <si>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</si>
  <si>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</si>
  <si>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</si>
  <si>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</si>
  <si>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</si>
  <si>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</si>
  <si>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</si>
  <si>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</si>
  <si>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</si>
  <si>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</si>
  <si>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</si>
  <si>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</si>
  <si>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</si>
  <si>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</si>
  <si>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</si>
  <si>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</si>
  <si>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</si>
  <si>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</si>
  <si>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</si>
  <si>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</si>
  <si>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</si>
  <si>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</si>
  <si>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</si>
  <si>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</si>
  <si>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</si>
  <si>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</si>
  <si>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</si>
  <si>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</si>
  <si>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</si>
  <si>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</si>
  <si>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</si>
  <si>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</si>
  <si>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</si>
  <si>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</si>
  <si>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</si>
  <si>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</si>
  <si>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</si>
  <si>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</si>
  <si>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</si>
  <si>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</si>
  <si>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</si>
  <si>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</si>
  <si>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</si>
  <si>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</si>
  <si>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</si>
  <si>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</si>
  <si>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</si>
  <si>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</si>
  <si>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</si>
  <si>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</si>
  <si>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</si>
  <si>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</si>
  <si>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</si>
  <si>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</si>
  <si>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</si>
  <si>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</si>
  <si>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</si>
  <si>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</si>
  <si>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</si>
  <si>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</si>
  <si>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</si>
  <si>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</si>
  <si>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</si>
  <si>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</si>
  <si>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</si>
  <si>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</si>
  <si>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</si>
  <si>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</si>
  <si>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</si>
  <si>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</si>
  <si>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</si>
  <si>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</si>
  <si>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</si>
  <si>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</si>
  <si>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</si>
  <si>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</si>
  <si>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</si>
  <si>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</si>
  <si>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</si>
  <si>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</si>
  <si>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</si>
  <si>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</si>
  <si>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</si>
  <si>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</si>
  <si>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</si>
  <si>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</si>
  <si>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</si>
  <si>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</si>
  <si>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</si>
  <si>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</si>
  <si>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</si>
  <si>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</si>
  <si>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</si>
  <si>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</si>
  <si>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</si>
  <si>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</si>
  <si>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</si>
  <si>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</si>
  <si>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</si>
  <si>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</si>
  <si>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</si>
  <si>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</si>
  <si>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</si>
  <si>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</si>
  <si>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</si>
  <si>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</si>
  <si>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</si>
  <si>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</si>
  <si>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</si>
  <si>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</si>
  <si>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</si>
  <si>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</si>
  <si>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</si>
  <si>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</si>
  <si>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</si>
  <si>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</si>
  <si>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</si>
  <si>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</si>
  <si>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</si>
  <si>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</si>
  <si>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</si>
  <si>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</si>
  <si>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</si>
  <si>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</si>
  <si>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</si>
  <si>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</si>
  <si>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</si>
  <si>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</si>
  <si>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</si>
  <si>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</si>
  <si>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</si>
  <si>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</si>
  <si>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</si>
  <si>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</si>
  <si>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</si>
  <si>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</si>
  <si>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</si>
  <si>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</si>
  <si>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</si>
  <si>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</si>
  <si>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</si>
  <si>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</si>
  <si>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</si>
  <si>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</si>
  <si>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</si>
  <si>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</si>
  <si>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</si>
  <si>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</si>
  <si>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</si>
  <si>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</si>
  <si>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</si>
  <si>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</si>
  <si>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</si>
  <si>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</si>
  <si>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</si>
  <si>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</si>
  <si>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</si>
  <si>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</si>
  <si>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</si>
  <si>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</si>
  <si>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</si>
  <si>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</si>
  <si>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</si>
  <si>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</si>
  <si>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</si>
  <si>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</si>
  <si>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</si>
  <si>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</si>
  <si>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</si>
  <si>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</si>
  <si>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</si>
  <si>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</si>
  <si>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</si>
  <si>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</si>
  <si>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</si>
  <si>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</si>
  <si>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</si>
  <si>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</si>
  <si>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</si>
  <si>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</si>
  <si>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</si>
  <si>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</si>
  <si>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</si>
  <si>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</si>
  <si>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</si>
  <si>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</si>
  <si>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</si>
  <si>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</si>
  <si>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</si>
  <si>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</si>
  <si>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</si>
  <si>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</si>
  <si>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</si>
  <si>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</si>
  <si>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</si>
  <si>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</si>
  <si>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</si>
  <si>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</si>
  <si>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</si>
  <si>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</si>
  <si>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</si>
  <si>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</si>
  <si>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</si>
  <si>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</si>
  <si>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</si>
  <si>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</si>
  <si>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</si>
  <si>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</si>
  <si>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</si>
  <si>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</si>
  <si>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</si>
  <si>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</si>
  <si>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</si>
  <si>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</si>
  <si>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</si>
  <si>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</si>
  <si>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</si>
  <si>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</si>
  <si>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</si>
  <si>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</si>
  <si>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</si>
  <si>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</si>
  <si>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</si>
  <si>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</si>
  <si>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</si>
  <si>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</si>
  <si>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</si>
  <si>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</si>
  <si>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</si>
  <si>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</si>
  <si>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</si>
  <si>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</si>
  <si>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</si>
  <si>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</si>
  <si>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</si>
  <si>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</si>
  <si>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</si>
  <si>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</si>
  <si>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</si>
  <si>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</si>
  <si>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</si>
  <si>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</si>
  <si>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</si>
  <si>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</si>
  <si>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</si>
  <si>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</si>
  <si>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</si>
  <si>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</si>
  <si>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</si>
  <si>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</si>
  <si>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</si>
  <si>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</si>
  <si>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</si>
  <si>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</si>
  <si>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</si>
  <si>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</si>
  <si>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</si>
  <si>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</si>
  <si>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</si>
  <si>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</si>
  <si>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</si>
  <si>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</si>
  <si>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</si>
  <si>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</si>
  <si>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</si>
  <si>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</si>
  <si>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</si>
  <si>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</si>
  <si>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</si>
  <si>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</si>
  <si>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</si>
  <si>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</si>
  <si>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</si>
  <si>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</si>
  <si>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</si>
  <si>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</si>
  <si>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</si>
  <si>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</si>
  <si>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</si>
  <si>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</si>
  <si>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</si>
  <si>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</si>
  <si>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</si>
  <si>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</si>
  <si>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</si>
  <si>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</si>
  <si>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</si>
  <si>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</si>
  <si>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</si>
  <si>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</si>
  <si>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</si>
  <si>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</si>
  <si>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</si>
  <si>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</si>
  <si>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</si>
  <si>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</si>
  <si>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</si>
  <si>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</si>
  <si>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</si>
  <si>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</si>
  <si>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</si>
  <si>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</si>
  <si>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</si>
  <si>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</si>
  <si>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</si>
  <si>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</si>
  <si>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</si>
  <si>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</si>
  <si>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</si>
  <si>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</si>
  <si>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</si>
  <si>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</si>
  <si>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</si>
  <si>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</si>
  <si>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</si>
  <si>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</si>
  <si>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</si>
  <si>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</si>
  <si>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</si>
  <si>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</si>
  <si>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</si>
  <si>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</si>
  <si>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</si>
  <si>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</si>
  <si>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</si>
  <si>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</si>
  <si>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</si>
  <si>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</si>
  <si>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</si>
  <si>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</si>
  <si>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</si>
  <si>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</si>
  <si>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</si>
  <si>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</si>
  <si>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</si>
  <si>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</si>
  <si>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</si>
  <si>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</si>
  <si>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</si>
  <si>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</si>
  <si>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</si>
  <si>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</si>
  <si>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</si>
  <si>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</si>
  <si>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</si>
  <si>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</si>
  <si>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</si>
  <si>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</si>
  <si>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</si>
  <si>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</si>
  <si>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</si>
  <si>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</si>
  <si>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</si>
  <si>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</si>
  <si>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</si>
  <si>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</si>
  <si>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</si>
  <si>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</si>
  <si>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</si>
  <si>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</si>
  <si>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</si>
  <si>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</si>
  <si>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</si>
  <si>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</si>
  <si>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</si>
  <si>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</si>
  <si>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</si>
  <si>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</si>
  <si>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</si>
  <si>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</si>
  <si>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</si>
  <si>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</si>
  <si>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</si>
  <si>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</si>
  <si>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</si>
  <si>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</si>
  <si>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</si>
  <si>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</si>
  <si>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</si>
  <si>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</si>
  <si>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</si>
  <si>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</si>
  <si>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</si>
  <si>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</si>
  <si>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</si>
  <si>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</si>
  <si>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</si>
  <si>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</si>
  <si>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</si>
  <si>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</si>
  <si>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</si>
  <si>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</si>
  <si>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</si>
  <si>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</si>
  <si>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</si>
  <si>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</si>
  <si>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</si>
  <si>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</si>
  <si>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</si>
  <si>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</si>
  <si>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</si>
  <si>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</si>
  <si>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</si>
  <si>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</si>
  <si>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</si>
  <si>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</si>
  <si>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</si>
  <si>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</si>
  <si>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</si>
  <si>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</si>
  <si>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</si>
  <si>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</si>
  <si>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</si>
  <si>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</si>
  <si>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</si>
  <si>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</si>
  <si>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</si>
  <si>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</si>
  <si>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</si>
  <si>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</si>
  <si>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</si>
  <si>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</si>
  <si>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</si>
  <si>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</si>
  <si>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</si>
  <si>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</si>
  <si>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</si>
  <si>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</si>
  <si>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</si>
  <si>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</si>
  <si>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</si>
  <si>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</si>
  <si>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</si>
  <si>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</si>
  <si>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</si>
  <si>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</si>
  <si>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</si>
  <si>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</si>
  <si>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</si>
  <si>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</si>
  <si>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</si>
  <si>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</si>
  <si>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</si>
  <si>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</si>
  <si>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</si>
  <si>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</si>
  <si>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</si>
  <si>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</si>
  <si>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</si>
  <si>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</si>
  <si>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</si>
  <si>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</si>
  <si>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</si>
  <si>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</si>
  <si>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</si>
  <si>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</si>
  <si>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</si>
  <si>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</si>
  <si>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</si>
  <si>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</si>
  <si>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</si>
  <si>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</si>
  <si>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</si>
  <si>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</si>
  <si>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</si>
  <si>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</si>
  <si>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</si>
  <si>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</si>
  <si>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</si>
  <si>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</si>
  <si>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</si>
  <si>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</si>
  <si>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</si>
  <si>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</si>
  <si>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</si>
  <si>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</si>
  <si>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</si>
  <si>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</si>
  <si>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</si>
  <si>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</si>
  <si>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</si>
  <si>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</si>
  <si>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</si>
  <si>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</si>
  <si>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</si>
  <si>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</si>
  <si>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</si>
  <si>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</si>
  <si>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</si>
  <si>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</si>
  <si>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</si>
  <si>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</si>
  <si>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</si>
  <si>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</si>
  <si>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</si>
  <si>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</si>
  <si>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</si>
  <si>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</si>
  <si>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</si>
  <si>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</si>
  <si>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</si>
  <si>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</si>
  <si>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</si>
  <si>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</si>
  <si>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</si>
  <si>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</si>
  <si>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</si>
  <si>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</si>
  <si>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</si>
  <si>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</si>
  <si>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</si>
  <si>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</si>
  <si>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</si>
  <si>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</si>
  <si>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</si>
  <si>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</si>
  <si>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</si>
  <si>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</si>
  <si>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</si>
  <si>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</si>
  <si>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</si>
  <si>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</si>
  <si>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</si>
  <si>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</si>
  <si>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</si>
  <si>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</si>
  <si>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</si>
  <si>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</si>
  <si>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</si>
  <si>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</si>
  <si>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</si>
  <si>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</si>
  <si>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</si>
  <si>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</si>
  <si>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</si>
  <si>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</si>
  <si>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</si>
  <si>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</si>
  <si>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</si>
  <si>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</si>
  <si>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</si>
  <si>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</si>
  <si>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</si>
  <si>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</si>
  <si>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</si>
  <si>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</si>
  <si>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</si>
  <si>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</si>
  <si>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</si>
  <si>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</si>
  <si>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</si>
  <si>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</si>
  <si>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</si>
  <si>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</si>
  <si>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</si>
  <si>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</si>
  <si>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</si>
  <si>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</si>
  <si>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</si>
  <si>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</si>
  <si>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</si>
  <si>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</si>
  <si>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</si>
  <si>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</si>
  <si>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</si>
  <si>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</si>
  <si>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</si>
  <si>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</si>
  <si>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</si>
  <si>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</si>
  <si>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</si>
  <si>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</si>
  <si>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</si>
  <si>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</si>
  <si>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</si>
  <si>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</si>
  <si>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</si>
  <si>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</si>
  <si>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</si>
  <si>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</si>
  <si>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</si>
  <si>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</si>
  <si>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</si>
  <si>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</si>
  <si>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</si>
  <si>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</si>
  <si>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</si>
  <si>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</si>
  <si>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</si>
  <si>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</si>
  <si>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</si>
  <si>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</si>
  <si>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</si>
  <si>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</si>
  <si>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</si>
  <si>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</si>
  <si>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</si>
  <si>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</si>
  <si>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</si>
  <si>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</si>
  <si>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</si>
  <si>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</si>
  <si>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</si>
  <si>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</si>
  <si>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</si>
  <si>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</si>
  <si>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</si>
  <si>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</si>
  <si>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</si>
  <si>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</si>
  <si>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</si>
  <si>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</si>
  <si>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</si>
  <si>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</si>
  <si>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</si>
  <si>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</si>
  <si>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</si>
  <si>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</si>
  <si>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</si>
  <si>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</si>
  <si>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</si>
  <si>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</si>
  <si>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</si>
  <si>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</si>
  <si>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</si>
  <si>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</si>
  <si>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</si>
  <si>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</si>
  <si>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</si>
  <si>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</si>
  <si>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</si>
  <si>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</si>
  <si>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</si>
  <si>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</si>
  <si>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</si>
  <si>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</si>
  <si>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</si>
  <si>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</si>
  <si>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</si>
  <si>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</si>
  <si>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</si>
  <si>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</si>
  <si>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</si>
  <si>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</si>
  <si>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</si>
  <si>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</si>
  <si>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</si>
  <si>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</si>
  <si>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</si>
  <si>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</si>
  <si>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</si>
  <si>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</si>
  <si>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</si>
  <si>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</si>
  <si>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</si>
  <si>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</si>
  <si>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</si>
  <si>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</si>
  <si>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</si>
  <si>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</si>
  <si>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</si>
  <si>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</si>
  <si>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</si>
  <si>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</si>
  <si>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</si>
  <si>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</si>
  <si>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</si>
  <si>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</si>
  <si>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</si>
  <si>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</si>
  <si>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</si>
  <si>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</si>
  <si>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</si>
  <si>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</si>
  <si>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</si>
  <si>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</si>
  <si>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</si>
  <si>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</si>
  <si>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</si>
  <si>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</si>
  <si>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</si>
  <si>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</si>
  <si>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</si>
  <si>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</si>
  <si>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</si>
  <si>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</si>
  <si>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</si>
  <si>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</si>
  <si>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</si>
  <si>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</si>
  <si>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</si>
  <si>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</si>
  <si>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</si>
  <si>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</si>
  <si>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</si>
  <si>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</si>
  <si>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</si>
  <si>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</si>
  <si>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</si>
  <si>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</si>
  <si>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</si>
  <si>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</si>
  <si>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</si>
  <si>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</si>
  <si>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</si>
  <si>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</si>
  <si>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</si>
  <si>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</si>
  <si>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</si>
  <si>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</si>
  <si>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</si>
  <si>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</si>
  <si>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</si>
  <si>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</si>
  <si>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</si>
  <si>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</si>
  <si>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</si>
  <si>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</si>
  <si>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</si>
  <si>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</si>
  <si>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</si>
  <si>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</si>
  <si>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</si>
  <si>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</si>
  <si>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</si>
  <si>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</si>
  <si>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</si>
  <si>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</si>
  <si>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</si>
  <si>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</si>
  <si>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</si>
  <si>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</si>
  <si>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</si>
  <si>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</si>
  <si>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</si>
  <si>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</si>
  <si>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</si>
  <si>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</si>
  <si>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</si>
  <si>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</si>
  <si>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</si>
  <si>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</si>
  <si>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</si>
  <si>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</si>
  <si>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</si>
  <si>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</si>
  <si>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</si>
  <si>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</si>
  <si>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</si>
  <si>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</si>
  <si>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</si>
  <si>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</si>
  <si>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</si>
  <si>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</si>
  <si>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</si>
  <si>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</si>
  <si>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</si>
  <si>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</si>
  <si>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</si>
  <si>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</si>
  <si>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</si>
  <si>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</si>
  <si>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</si>
  <si>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</si>
  <si>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</si>
  <si>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</si>
  <si>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</si>
  <si>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</si>
  <si>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</si>
  <si>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</si>
  <si>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</si>
  <si>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</si>
  <si>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</si>
  <si>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</si>
  <si>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</si>
  <si>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</si>
  <si>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</si>
  <si>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</si>
  <si>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</si>
  <si>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</si>
  <si>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</si>
  <si>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</si>
  <si>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</si>
  <si>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</si>
  <si>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</si>
  <si>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</si>
  <si>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</si>
  <si>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</si>
  <si>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</si>
  <si>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</si>
  <si>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</si>
  <si>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</si>
  <si>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</si>
  <si>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</si>
  <si>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</si>
  <si>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</si>
  <si>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</si>
  <si>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</si>
  <si>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</si>
  <si>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</si>
  <si>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</si>
  <si>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</si>
  <si>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</si>
  <si>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</si>
  <si>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</si>
  <si>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</si>
  <si>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</si>
  <si>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</si>
  <si>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</si>
  <si>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</si>
  <si>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</si>
  <si>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</si>
  <si>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</si>
  <si>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</si>
  <si>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</si>
  <si>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</si>
  <si>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</si>
  <si>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</si>
  <si>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</si>
  <si>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</si>
  <si>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</si>
  <si>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</si>
  <si>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</si>
  <si>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</si>
  <si>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</si>
  <si>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</si>
  <si>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</si>
  <si>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</si>
  <si>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</si>
  <si>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</si>
  <si>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</si>
  <si>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</si>
  <si>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</si>
  <si>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</si>
  <si>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</si>
  <si>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</si>
  <si>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</si>
  <si>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</si>
  <si>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</si>
  <si>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</si>
  <si>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</si>
  <si>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</si>
  <si>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</si>
  <si>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</si>
  <si>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</si>
  <si>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</si>
  <si>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</si>
  <si>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</si>
  <si>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</si>
  <si>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</si>
  <si>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</si>
  <si>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</si>
  <si>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</si>
  <si>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</si>
  <si>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</si>
  <si>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</si>
  <si>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</si>
  <si>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</si>
  <si>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</si>
  <si>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</si>
  <si>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</si>
  <si>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</si>
  <si>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</si>
  <si>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</si>
  <si>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</si>
  <si>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</si>
  <si>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</si>
  <si>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</si>
  <si>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</si>
  <si>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</si>
  <si>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</si>
  <si>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</si>
  <si>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</si>
  <si>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</si>
  <si>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</si>
  <si>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</si>
  <si>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</si>
  <si>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</si>
  <si>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</si>
  <si>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</si>
  <si>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</si>
  <si>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</si>
  <si>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</si>
  <si>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</si>
  <si>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</si>
  <si>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</si>
  <si>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</si>
  <si>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</si>
  <si>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</si>
  <si>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</si>
  <si>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</si>
  <si>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</si>
  <si>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</si>
  <si>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</si>
  <si>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</si>
  <si>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</si>
  <si>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</si>
  <si>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</si>
  <si>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</si>
  <si>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</si>
  <si>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</si>
  <si>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</si>
  <si>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</si>
  <si>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</si>
  <si>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</si>
  <si>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</si>
  <si>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</si>
  <si>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</si>
  <si>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</si>
  <si>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</si>
  <si>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</si>
  <si>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</si>
  <si>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</si>
  <si>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</si>
  <si>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</si>
  <si>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</si>
  <si>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</si>
  <si>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</si>
  <si>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</si>
  <si>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</si>
  <si>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</si>
  <si>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</si>
  <si>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</si>
  <si>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</si>
  <si>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</si>
  <si>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</si>
  <si>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</si>
  <si>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</si>
  <si>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</si>
  <si>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</si>
  <si>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</si>
  <si>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</si>
  <si>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</si>
  <si>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</si>
  <si>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</si>
  <si>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</si>
  <si>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</si>
  <si>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</si>
  <si>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</si>
  <si>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</si>
  <si>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</si>
  <si>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</si>
  <si>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</si>
  <si>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</si>
  <si>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</si>
  <si>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</si>
  <si>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</si>
  <si>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</si>
  <si>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</si>
  <si>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</si>
  <si>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</si>
  <si>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</si>
  <si>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</si>
  <si>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</si>
  <si>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</si>
  <si>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</si>
  <si>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</si>
  <si>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</si>
  <si>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</si>
  <si>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</si>
  <si>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</si>
  <si>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</si>
  <si>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</si>
  <si>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</si>
  <si>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</si>
  <si>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</si>
  <si>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</si>
  <si>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</si>
  <si>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</si>
  <si>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</si>
  <si>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</si>
  <si>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</si>
  <si>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</si>
  <si>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</si>
  <si>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</si>
  <si>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</si>
  <si>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</si>
  <si>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</si>
  <si>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</si>
  <si>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</si>
  <si>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</si>
  <si>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</si>
  <si>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</si>
  <si>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</si>
  <si>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</si>
  <si>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</si>
  <si>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</si>
  <si>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</si>
  <si>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</si>
  <si>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</si>
  <si>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</si>
  <si>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</si>
  <si>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</si>
  <si>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</si>
  <si>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</si>
  <si>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</si>
  <si>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</si>
  <si>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</si>
  <si>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</si>
  <si>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</si>
  <si>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</si>
  <si>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</si>
  <si>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</si>
  <si>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</si>
  <si>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</si>
  <si>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</si>
  <si>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</si>
  <si>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</si>
  <si>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</si>
  <si>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</si>
  <si>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</si>
  <si>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</si>
  <si>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</si>
  <si>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</si>
  <si>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</si>
  <si>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</si>
  <si>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</si>
  <si>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</si>
  <si>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</si>
  <si>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</si>
  <si>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</si>
  <si>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</si>
  <si>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</si>
  <si>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</si>
  <si>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</si>
  <si>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</si>
  <si>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</si>
  <si>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</si>
  <si>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</si>
  <si>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</si>
  <si>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</si>
  <si>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</si>
  <si>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</si>
  <si>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</si>
  <si>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</si>
  <si>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</si>
  <si>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</si>
  <si>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</si>
  <si>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</si>
  <si>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</si>
  <si>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</si>
  <si>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</si>
  <si>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</si>
  <si>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</si>
  <si>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</si>
  <si>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</si>
  <si>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</si>
  <si>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</si>
  <si>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</si>
  <si>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</si>
  <si>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</si>
  <si>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</si>
  <si>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</si>
  <si>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</si>
  <si>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</si>
  <si>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</si>
  <si>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</si>
  <si>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</si>
  <si>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</si>
  <si>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</si>
  <si>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</si>
  <si>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</si>
  <si>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</si>
  <si>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</si>
  <si>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</si>
  <si>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</si>
  <si>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</si>
  <si>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</si>
  <si>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</si>
  <si>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</si>
  <si>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</si>
  <si>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</si>
  <si>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</si>
  <si>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</si>
  <si>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</si>
  <si>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</si>
  <si>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</si>
  <si>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</si>
  <si>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</si>
  <si>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</si>
  <si>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</si>
  <si>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</si>
  <si>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</si>
  <si>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</si>
  <si>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</si>
  <si>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</si>
  <si>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</si>
  <si>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</si>
  <si>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</si>
  <si>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</si>
  <si>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</si>
  <si>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</si>
  <si>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</si>
  <si>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</si>
  <si>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</si>
  <si>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</si>
  <si>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</si>
  <si>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</si>
  <si>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</si>
  <si>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</si>
  <si>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</t>
  </si>
  <si>
    <t>Average_Order_Value</t>
  </si>
  <si>
    <t>Name</t>
  </si>
  <si>
    <t>Nikhil</t>
  </si>
  <si>
    <t>Ketan</t>
  </si>
  <si>
    <t>Ram</t>
  </si>
  <si>
    <t>Sahil</t>
  </si>
  <si>
    <t>Neha</t>
  </si>
  <si>
    <t>pooja</t>
  </si>
  <si>
    <t xml:space="preserve"> MathMarks</t>
  </si>
  <si>
    <t>ScienceMarks</t>
  </si>
  <si>
    <t>EnglishMarks</t>
  </si>
  <si>
    <t>Total</t>
  </si>
  <si>
    <t>GrandTotal</t>
  </si>
  <si>
    <t>TOTAL</t>
  </si>
  <si>
    <t>Sham</t>
  </si>
  <si>
    <t>Om</t>
  </si>
  <si>
    <t>TotalWithGrace</t>
  </si>
  <si>
    <t>GraceMarks</t>
  </si>
  <si>
    <t>SportsGraceMarks</t>
  </si>
  <si>
    <t>sportmarks</t>
  </si>
  <si>
    <t>TotalSales(using namedRange)</t>
  </si>
  <si>
    <t>Total_Sales(using cell ref)</t>
  </si>
  <si>
    <t>AverageOrderValue(usingnamerange)</t>
  </si>
  <si>
    <t>SumOfProfit(usingnamedrange)</t>
  </si>
  <si>
    <t>ExpectedMarketingBudget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</si>
</sst>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b/>
      <sz val="14"/>
      <color theme="0"/>
      <name val="Cambria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14" fontId="6" fillId="4" borderId="6" xfId="0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4" fontId="6" fillId="4" borderId="3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4" fillId="0" borderId="0" xfId="0" applyFont="1"/>
    <xf numFmtId="0" fontId="10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1AFD44-428C-4B13-B6E3-6B25745DD7C1}" name="Table1" displayName="Table1" ref="A2:G8" totalsRowCount="1">
  <autoFilter ref="A2:G7" xr:uid="{291AFD44-428C-4B13-B6E3-6B25745DD7C1}"/>
  <sortState xmlns:xlrd2="http://schemas.microsoft.com/office/spreadsheetml/2017/richdata2" ref="A3:G7">
    <sortCondition ref="G2:G7"/>
  </sortState>
  <tableColumns count="7">
    <tableColumn id="1" xr3:uid="{F9E3E498-75FF-485B-9F65-6E02321849FA}" name="Name" totalsRowLabel="TOTAL" totalsRowDxfId="3"/>
    <tableColumn id="2" xr3:uid="{F839F2B0-ED0E-4498-A61F-021080D96852}" name=" MathMarks" totalsRowFunction="custom">
      <totalsRowFormula>AVERAGE(M_marks)</totalsRowFormula>
    </tableColumn>
    <tableColumn id="3" xr3:uid="{B03AD07E-4388-4AE7-BBBB-6F5496A97746}" name="ScienceMarks" totalsRowFunction="custom">
      <totalsRowFormula>AVERAGE(Table1[ScienceMarks])</totalsRowFormula>
    </tableColumn>
    <tableColumn id="4" xr3:uid="{2D3939BF-2ECC-4D39-BEB4-F67491B2B233}" name="EnglishMarks" totalsRowFunction="custom">
      <totalsRowFormula>AVERAGE(E_marks)</totalsRowFormula>
    </tableColumn>
    <tableColumn id="5" xr3:uid="{6E34B2A4-6149-40DF-BAB2-B1C953EB0C23}" name="GrandTotal" dataDxfId="2">
      <calculatedColumnFormula>SUM(n_m)</calculatedColumnFormula>
    </tableColumn>
    <tableColumn id="6" xr3:uid="{9AABB40C-4A3B-4623-80CD-ED4E8673FB6F}" name="TotalWithGrace" dataDxfId="1">
      <calculatedColumnFormula>SUM(Table1[[#This Row],[GrandTotal]]+$L$3)</calculatedColumnFormula>
    </tableColumn>
    <tableColumn id="7" xr3:uid="{84996B03-39D3-41D0-950A-BF30BE139801}" name="SportsGraceMarks" dataDxfId="0">
      <calculatedColumnFormula>SUM(Table1[[#This Row],[TotalWithGrace]]+sportsgrace)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K1" zoomScale="106" zoomScaleNormal="83" workbookViewId="0">
      <selection activeCell="P15" sqref="P15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18.55468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20.6640625" customWidth="1"/>
    <col min="15" max="15" width="14.77734375" customWidth="1"/>
    <col min="16" max="16" width="34" customWidth="1"/>
    <col min="17" max="17" width="27.6640625" customWidth="1"/>
    <col min="18" max="18" width="37.88671875" customWidth="1"/>
  </cols>
  <sheetData>
    <row r="1" spans="1:18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5" t="s">
        <v>15379</v>
      </c>
      <c r="O1" s="19"/>
      <c r="P1" s="19"/>
    </row>
    <row r="2" spans="1:18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17</v>
      </c>
      <c r="N2" s="8">
        <f>D2-F2</f>
        <v>492.30809999999997</v>
      </c>
      <c r="P2" s="1"/>
      <c r="Q2" s="2"/>
      <c r="R2" s="1"/>
    </row>
    <row r="3" spans="1:18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12">
        <f t="shared" ref="F3:F66" si="0"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2">
        <f t="shared" ref="N3:N66" si="1">D3-F3</f>
        <v>2357.8413999999998</v>
      </c>
      <c r="P3" s="21" t="s">
        <v>15402</v>
      </c>
      <c r="Q3" s="21">
        <f>SUM(D:D)</f>
        <v>39262877.519999973</v>
      </c>
    </row>
    <row r="4" spans="1:18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8">
        <f t="shared" si="1"/>
        <v>3230.0729999999999</v>
      </c>
      <c r="P4" s="20" t="s">
        <v>15380</v>
      </c>
    </row>
    <row r="5" spans="1:18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12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 t="s">
        <v>17</v>
      </c>
      <c r="N5" s="12">
        <f t="shared" si="1"/>
        <v>847.42779999999993</v>
      </c>
      <c r="P5" s="21" t="s">
        <v>15381</v>
      </c>
      <c r="Q5" s="21">
        <f>AVERAGE(N1:N15346)</f>
        <v>1915.1920821179576</v>
      </c>
    </row>
    <row r="6" spans="1:18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>D6*E6</f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28</v>
      </c>
      <c r="N6" s="8">
        <f t="shared" si="1"/>
        <v>3071.32</v>
      </c>
    </row>
    <row r="7" spans="1:18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12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2">
        <f t="shared" si="1"/>
        <v>2514.8563999999997</v>
      </c>
    </row>
    <row r="8" spans="1:18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8">
        <f t="shared" si="1"/>
        <v>334.32</v>
      </c>
      <c r="P8" s="21" t="s">
        <v>15401</v>
      </c>
      <c r="Q8" s="21">
        <f>SUM(ToSa)</f>
        <v>39262877.519999973</v>
      </c>
    </row>
    <row r="9" spans="1:18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12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2">
        <f t="shared" si="1"/>
        <v>1126.4715000000001</v>
      </c>
      <c r="P9" s="21" t="s">
        <v>15403</v>
      </c>
      <c r="Q9" s="21">
        <f>AVERAGE(NR)</f>
        <v>1915.1920821179576</v>
      </c>
    </row>
    <row r="10" spans="1:18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8">
        <f t="shared" si="1"/>
        <v>3548.2037</v>
      </c>
      <c r="P10" s="21" t="s">
        <v>15404</v>
      </c>
      <c r="Q10" s="21">
        <f>SUM(SumoP)</f>
        <v>6872139.8099999921</v>
      </c>
    </row>
    <row r="11" spans="1:18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12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2">
        <f t="shared" si="1"/>
        <v>329.1232</v>
      </c>
      <c r="P11" s="21" t="s">
        <v>15405</v>
      </c>
      <c r="Q11" s="21">
        <f>Q3*10%</f>
        <v>3926287.7519999975</v>
      </c>
    </row>
    <row r="12" spans="1:18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8">
        <f t="shared" si="1"/>
        <v>1574.6662000000001</v>
      </c>
    </row>
    <row r="13" spans="1:18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12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2">
        <f t="shared" si="1"/>
        <v>3622.4789999999998</v>
      </c>
    </row>
    <row r="14" spans="1:18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8">
        <f t="shared" si="1"/>
        <v>991.10970000000009</v>
      </c>
    </row>
    <row r="15" spans="1:18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12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2">
        <f t="shared" si="1"/>
        <v>1005.5531</v>
      </c>
    </row>
    <row r="16" spans="1:18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8">
        <f t="shared" si="1"/>
        <v>2723.5829000000003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12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2">
        <f t="shared" si="1"/>
        <v>1258.9992999999999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8">
        <f t="shared" si="1"/>
        <v>3127.7040000000002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12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2">
        <f t="shared" si="1"/>
        <v>2571.9957000000004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8">
        <f t="shared" si="1"/>
        <v>2854.2456000000002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12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2">
        <f t="shared" si="1"/>
        <v>2586.6464000000001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8">
        <f t="shared" si="1"/>
        <v>3712.7887999999998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12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2">
        <f t="shared" si="1"/>
        <v>2223.9712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8">
        <f t="shared" si="1"/>
        <v>3410.7052000000003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12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2">
        <f t="shared" si="1"/>
        <v>3675.9014999999999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8">
        <f t="shared" si="1"/>
        <v>2921.1120000000001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12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2">
        <f t="shared" si="1"/>
        <v>2303.7611999999999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8">
        <f t="shared" si="1"/>
        <v>675.28960000000006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12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2">
        <f t="shared" si="1"/>
        <v>3434.9280000000003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8">
        <f t="shared" si="1"/>
        <v>388.54789999999997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12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2">
        <f t="shared" si="1"/>
        <v>1624.8596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8">
        <f t="shared" si="1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12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2">
        <f t="shared" si="1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8">
        <f t="shared" si="1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12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2">
        <f t="shared" si="1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8">
        <f t="shared" si="1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12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2">
        <f t="shared" si="1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8">
        <f t="shared" si="1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12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2">
        <f t="shared" si="1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8">
        <f t="shared" si="1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12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2">
        <f t="shared" si="1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8">
        <f t="shared" si="1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12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2">
        <f t="shared" si="1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8">
        <f t="shared" si="1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12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2">
        <f t="shared" si="1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8">
        <f t="shared" si="1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12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2">
        <f t="shared" si="1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8">
        <f t="shared" si="1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12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2">
        <f t="shared" si="1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8">
        <f t="shared" si="1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12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2">
        <f t="shared" si="1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8">
        <f t="shared" si="1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12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2">
        <f t="shared" si="1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8">
        <f t="shared" si="1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12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2">
        <f t="shared" si="1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8">
        <f t="shared" si="1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12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2">
        <f t="shared" si="1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8">
        <f t="shared" si="1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12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2">
        <f t="shared" si="1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8">
        <f t="shared" si="1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12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2">
        <f t="shared" si="1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8">
        <f t="shared" si="1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12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2">
        <f t="shared" si="1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8">
        <f t="shared" si="1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12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2">
        <f t="shared" si="1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8">
        <f t="shared" si="1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12">
        <f t="shared" ref="F67:F130" si="2">D67*E67</f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2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8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12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2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8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12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2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8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12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2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8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12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2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8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12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2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8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12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2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8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12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2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8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12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2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8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12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2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8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12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2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8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12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2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8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12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2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8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12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2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8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12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2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8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12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2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8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12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2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8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12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2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8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12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2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8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12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2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8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12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2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8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12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2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8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12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2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8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12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2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8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12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2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8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12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2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8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12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2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8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12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2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8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12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2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8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12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2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8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12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2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8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12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2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8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12">
        <f t="shared" ref="F131:F194" si="4">D131*E131</f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2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8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12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2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8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12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2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8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12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2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8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12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2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8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12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2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8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12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2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8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12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2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8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12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2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8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12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2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8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12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2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8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12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2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8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12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2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8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12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2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8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12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2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8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12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2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8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12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2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8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12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2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8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12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2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8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12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2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8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12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2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8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12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2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8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12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2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8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12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2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8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12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2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8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12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2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8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12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2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8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12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2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8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12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2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8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12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2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8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12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2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8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12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2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8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12">
        <f t="shared" ref="F195:F258" si="6">D195*E195</f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2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8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12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2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8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12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2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8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12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2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8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12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2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8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12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2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8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12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2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8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12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2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8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12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2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8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12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2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8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12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2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8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12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2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8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12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2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8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12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2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8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12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2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8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12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2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8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12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2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8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12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2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8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12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2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8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12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2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8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12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2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8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12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2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8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12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2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8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12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2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8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12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2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8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12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2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8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12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2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8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12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2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8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12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2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8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12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2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8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12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2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8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12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2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8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12">
        <f t="shared" ref="F259:F322" si="8">D259*E259</f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2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8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12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2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8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12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2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8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12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2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8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12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2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8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12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2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8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12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2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8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12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2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8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12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2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8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12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2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8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12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2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8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12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2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8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12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2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8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12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2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8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12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2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8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12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2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8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12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2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8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12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2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8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12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2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8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12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2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8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12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2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8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12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2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8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12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2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8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12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2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8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12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2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8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12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2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8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12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2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8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12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2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8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12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2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8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12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2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8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12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2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8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12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2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8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12">
        <f t="shared" ref="F323:F386" si="10">D323*E323</f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2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8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12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2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8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12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2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8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12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2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8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12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2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8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12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2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8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12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2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8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12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2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8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12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2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8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12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2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8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12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2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8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12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2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8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12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2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8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12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2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8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12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2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8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12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2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8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12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2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8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12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2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8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12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2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8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12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2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8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12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2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8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12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2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8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12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2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8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12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2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8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12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2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8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12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2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8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12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2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8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12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2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8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12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2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8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12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2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8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12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2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8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12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2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8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12">
        <f t="shared" ref="F387:F450" si="12">D387*E387</f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2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8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12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2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8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12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2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8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12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2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8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12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2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8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12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2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8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12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2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8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12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2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8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12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2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8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12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2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8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12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2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8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12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2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8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12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2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8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12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2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8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12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2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8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12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2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8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12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2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8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12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2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8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12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2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8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12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2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8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12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2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8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12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2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8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12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2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8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12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2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8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12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2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8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12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2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8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12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2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8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12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2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8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12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2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8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12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2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8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12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2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8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12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2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8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12">
        <f t="shared" ref="F451:F514" si="14">D451*E451</f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2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8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12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2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8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12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2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8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12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2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8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12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2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8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12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2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8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12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2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8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12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2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8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12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2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8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12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2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8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12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2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8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12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2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8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12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2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8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12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2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8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12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2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8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12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2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8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12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2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8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12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2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8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12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2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8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12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2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8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12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2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8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12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2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8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12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2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8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12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2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8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12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2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8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12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2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8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12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2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8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12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2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8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12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2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8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12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2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8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12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2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8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12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2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8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12">
        <f t="shared" ref="F515:F578" si="16">D515*E515</f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2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8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12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2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8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12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2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8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12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2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8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12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2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8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12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2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8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12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2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8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12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2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8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12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2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8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12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2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8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12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2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8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12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2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8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12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2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8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12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2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8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12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2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8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12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2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8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12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2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8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12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2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8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12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2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8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12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2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8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12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2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8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12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2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8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12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2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8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12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2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8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12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2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8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12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2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8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12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2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8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12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2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8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12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2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8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12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2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8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12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2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8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12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2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8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12">
        <f t="shared" ref="F579:F642" si="18">D579*E579</f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2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8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12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2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8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12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2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8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12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2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8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12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2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8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12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2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8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12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2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8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12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2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8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12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2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8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12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2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8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12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2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8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12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2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8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12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2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8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12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2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8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12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2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8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12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2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8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12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2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8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12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2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8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12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2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8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12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2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8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12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2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8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12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2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8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12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2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8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12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2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8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12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2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8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12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2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8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12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2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8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12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2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8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12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2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8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12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2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8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12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2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8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12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2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8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12">
        <f t="shared" ref="F643:F706" si="20">D643*E643</f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2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8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12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2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8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12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2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8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12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2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8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12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2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8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12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2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8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12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2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8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12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2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8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12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2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8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12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2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8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12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2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8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12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2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8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12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2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8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12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2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8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12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2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8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12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2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8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12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2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8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12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2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8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12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2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8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12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2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8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12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2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8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12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2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8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12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2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8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12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2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8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12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2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8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12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2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8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12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2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8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12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2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8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12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2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8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12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2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8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12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2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8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12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2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8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12">
        <f t="shared" ref="F707:F770" si="22">D707*E707</f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2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8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12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2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8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12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2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8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12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2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8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12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2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8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12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2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8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12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2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8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12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2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8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12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2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8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12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2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8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12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2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8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12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2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8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12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2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8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12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2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8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12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2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8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12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2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8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12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2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8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12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2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8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12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2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8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12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2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8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12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2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8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12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2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8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12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2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8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12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2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8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12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2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8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12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2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8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12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2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8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12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2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8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12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2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8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12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2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8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12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2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8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12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2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8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12">
        <f t="shared" ref="F771:F834" si="24">D771*E771</f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2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8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12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2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8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12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2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8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12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2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8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12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2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8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12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2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8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12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2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8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12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2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8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12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2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8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12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2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8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12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2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8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12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2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8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12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2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8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12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2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8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12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2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8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12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2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8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12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2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8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12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2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8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12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2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8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12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2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8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12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2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8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12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2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8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12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2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8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12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2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8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12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2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8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12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2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8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12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2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8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12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2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8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12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2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8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12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2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8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12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2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8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12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2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8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12">
        <f t="shared" ref="F835:F898" si="26">D835*E835</f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2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8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12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2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8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12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2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8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12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2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8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12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2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8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12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2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8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12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2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8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12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2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8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12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2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8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12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2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8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12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2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8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12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2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8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12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2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8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12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2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8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12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2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8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12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2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8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12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2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8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12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2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8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12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2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8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12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2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8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12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2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8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12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2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8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12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2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8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12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2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8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12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2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8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12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2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8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12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2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8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12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2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8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12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2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8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12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2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8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12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2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8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12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2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8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12">
        <f t="shared" ref="F899:F962" si="28">D899*E899</f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2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8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12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2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8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12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2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8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12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2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8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12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2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8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12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2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8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12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2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8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12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2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8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12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2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8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12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2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8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12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2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8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12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2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8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12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2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8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12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2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8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12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2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8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12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2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8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12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2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8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12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2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8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12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2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8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12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2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8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12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2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8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12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2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8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12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2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8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12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2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8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12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2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8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12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2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8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12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2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8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12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2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8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12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2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8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12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2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8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12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2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8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12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2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8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12">
        <f t="shared" ref="F963:F1026" si="30">D963*E963</f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2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8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12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2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8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12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2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8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12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2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8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12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2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8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12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2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8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12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2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8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12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2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8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12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2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8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12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2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8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12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2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8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12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2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8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12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2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8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12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2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8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12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2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8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12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2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8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12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2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8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12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2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8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12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2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8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12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2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8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12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2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8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12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2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8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12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2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8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12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2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8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12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2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8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12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2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8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12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2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8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12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2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8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12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2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8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12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2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8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12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2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8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12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2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8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12">
        <f t="shared" ref="F1027:F1090" si="32">D1027*E1027</f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2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8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12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2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8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12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2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8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12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2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8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12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2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8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12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2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8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12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2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8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12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2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8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12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2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8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12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2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8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12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2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8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12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2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8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12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2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8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12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2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8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12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2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8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12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2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8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12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2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8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12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2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8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12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2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8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12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2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8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12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2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8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12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2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8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12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2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8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12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2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8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12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2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8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12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2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8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12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2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8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12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2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8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12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2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8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12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2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8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12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2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8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12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2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8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12">
        <f t="shared" ref="F1091:F1154" si="34">D1091*E1091</f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2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8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12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2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8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12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2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8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12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2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8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12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2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8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12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2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8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12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2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8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12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2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8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12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2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8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12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2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8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12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2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8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12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2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8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12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2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8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12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2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8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12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2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8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12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2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8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12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2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8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12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2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8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12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2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8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12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2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8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12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2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8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12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2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8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12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2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8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12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2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8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12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2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8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12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2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8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12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2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8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12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2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8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12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2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8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12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2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8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12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2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8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12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2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8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12">
        <f t="shared" ref="F1155:F1218" si="36">D1155*E1155</f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2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8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12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2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8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12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2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8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12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2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8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12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2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8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12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2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8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12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2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8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12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2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8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12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2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8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12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2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8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12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2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8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12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2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8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12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2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8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12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2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8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12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2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8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12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2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8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12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2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8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12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2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8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12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2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8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12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2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8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12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2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8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12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2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8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12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2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8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12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2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8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12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2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8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12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2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8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12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2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8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12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2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8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12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2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8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12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2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8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12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2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8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12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2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8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12">
        <f t="shared" ref="F1219:F1282" si="38">D1219*E1219</f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2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8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12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2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8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12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2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8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12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2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8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12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2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8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12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2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8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12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2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8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12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2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8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12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2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8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12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2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8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12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2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8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12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2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8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12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2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8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12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2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8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12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2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8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12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2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8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12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2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8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12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2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8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12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2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8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12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2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8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12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2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8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12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2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8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12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2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8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12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2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8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12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2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8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12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2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8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12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2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8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12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2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8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12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2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8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12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2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8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12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2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8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12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2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8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12">
        <f t="shared" ref="F1283:F1346" si="40">D1283*E1283</f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2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8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12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2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8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12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2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8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12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2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8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12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2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8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12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2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8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12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2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8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12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2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8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12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2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8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12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2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8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12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2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8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12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2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8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12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2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8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12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2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8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12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2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8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12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2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8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12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2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8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12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2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8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12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2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8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12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2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8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12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2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8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12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2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8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12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2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8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12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2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8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12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2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8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12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2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8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12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2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8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12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2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8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12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2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8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12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2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8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12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2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8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12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2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8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12">
        <f t="shared" ref="F1347:F1410" si="42">D1347*E1347</f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2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8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12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2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8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12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2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8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12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2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8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12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2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8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12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2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8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12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2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8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12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2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8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12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2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8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12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2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8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12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2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8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12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2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8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12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2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8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12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2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8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12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2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8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12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2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8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12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2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8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12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2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8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12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2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8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12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2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8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12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2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8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12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2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8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12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2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8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12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2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8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12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2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8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12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2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8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12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2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8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12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2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8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12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2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8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12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2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8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12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2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8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12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2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8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12">
        <f t="shared" ref="F1411:F1474" si="44">D1411*E1411</f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2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8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12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2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8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12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2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8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12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2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8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12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2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8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12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2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8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12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2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8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12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2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8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12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2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8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12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2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8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12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2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8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12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2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8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12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2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8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12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2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8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12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2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8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12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2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8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12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2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8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12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2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8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12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2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8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12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2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8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12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2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8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12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2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8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12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2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8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12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2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8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12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2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8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12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2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8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12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2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8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12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2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8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12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2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8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12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2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8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12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2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8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12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2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8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12">
        <f t="shared" ref="F1475:F1538" si="46">D1475*E1475</f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2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8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12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2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8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12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2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8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12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2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8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12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2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8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12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2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8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12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2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8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12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2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8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12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2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8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12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2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8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12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2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8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12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2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8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12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2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8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12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2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8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12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2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8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12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2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8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12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2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8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12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2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8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12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2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8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12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2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8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12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2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8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12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2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8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12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2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8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12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2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8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12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2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8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12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2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8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12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2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8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12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2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8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12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2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8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12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2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8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12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2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8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12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2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8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12">
        <f t="shared" ref="F1539:F1602" si="48">D1539*E1539</f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2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8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12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2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8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12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2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8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12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2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8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12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2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8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12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2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8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12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2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8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12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2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8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12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2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8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12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2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8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12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2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8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12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2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8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12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2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8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12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2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8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12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2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8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12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2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8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12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2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8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12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2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8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12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2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8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12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2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8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12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2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8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12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2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8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12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2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8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12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2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8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12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2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8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12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2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8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12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2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8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12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2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8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12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2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8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12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2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8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12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2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8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12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2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8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12">
        <f t="shared" ref="F1603:F1666" si="50">D1603*E1603</f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2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8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12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2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8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12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2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8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12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2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8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12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2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8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12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2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8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12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2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8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12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2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8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12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2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8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12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2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8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12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2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8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12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2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8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12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2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8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12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2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8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12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2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8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12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2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8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12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2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8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12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2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8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12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2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8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12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2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8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12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2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8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12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2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8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12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2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8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12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2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8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12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2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8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12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2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8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12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2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8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12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2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8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12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2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8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12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2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8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12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2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8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12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2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8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12">
        <f t="shared" ref="F1667:F1730" si="52">D1667*E1667</f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2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8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12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2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8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12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2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8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12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2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8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12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2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8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12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2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8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12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2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8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12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2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8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12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2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8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12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2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8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12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2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8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12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2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8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12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2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8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12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2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8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12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2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8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12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2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8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12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2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8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12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2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8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12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2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8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12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2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8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12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2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8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12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2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8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12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2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8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12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2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8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12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2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8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12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2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8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12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2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8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12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2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8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12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2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8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12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2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8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12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2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8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12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2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8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12">
        <f t="shared" ref="F1731:F1794" si="54">D1731*E1731</f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2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8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12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2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8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12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2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8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12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2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8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12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2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8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12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2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8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12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2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8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12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2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8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12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2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8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12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2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8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12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2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8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12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2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8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12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2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8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12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2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8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12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2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8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12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2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8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12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2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8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12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2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8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12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2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8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12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2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8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12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2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8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12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2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8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12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2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8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12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2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8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12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2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8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12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2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8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12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2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8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12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2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8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12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2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8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12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2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8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12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2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8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12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2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8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12">
        <f t="shared" ref="F1795:F1858" si="56">D1795*E1795</f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2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8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12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2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8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12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2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8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12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2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8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12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2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8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12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2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8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12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2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8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12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2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8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12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2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8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12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2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8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12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2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8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12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2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8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12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2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8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12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2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8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12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2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8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12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2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8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12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2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8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12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2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8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12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2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8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12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2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8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12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2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8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12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2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8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12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2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8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12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2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8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12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2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8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12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2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8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12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2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8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12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2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8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12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2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8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12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2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8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12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2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8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12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2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8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12">
        <f t="shared" ref="F1859:F1922" si="58">D1859*E1859</f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2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8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12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2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8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12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2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8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12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2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8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12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2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8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12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2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8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12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2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8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12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2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8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12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2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8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12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2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8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12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2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8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12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2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8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12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2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8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12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2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8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12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2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8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12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2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8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12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2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8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12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2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8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12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2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8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12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2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8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12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2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8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12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2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8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12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2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8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12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2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8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12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2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8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12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2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8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12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2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8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12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2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8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12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2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8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12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2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8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12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2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8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12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2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8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12">
        <f t="shared" ref="F1923:F1986" si="60">D1923*E1923</f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2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8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12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2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8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12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2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8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12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2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8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12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2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8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12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2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8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12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2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8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12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2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8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12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2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8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12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2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8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12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2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8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12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2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8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12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2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8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12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2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8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12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2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8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12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2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8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12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2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8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12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2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8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12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2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8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12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2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8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12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2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8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12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2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8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12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2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8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12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2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8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12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2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8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12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2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8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12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2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8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12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2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8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12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2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8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12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2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8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12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2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8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12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2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8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12">
        <f t="shared" ref="F1987:F2050" si="62">D1987*E1987</f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2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8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12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2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8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12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2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8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12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2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8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12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2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8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12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2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8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12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2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8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12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2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8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12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2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8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12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2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8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12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2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8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12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2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8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12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2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8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12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2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8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12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2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8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12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2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8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12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2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8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12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2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8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12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2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8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12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2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8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12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2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8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12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2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8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12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2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8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12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2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8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12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2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8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12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2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8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12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2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8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12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2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8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12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2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8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12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2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8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12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2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8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12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2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8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12">
        <f t="shared" ref="F2051:F2114" si="64">D2051*E2051</f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2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8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12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2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8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12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2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8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12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2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8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12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2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8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12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2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8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12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2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8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12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2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8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12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2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8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12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2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8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12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2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8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12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2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8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12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2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8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12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2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8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12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2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8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12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2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8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12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2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8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12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2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8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12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2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8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12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2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8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12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2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8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12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2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8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12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2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8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12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2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8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12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2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8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12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2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8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12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2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8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12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2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8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12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2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8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12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2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8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12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2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8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12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2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8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12">
        <f t="shared" ref="F2115:F2178" si="66">D2115*E2115</f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2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8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12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2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8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12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2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8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12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2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8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12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2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8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12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2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8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12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2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8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12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2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8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12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2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8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12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2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8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12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2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8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12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2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8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12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2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8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12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2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8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12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2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8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12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2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8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12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2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8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12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2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8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12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2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8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12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2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8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12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2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8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12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2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8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12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2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8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12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2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8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12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2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8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12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2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8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12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2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8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12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2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8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12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2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8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12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2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8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12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2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8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12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2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8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12">
        <f t="shared" ref="F2179:F2242" si="68">D2179*E2179</f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2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8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12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2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8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12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2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8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12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2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8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12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2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8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12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2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8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12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2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8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12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2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8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12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2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8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12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2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8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12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2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8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12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2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8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12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2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8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12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2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8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12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2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8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12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2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8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12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2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8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12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2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8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12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2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8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12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2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8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12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2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8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12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2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8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12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2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8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12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2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8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12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2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8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12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2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8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12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2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8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12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2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8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12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2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8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12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2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8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12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2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8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12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2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8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12">
        <f t="shared" ref="F2243:F2306" si="70">D2243*E2243</f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2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8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12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2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8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12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2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8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12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2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8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12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2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8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12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2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8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12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2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8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12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2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8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12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2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8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12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2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8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12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2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8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12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2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8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12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2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8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12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2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8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12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2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8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12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2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8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12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2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8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12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2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8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12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2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8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12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2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8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12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2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8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12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2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8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12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2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8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12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2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8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12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2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8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12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2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8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12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2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8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12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2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8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12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2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8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12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2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8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12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2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8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12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2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8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12">
        <f t="shared" ref="F2307:F2370" si="72">D2307*E2307</f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2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8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12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2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8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12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2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8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12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2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8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12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2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8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12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2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8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12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2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8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12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2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8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12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2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8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12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2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8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12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2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8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12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2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8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12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2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8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12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2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8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12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2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8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12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2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8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12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2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8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12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2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8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12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2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8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12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2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8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12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2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8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12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2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8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12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2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8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12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2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8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12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2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8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12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2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8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12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2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8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12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2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8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12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2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8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12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2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8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12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2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8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12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2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8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12">
        <f t="shared" ref="F2371:F2434" si="74">D2371*E2371</f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2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8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12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2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8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12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2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8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12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2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8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12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2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8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12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2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8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12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2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8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12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2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8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12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2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8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12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2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8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12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2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8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12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2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8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12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2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8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12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2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8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12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2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8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12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2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8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12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2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8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12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2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8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12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2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8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12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2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8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12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2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8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12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2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8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12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2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8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12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2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8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12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2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8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12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2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8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12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2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8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12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2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8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12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2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8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12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2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8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12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2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8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12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2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8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12">
        <f t="shared" ref="F2435:F2498" si="76">D2435*E2435</f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2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8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12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2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8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12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2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8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12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2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8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12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2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8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12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2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8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12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2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8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12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2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8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12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2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8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12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2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8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12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2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8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12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2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8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12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2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8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12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2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8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12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2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8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12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2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8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12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2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8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12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2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8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12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2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8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12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2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8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12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2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8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12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2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8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12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2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8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12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2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8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12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2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8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12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2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8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12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2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8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12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2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8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12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2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8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12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2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8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12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2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8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12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2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8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12">
        <f t="shared" ref="F2499:F2562" si="78">D2499*E2499</f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2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8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12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2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8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12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2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8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12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2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8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12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2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8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12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2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8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12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2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8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12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2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8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12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2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8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12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2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8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12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2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8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12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2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8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12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2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8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12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2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8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12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2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8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12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2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8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12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2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8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12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2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8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12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2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8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12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2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8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12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2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8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12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2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8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12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2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8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12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2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8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12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2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8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12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2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8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12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2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8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12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2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8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12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2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8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12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2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8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12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2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8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12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2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8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12">
        <f t="shared" ref="F2563:F2626" si="80">D2563*E2563</f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2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8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12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2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8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12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2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8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12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2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8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12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2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8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12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2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8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12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2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8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12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2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8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12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2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8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12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2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8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12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2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8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12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2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8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12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2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8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12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2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8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12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2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8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12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2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8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12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2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8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12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2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8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12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2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8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12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2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8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12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2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8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12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2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8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12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2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8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12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2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8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12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2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8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12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2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8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12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2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8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12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2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8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12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2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8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12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2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8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12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2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8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12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2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8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12">
        <f t="shared" ref="F2627:F2690" si="82">D2627*E2627</f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2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8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12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2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8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12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2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8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12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2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8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12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2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8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12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2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8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12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2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8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12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2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8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12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2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8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12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2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8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12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2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8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12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2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8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12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2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8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12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2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8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12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2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8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12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2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8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12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2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8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12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2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8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12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2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8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12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2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8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12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2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8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12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2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8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12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2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8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12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2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8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12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2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8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12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2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8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12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2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8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12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2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8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12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2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8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12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2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8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12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2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8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12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2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8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12">
        <f t="shared" ref="F2691:F2754" si="84">D2691*E2691</f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2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8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12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2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8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12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2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8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12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2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8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12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2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8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12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2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8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12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2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8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12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2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8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12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2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8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12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2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8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12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2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8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12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2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8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12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2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8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12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2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8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12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2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8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12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2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8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12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2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8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12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2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8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12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2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8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12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2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8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12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2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8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12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2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8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12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2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8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12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2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8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12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2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8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12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2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8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12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2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8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12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2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8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12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2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8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12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2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8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12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2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8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12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2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8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12">
        <f t="shared" ref="F2755:F2818" si="86">D2755*E2755</f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2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8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12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2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8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12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2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8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12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2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8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12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2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8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12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2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8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12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2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8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12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2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8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12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2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8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12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2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8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12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2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8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12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2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8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12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2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8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12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2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8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12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2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8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12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2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8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12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2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8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12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2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8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12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2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8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12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2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8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12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2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8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12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2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8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12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2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8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12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2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8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12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2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8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12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2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8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12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2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8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12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2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8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12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2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8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12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2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8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12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2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8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12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2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8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12">
        <f t="shared" ref="F2819:F2882" si="88">D2819*E2819</f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2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8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12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2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8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12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2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8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12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2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8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12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2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8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12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2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8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12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2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8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12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2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8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12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2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8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12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2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8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12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2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8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12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2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8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12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2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8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12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2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8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12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2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8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12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2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8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12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2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8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12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2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8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12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2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8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12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2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8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12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2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8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12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2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8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12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2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8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12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2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8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12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2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8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12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2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8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12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2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8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12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2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8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12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2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8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12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2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8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12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2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8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12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2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8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12">
        <f t="shared" ref="F2883:F2946" si="90">D2883*E2883</f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2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8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12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2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8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12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2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8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12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2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8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12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2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8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12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2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8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12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2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8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12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2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8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12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2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8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12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2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8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12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2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8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12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2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8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12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2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8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12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2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8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12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2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8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12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2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8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12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2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8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12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2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8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12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2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8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12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2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8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12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2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8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12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2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8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12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2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8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12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2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8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12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2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8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12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2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8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12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2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8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12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2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8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12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2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8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12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2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8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12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2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8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12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2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8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12">
        <f t="shared" ref="F2947:F3010" si="92">D2947*E2947</f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2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8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12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2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8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12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2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8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12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2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8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12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2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8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12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2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8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12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2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8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12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2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8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12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2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8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12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2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8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12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2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8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12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2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8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12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2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8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12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2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8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12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2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8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12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2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8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12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2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8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12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2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8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12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2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8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12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2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8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12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2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8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12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2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8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12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2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8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12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2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8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12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2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8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12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2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8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12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2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8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12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2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8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12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2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8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12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2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8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12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2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8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12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2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8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12">
        <f t="shared" ref="F3011:F3074" si="94">D3011*E3011</f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2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8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12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2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8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12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2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8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12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2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8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12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2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8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12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2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8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12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2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8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12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2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8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12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2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8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12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2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8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12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2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8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12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2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8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12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2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8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12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2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8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12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2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8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12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2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8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12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2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8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12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2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8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12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2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8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12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2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8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12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2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8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12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2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8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12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2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8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12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2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8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12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2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8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12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2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8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12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2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8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12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2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8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12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2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8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12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2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8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12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2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8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12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2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8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12">
        <f t="shared" ref="F3075:F3138" si="96">D3075*E3075</f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2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8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12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2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8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12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2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8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12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2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8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12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2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8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12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2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8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12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2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8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12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2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8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12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2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8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12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2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8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12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2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8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12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2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8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12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2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8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12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2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8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12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2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8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12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2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8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12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2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8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12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2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8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12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2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8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12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2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8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12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2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8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12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2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8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12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2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8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12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2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8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12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2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8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12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2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8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12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2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8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12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2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8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12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2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8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12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2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8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12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2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8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12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2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8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12">
        <f t="shared" ref="F3139:F3202" si="98">D3139*E3139</f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2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8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12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2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8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12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2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8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12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2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8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12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2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8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12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2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8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12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2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8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12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2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8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12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2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8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12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2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8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12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2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8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12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2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8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12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2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8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12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2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8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12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2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8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12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2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8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12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2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8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12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2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8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12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2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8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12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2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8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12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2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8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12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2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8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12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2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8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12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2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8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12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2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8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12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2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8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12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2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8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12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2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8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12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2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8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12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2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8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12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2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8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12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2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8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12">
        <f t="shared" ref="F3203:F3266" si="100">D3203*E3203</f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2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8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12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2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8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12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2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8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12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2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8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12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2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8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12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2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8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12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2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8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12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2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8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12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2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8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12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2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8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12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2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8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12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2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8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12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2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8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12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2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8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12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2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8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12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2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8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12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2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8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12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2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8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12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2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8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12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2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8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12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2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8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12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2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8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12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2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8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12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2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8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12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2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8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12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2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8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12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2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8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12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2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8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12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2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8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12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2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8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12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2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8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12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2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8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12">
        <f t="shared" ref="F3267:F3330" si="102">D3267*E3267</f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2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8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12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2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8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12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2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8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12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2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8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12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2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8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12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2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8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12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2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8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12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2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8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12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2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8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12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2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8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12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2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8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12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2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8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12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2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8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12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2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8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12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2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8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12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2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8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12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2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8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12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2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8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12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2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8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12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2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8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12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2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8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12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2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8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12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2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8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12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2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8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12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2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8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12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2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8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12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2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8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12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2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8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12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2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8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12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2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8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12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2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8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12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2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8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12">
        <f t="shared" ref="F3331:F3394" si="104">D3331*E3331</f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2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8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12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2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8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12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2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8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12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2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8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12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2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8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12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2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8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12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2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8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12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2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8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12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2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8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12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2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8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12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2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8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12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2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8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12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2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8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12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2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8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12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2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8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12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2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8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12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2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8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12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2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8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12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2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8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12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2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8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12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2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8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12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2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8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12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2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8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12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2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8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12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2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8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12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2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8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12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2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8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12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2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8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12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2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8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12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2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8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12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2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8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12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2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8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12">
        <f t="shared" ref="F3395:F3458" si="106">D3395*E3395</f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2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8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12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2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8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12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2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8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12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2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8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12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2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8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12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2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8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12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2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8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12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2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8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12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2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8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12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2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8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12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2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8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12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2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8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12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2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8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12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2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8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12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2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8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12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2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8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12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2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8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12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2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8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12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2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8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12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2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8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12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2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8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12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2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8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12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2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8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12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2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8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12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2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8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12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2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8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12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2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8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12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2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8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12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2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8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12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2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8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12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2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8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12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2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8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12">
        <f t="shared" ref="F3459:F3522" si="108">D3459*E3459</f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2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8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12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2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8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12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2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8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12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2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8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12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2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8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12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2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8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12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2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8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12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2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8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12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2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8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12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2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8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12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2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8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12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2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8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12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2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8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12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2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8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12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2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8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12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2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8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12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2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8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12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2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8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12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2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8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12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2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8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12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2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8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12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2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8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12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2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8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12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2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8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12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2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8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12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2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8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12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2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8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12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2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8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12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2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8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12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2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8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12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2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8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12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2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8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12">
        <f t="shared" ref="F3523:F3586" si="110">D3523*E3523</f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2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8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12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2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8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12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2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8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12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2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8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12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2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8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12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2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8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12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2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8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12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2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8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12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2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8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12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2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8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12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2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8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12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2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8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12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2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8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12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2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8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12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2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8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12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2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8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12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2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8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12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2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8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12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2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8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12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2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8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12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2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8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12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2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8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12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2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8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12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2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8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12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2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8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12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2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8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12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2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8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12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2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8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12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2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8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12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2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8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12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2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8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12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2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8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12">
        <f t="shared" ref="F3587:F3650" si="112">D3587*E3587</f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2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8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12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2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8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12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2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8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12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2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8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12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2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8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12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2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8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12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2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8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12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2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8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12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2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8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12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2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8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12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2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8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12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2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8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12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2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8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12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2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8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12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2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8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12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2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8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12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2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8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12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2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8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12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2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8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12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2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8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12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2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8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12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2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8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12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2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8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12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2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8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12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2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8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12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2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8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12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2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8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12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2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8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12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2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8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12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2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8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12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2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8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12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2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8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12">
        <f t="shared" ref="F3651:F3714" si="114">D3651*E3651</f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2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8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12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2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8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12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2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8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12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2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8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12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2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8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12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2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8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12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2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8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12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2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8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12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2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8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12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2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8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12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2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8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12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2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8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12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2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8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12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2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8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12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2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8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12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2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8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12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2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8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12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2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8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12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2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8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12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2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8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12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2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8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12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2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8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12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2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8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12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2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8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12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2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8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12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2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8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12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2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8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12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2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8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12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2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8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12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2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8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12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2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8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12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2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8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12">
        <f t="shared" ref="F3715:F3778" si="116">D3715*E3715</f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2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8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12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2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8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12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2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8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12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2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8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12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2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8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12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2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8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12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2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8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12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2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8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12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2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8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12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2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8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12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2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8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12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2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8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12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2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8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12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2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8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12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2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8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12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2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8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12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2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8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12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2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8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12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2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8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12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2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8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12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2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8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12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2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8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12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2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8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12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2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8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12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2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8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12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2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8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12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2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8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12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2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8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12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2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8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12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2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8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12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2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8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12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2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8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12">
        <f t="shared" ref="F3779:F3842" si="118">D3779*E3779</f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2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8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12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2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8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12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2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8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12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2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8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12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2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8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12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2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8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12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2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8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12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2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8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12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2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8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12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2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8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12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2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8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12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2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8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12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2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8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12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2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8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12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2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8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12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2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8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12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2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8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12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2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8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12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2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8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12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2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8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12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2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8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12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2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8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12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2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8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12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2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8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12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2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8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12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2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8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12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2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8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12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2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8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12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2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8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12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2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8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12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2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8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12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2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8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12">
        <f t="shared" ref="F3843:F3906" si="120">D3843*E3843</f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2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8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12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2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8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12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2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8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12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2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8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12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2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8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12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2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8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12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2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8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12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2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8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12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2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8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12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2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8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12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2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8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12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2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8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12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2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8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12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2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8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12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2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8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12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2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8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12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2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8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12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2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8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12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2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8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12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2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8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12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2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8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12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2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8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12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2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8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12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2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8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12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2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8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12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2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8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12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2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8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12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2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8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12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2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8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12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2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8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12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2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8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12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2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8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12">
        <f t="shared" ref="F3907:F3970" si="122">D3907*E3907</f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2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8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12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2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8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12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2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8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12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2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8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12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2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8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12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2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8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12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2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8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12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2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8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12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2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8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12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2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8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12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2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8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12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2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8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12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2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8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12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2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8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12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2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8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12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2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8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12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2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8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12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2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8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12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2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8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12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2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8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12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2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8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12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2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8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12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2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8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12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2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8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12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2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8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12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2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8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12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2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8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12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2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8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12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2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8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12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2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8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12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2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8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12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2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8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12">
        <f t="shared" ref="F3971:F4034" si="124">D3971*E3971</f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2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8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12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2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8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12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2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8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12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2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8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12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2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8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12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2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8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12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2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8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12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2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8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12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2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8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12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2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8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12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2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8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12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2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8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12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2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8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12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2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8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12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2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8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12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2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8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12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2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8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12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2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8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12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2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8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12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2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8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12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2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8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12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2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8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12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2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8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12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2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8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12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2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8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12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2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8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12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2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8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12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2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8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12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2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8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12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2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8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12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2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8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12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2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8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12">
        <f t="shared" ref="F4035:F4098" si="126">D4035*E4035</f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2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8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12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2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8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12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2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8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12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2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8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12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2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8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12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2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8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12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2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8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12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2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8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12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2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8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12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2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8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12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2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8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12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2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8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12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2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8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12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2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8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12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2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8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12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2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8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12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2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8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12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2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8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12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2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8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12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2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8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12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2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8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12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2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8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12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2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8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12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2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8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12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2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8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12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2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8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12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2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8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12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2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8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12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2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8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12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2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8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12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2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8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12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2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8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12">
        <f t="shared" ref="F4099:F4162" si="128">D4099*E4099</f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2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8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12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2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8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12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2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8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12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2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8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12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2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8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12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2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8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12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2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8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12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2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8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12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2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8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12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2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8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12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2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8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12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2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8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12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2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8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12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2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8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12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2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8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12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2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8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12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2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8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12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2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8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12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2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8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12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2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8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12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2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8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12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2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8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12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2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8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12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2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8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12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2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8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12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2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8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12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2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8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12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2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8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12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2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8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12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2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8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12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2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8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12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2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8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12">
        <f t="shared" ref="F4163:F4226" si="130">D4163*E4163</f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2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8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12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2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8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12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2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8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12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2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8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12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2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8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12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2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8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12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2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8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12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2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8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12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2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8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12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2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8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12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2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8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12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2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8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12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2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8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12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2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8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12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2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8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12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2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8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12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2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8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12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2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8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12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2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8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12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2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8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12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2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8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12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2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8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12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2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8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12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2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8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12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2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8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12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2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8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12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2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8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12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2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8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12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2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8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12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2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8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12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2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8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12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2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8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12">
        <f t="shared" ref="F4227:F4290" si="132">D4227*E4227</f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2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8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12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2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8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12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2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8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12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2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8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12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2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8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12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2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8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12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2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8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12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2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8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12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2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8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12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2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8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12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2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8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12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2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8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12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2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8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12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2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8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12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2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8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12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2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8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12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2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8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12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2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8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12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2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8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12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2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8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12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2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8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12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2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8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12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2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8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12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2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8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12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2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8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12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2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8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12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2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8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12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2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8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12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2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8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12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2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8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12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2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8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12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2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8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12">
        <f t="shared" ref="F4291:F4354" si="134">D4291*E4291</f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2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8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12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2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8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12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2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8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12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2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8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12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2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8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12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2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8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12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2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8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12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2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8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12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2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8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12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2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8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12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2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8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12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2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8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12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2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8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12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2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8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12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2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8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12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2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8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12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2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8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12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2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8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12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2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8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12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2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8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12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2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8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12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2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8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12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2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8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12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2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8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12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2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8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12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2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8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12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2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8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12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2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8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12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2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8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12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2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8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12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2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8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12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2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8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12">
        <f t="shared" ref="F4355:F4418" si="136">D4355*E4355</f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2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8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12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2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8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12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2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8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12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2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8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12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2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8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12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2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8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12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2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8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12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2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8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12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2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8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12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2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8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12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2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8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12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2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8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12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2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8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12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2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8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12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2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8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12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2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8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12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2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8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12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2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8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12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2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8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12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2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8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12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2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8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12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2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8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12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2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8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12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2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8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12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2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8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12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2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8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12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2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8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12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2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8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12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2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8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12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2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8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12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2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8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12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2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8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12">
        <f t="shared" ref="F4419:F4482" si="138">D4419*E4419</f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2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8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12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2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8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12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2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8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12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2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8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12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2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8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12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2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8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12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2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8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12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2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8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12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2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8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12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2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8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12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2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8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12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2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8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12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2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8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12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2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8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12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2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8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12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2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8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12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2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8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12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2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8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12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2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8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12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2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8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12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2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8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12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2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8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12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2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8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12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2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8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12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2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8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12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2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8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12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2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8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12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2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8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12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2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8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12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2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8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12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2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8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12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2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8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12">
        <f t="shared" ref="F4483:F4546" si="140">D4483*E4483</f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2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8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12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2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8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12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2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8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12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2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8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12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2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8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12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2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8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12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2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8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12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2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8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12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2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8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12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2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8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12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2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8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12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2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8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12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2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8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12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2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8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12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2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8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12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2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8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12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2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8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12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2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8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12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2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8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12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2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8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12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2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8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12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2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8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12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2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8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12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2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8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12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2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8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12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2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8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12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2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8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12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2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8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12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2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8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12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2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8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12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2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8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12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2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8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12">
        <f t="shared" ref="F4547:F4610" si="142">D4547*E4547</f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2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8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12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2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8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12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2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8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12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2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8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12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2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8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12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2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8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12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2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8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12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2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8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12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2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8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12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2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8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12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2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8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12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2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8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12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2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8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12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2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8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12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2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8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12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2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8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12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2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8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12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2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8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12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2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8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12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2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8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12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2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8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12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2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8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12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2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8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12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2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8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12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2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8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12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2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8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12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2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8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12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2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8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12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2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8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12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2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8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12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2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8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12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2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8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12">
        <f t="shared" ref="F4611:F4674" si="144">D4611*E4611</f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2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8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12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2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8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12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2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8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12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2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8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12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2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8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12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2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8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12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2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8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12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2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8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12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2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8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12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2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8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12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2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8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12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2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8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12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2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8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12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2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8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12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2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8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12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2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8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12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2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8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12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2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8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12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2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8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12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2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8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12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2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8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12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2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8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12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2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8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12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2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8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12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2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8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12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2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8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12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2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8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12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2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8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12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2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8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12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2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8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12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2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8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12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2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8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12">
        <f t="shared" ref="F4675:F4738" si="146">D4675*E4675</f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2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8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12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2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8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12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2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8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12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2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8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12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2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8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12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2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8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12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2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8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12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2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8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12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2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8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12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2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8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12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2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8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12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2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8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12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2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8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12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2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8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12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2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8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12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2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8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12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2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8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12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2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8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12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2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8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12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2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8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12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2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8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12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2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8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12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2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8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12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2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8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12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2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8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12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2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8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12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2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8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12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2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8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12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2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8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12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2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8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12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2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8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12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2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8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12">
        <f t="shared" ref="F4739:F4802" si="148">D4739*E4739</f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2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8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12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2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8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12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2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8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12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2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8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12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2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8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12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2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8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12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2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8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12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2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8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12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2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8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12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2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8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12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2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8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12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2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8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12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2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8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12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2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8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12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2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8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12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2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8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12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2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8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12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2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8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12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2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8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12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2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8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12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2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8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12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2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8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12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2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8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12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2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8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12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2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8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12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2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8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12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2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8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12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2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8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12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2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8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12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2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8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12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2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8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12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2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8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12">
        <f t="shared" ref="F4803:F4866" si="150">D4803*E4803</f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2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8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12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2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8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12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2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8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12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2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8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12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2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8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12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2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8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12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2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8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12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2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8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12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2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8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12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2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8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12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2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8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12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2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8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12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2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8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12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2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8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12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2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8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12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2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8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12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2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8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12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2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8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12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2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8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12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2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8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12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2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8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12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2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8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12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2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8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12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2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8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12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2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8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12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2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8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12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2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8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12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2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8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12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2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8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12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2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8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12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2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8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12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2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8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12">
        <f t="shared" ref="F4867:F4930" si="152">D4867*E4867</f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2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8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12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2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8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12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2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8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12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2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8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12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2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8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12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2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8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12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2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8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12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2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8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12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2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8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12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2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8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12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2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8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12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2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8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12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2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8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12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2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8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12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2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8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12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2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8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12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2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8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12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2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8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12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2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8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12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2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8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12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2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8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12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2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8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12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2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8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12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2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8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12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2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8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12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2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8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12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2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8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12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2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8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12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2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8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12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2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8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12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2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8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12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2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8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12">
        <f t="shared" ref="F4931:F4994" si="154">D4931*E4931</f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2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8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12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2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8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12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2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8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12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2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8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12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2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8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12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2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8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12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2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8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12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2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8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12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2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8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12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2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8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12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2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8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12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2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8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12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2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8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12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2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8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12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2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8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12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2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8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12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2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8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12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2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8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12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2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8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12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2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8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12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2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8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12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2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8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12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2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8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12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2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8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12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2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8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12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2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8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12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2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8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12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2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8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12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2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8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12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2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8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12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2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8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12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2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8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12">
        <f t="shared" ref="F4995:F5058" si="156">D4995*E4995</f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2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8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12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2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8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12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2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8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12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2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8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12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2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8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12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2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8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12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2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8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12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2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8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12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2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8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12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2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8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12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2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8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12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2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8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12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2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8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12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2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8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12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2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8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12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2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8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12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2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8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12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2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8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12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2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8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12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2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8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12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2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8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12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2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8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12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2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8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12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2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8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12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2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8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12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2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8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12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2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8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12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2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8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12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2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8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12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2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8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12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2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8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12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2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8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12">
        <f t="shared" ref="F5059:F5122" si="158">D5059*E5059</f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2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8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12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2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8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12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2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8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12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2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8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12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2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8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12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2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8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12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2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8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12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2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8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12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2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8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12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2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8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12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2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8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12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2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8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12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2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8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12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2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8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12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2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8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12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2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8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12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2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8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12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2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8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12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2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8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12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2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8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12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2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8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12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2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8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12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2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8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12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2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8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12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2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8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12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2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8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12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2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8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12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2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8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12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2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8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12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2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8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12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2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8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12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2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8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12">
        <f t="shared" ref="F5123:F5186" si="160">D5123*E5123</f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2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8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12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2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8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12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2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8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12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2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8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12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2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8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12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2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8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12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2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8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12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2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8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12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2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8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12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2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8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12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2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8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12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2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8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12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2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8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12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2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8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12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2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8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12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2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8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12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2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8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12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2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8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12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2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8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12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2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8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12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2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8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12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2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8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12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2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8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12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2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8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12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2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8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12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2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8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12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2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8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12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2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8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12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2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8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12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2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8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12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2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8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12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2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8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12">
        <f t="shared" ref="F5187:F5250" si="162">D5187*E5187</f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2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8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12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2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8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12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2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8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12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2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8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12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2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8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12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2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8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12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2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8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12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2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8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12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2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8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12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2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8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12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2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8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12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2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8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12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2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8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12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2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8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12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2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8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12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2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8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12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2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8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12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2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8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12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2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8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12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2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8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12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2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8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12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2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8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12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2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8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12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2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8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12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2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8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12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2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8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12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2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8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12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2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8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12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2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8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12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2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8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12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2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8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12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2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8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12">
        <f t="shared" ref="F5251:F5314" si="164">D5251*E5251</f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2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8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12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2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8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12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2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8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12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2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8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12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2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8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12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2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8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12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2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8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12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2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8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12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2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8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12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2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8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12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2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8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12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2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8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12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2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8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12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2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8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12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2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8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12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2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8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12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2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8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12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2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8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12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2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8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12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2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8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12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2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8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12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2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8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12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2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8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12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2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8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12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2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8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12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2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8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12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2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8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12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2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8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12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2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8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12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2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8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12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2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8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12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2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8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12">
        <f t="shared" ref="F5315:F5378" si="166">D5315*E5315</f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2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8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12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2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8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12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2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8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12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2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8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12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2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8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12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2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8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12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2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8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12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2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8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12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2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8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12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2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8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12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2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8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12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2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8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12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2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8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12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2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8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12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2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8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12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2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8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12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2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8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12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2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8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12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2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8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12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2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8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12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2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8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12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2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8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12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2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8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12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2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8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12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2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8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12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2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8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12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2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8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12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2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8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12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2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8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12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2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8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12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2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8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12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2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8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12">
        <f t="shared" ref="F5379:F5442" si="168">D5379*E5379</f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2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8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12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2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8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12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2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8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12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2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8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12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2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8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12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2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8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12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2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8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12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2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8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12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2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8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12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2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8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12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2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8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12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2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8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12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2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8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12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2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8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12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2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8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12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2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8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12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2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8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12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2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8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12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2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8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12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2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8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12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2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8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12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2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8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12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2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8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12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2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8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12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2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8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12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2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8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12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2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8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12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2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8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12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2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8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12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2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8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12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2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8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12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2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8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12">
        <f t="shared" ref="F5443:F5506" si="170">D5443*E5443</f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2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8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12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2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8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12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2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8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12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2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8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12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2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8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12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2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8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12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2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8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12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2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8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12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2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8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12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2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8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12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2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8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12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2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8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12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2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8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12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2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8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12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2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8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12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2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8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12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2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8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12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2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8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12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2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8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12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2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8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12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2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8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12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2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8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12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2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8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12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2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8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12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2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8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12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2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8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12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2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8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12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2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8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12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2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8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12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2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8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12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2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8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12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2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8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12">
        <f t="shared" ref="F5507:F5570" si="172">D5507*E5507</f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2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8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12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2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8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12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2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8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12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2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8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12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2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8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12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2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8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12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2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8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12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2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8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12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2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8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12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2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8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12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2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8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12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2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8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12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2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8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12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2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8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12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2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8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12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2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8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12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2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8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12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2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8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12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2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8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12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2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8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12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2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8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12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2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8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12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2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8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12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2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8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12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2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8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12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2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8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12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2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8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12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2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8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12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2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8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12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2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8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12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2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8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12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2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8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12">
        <f t="shared" ref="F5571:F5634" si="174">D5571*E5571</f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2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8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12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2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8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12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2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8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12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2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8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12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2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8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12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2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8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12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2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8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12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2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8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12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2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8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12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2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8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12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2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8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12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2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8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12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2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8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12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2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8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12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2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8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12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2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8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12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2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8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12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2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8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12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2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8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12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2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8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12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2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8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12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2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8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12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2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8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12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2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8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12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2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8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12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2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8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12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2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8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12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2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8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12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2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8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12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2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8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12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2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8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12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2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8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12">
        <f t="shared" ref="F5635:F5698" si="176">D5635*E5635</f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2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8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12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2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8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12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2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8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12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2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8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12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2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8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12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2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8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12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2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8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12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2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8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12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2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8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12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2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8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12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2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8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12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2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8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12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2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8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12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2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8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12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2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8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12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2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8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12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2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8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12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2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8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12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2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8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12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2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8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12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2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8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12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2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8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12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2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8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12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2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8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12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2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8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12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2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8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12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2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8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12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2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8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12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2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8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12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2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8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12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2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8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12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2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8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12">
        <f t="shared" ref="F5699:F5762" si="178">D5699*E5699</f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2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8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12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2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8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12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2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8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12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2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8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12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2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8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12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2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8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12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2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8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12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2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8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12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2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8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12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2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8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12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2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8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12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2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8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12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2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8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12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2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8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12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2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8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12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2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8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12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2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8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12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2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8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12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2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8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12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2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8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12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2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8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12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2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8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12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2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8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12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2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8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12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2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8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12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2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8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12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2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8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12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2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8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12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2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8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12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2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8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12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2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8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12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2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8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12">
        <f t="shared" ref="F5763:F5826" si="180">D5763*E5763</f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2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8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12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2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8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12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2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8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12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2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8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12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2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8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12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2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8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12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2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8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12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2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8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12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2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8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12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2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8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12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2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8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12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2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8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12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2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8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12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2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8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12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2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8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12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2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8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12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2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8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12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2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8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12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2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8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12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2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8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12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2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8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12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2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8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12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2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8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12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2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8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12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2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8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12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2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8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12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2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8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12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2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8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12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2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8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12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2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8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12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2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8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12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2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8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12">
        <f t="shared" ref="F5827:F5890" si="182">D5827*E5827</f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2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8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12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2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8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12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2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8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12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2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8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12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2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8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12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2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8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12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2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8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12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2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8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12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2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8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12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2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8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12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2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8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12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2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8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12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2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8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12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2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8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12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2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8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12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2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8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12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2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8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12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2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8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12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2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8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12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2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8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12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2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8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12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2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8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12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2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8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12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2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8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12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2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8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12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2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8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12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2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8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12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2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8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12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2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8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12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2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8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12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2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8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12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2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8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12">
        <f t="shared" ref="F5891:F5954" si="184">D5891*E5891</f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2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8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12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2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8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12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2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8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12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2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8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12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2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8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12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2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8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12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2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8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12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2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8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12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2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8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12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2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8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12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2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8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12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2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8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12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2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8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12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2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8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12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2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8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12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2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8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12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2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8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12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2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8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12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2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8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12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2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8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12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2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8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12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2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8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12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2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8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12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2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8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12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2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8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12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2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8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12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2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8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12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2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8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12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2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8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12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2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8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12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2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8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12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2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8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12">
        <f t="shared" ref="F5955:F6018" si="186">D5955*E5955</f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2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8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12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2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8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12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2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8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12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2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8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12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2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8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12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2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8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12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2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8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12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2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8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12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2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8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12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2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8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12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2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8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12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2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8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12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2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8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12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2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8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12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2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8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12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2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8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12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2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8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12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2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8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12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2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8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12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2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8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12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2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8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12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2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8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12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2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8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12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2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8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12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2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8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12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2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8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12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2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8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12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2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8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12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2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8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12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2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8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12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2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8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12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2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8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12">
        <f t="shared" ref="F6019:F6082" si="188">D6019*E6019</f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2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8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12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2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8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12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2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8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12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2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8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12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2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8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12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2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8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12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2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8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12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2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8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12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2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8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12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2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8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12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2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8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12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2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8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12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2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8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12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2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8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12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2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8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12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2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8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12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2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8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12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2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8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12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2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8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12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2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8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12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2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8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12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2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8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12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2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8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12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2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8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12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2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8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12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2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8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12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2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8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12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2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8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12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2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8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12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2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8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12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2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8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12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2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8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12">
        <f t="shared" ref="F6083:F6146" si="190">D6083*E6083</f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2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8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12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2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8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12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2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8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12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2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8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12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2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8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12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2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8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12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2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8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12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2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8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12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2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8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12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2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8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12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2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8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12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2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8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12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2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8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12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2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8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12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2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8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12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2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8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12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2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8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12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2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8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12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2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8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12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2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8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12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2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8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12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2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8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12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2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8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12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2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8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12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2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8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12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2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8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12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2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8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12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2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8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12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2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8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12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2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8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12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2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8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12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2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8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12">
        <f t="shared" ref="F6147:F6210" si="192">D6147*E6147</f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2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8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12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2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8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12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2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8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12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2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8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12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2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8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12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2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8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12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2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8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12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2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8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12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2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8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12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2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8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12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2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8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12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2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8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12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2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8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12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2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8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12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2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8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12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2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8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12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2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8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12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2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8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12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2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8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12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2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8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12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2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8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12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2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8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12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2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8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12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2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8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12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2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8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12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2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8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12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2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8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12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2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8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12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2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8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12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2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8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12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2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8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12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2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8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12">
        <f t="shared" ref="F6211:F6274" si="194">D6211*E6211</f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2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8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12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2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8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12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2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8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12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2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8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12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2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8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12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2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8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12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2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8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12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2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8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12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2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8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12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2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8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12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2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8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12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2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8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12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2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8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12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2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8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12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2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8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12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2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8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12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2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8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12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2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8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12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2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8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12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2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8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12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2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8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12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2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8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12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2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8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12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2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8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12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2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8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12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2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8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12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2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8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12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2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8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12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2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8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12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2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8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12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2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8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12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2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8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12">
        <f t="shared" ref="F6275:F6338" si="196">D6275*E6275</f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2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8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12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2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8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12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2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8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12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2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8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12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2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8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12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2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8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12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2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8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12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2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8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12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2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8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12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2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8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12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2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8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12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2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8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12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2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8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12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2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8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12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2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8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12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2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8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12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2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8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12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2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8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12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2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8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12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2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8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12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2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8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12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2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8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12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2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8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12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2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8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12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2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8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12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2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8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12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2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8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12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2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8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12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2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8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12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2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8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12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2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8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12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2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8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12">
        <f t="shared" ref="F6339:F6402" si="198">D6339*E6339</f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2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8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12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2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8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12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2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8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12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2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8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12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2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8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12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2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8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12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2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8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12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2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8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12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2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8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12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2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8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12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2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8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12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2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8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12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2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8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12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2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8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12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2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8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12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2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8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12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2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8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12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2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8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12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2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8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12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2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8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12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2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8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12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2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8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12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2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8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12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2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8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12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2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8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12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2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8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12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2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8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12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2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8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12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2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8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12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2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8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12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2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8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12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2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8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12">
        <f t="shared" ref="F6403:F6466" si="200">D6403*E6403</f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2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8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12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2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8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12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2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8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12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2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8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12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2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8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12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2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8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12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2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8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12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2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8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12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2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8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12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2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8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12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2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8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12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2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8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12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2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8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12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2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8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12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2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8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12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2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8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12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2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8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12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2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8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12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2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8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12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2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8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12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2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8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12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2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8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12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2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8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12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2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8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12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2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8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12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2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8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12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2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8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12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2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8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12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2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8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12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2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8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12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2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8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12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2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8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12">
        <f t="shared" ref="F6467:F6530" si="202">D6467*E6467</f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2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8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12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2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8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12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2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8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12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2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8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12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2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8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12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2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8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12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2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8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12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2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8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12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2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8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12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2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8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12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2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8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12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2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8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12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2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8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12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2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8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12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2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8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12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2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8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12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2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8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12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2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8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12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2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8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12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2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8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12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2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8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12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2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8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12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2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8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12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2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8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12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2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8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12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2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8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12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2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8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12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2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8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12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2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8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12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2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8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12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2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8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12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2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8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12">
        <f t="shared" ref="F6531:F6594" si="204">D6531*E6531</f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2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8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12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2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8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12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2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8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12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2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8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12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2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8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12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2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8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12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2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8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12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2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8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12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2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8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12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2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8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12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2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8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12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2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8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12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2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8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12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2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8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12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2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8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12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2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8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12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2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8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12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2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8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12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2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8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12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2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8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12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2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8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12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2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8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12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2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8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12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2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8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12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2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8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12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2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8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12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2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8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12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2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8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12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2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8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12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2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8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12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2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8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12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2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8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12">
        <f t="shared" ref="F6595:F6658" si="206">D6595*E6595</f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2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8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12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2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8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12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2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8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12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2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8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12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2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8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12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2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8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12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2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8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12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2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8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12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2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8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12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2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8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12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2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8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12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2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8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12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2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8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12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2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8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12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2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8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12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2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8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12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2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8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12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2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8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12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2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8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12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2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8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12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2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8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12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2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8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12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2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8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12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2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8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12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2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8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12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2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8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12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2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8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12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2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8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12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2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8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12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2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8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12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2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8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12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2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8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12">
        <f t="shared" ref="F6659:F6722" si="208">D6659*E6659</f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2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8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12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2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8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12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2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8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12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2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8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12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2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8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12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2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8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12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2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8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12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2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8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12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2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8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12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2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8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12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2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8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12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2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8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12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2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8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12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2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8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12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2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8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12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2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8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12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2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8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12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2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8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12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2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8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12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2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8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12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2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8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12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2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8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12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2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8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12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2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8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12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2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8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12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2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8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12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2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8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12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2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8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12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2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8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12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2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8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12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2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8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12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2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8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12">
        <f t="shared" ref="F6723:F6786" si="210">D6723*E6723</f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2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8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12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2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8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12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2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8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12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2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8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12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2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8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12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2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8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12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2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8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12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2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8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12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2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8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12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2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8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12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2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8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12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2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8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12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2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8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12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2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8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12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2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8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12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2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8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12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2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8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12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2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8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12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2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8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12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2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8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12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2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8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12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2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8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12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2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8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12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2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8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12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2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8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12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2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8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12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2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8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12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2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8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12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2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8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12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2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8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12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2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8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12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2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8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12">
        <f t="shared" ref="F6787:F6850" si="212">D6787*E6787</f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2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8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12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2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8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12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2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8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12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2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8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12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2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8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12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2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8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12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2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8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12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2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8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12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2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8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12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2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8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12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2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8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12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2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8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12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2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8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12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2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8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12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2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8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12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2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8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12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2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8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12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2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8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12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2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8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12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2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8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12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2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8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12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2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8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12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2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8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12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2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8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12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2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8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12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2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8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12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2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8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12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2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8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12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2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8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12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2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8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12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2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8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12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2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8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12">
        <f t="shared" ref="F6851:F6914" si="214">D6851*E6851</f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2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8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12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2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8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12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2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8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12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2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8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12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2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8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12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2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8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12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2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8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12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2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8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12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2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8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12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2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8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12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2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8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12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2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8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12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2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8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12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2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8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12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2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8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12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2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8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12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2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8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12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2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8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12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2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8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12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2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8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12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2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8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12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2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8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12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2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8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12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2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8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12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2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8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12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2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8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12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2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8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12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2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8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12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2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8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12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2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8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12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2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8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12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2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8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12">
        <f t="shared" ref="F6915:F6978" si="216">D6915*E6915</f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2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8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12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2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8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12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2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8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12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2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8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12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2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8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12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2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8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12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2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8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12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2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8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12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2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8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12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2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8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12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2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8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12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2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8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12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2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8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12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2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8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12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2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8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12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2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8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12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2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8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12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2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8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12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2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8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12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2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8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12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2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8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12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2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8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12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2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8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12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2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8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12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2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8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12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2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8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12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2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8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12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2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8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12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2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8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12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2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8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12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2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8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12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2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8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12">
        <f t="shared" ref="F6979:F7042" si="218">D6979*E6979</f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2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8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12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2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8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12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2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8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12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2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8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12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2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8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12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2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8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12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2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8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12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2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8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12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2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8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12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2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8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12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2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8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12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2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8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12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2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8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12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2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8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12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2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8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12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2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8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12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2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8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12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2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8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12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2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8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12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2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8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12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2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8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12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2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8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12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2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8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12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2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8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12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2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8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12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2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8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12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2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8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12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2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8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12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2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8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12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2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8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12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2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8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12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2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8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12">
        <f t="shared" ref="F7043:F7106" si="220">D7043*E7043</f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2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8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12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2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8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12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2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8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12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2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8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12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2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8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12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2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8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12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2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8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12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2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8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12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2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8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12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2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8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12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2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8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12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2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8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12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2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8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12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2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8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12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2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8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12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2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8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12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2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8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12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2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8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12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2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8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12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2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8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12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2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8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12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2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8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12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2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8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12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2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8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12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2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8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12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2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8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12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2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8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12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2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8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12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2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8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12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2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8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12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2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8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12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2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8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12">
        <f t="shared" ref="F7107:F7170" si="222">D7107*E7107</f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2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8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12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2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8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12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2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8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12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2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8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12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2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8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12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2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8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12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2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8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12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2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8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12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2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8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12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2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8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12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2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8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12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2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8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12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2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8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12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2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8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12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2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8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12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2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8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12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2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8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12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2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8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12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2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8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12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2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8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12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2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8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12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2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8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12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2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8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12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2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8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12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2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8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12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2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8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12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2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8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12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2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8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12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2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8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12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2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8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12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2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8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12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2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8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12">
        <f t="shared" ref="F7171:F7234" si="224">D7171*E7171</f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2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8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12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2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8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12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2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8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12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2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8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12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2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8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12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2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8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12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2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8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12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2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8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12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2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8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12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2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8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12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2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8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12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2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8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12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2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8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12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2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8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12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2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8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12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2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8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12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2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8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12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2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8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12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2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8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12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2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8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12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2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8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12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2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8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12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2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8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12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2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8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12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2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8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12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2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8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12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2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8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12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2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8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12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2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8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12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2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8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12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2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8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12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2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8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12">
        <f t="shared" ref="F7235:F7298" si="226">D7235*E7235</f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2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8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12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2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8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12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2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8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12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2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8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12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2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8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12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2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8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12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2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8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12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2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8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12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2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8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12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2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8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12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2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8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12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2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8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12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2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8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12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2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8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12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2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8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12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2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8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12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2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8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12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2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8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12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2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8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12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2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8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12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2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8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12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2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8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12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2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8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12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2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8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12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2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8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12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2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8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12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2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8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12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2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8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12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2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8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12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2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8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12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2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8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12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2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8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12">
        <f t="shared" ref="F7299:F7362" si="228">D7299*E7299</f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2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8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12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2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8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12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2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8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12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2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8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12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2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8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12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2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8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12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2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8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12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2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8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12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2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8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12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2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8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12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2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8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12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2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8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12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2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8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12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2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8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12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2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8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12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2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8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12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2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8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12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2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8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12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2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8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12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2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8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12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2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8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12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2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8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12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2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8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12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2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8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12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2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8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12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2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8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12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2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8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12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2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8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12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2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8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12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2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8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12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2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8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12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2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8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12">
        <f t="shared" ref="F7363:F7426" si="230">D7363*E7363</f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2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8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12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2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8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12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2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8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12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2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8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12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2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8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12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2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8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12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2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8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12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2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8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12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2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8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12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2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8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12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2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8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12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2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8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12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2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8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12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2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8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12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2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8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12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2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8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12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2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8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12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2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8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12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2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8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12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2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8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12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2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8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12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2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8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12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2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8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12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2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8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12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2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8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12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2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8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12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2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8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12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2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8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12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2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8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12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2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8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12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2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8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12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2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8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12">
        <f t="shared" ref="F7427:F7490" si="232">D7427*E7427</f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2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8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12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2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8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12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2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8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12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2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8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12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2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8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12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2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8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12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2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8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12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2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8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12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2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8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12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2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8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12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2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8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12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2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8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12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2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8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12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2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8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12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2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8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12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2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8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12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2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8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12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2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8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12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2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8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12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2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8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12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2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8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12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2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8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12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2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8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12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2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8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12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2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8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12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2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8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12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2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8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12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2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8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12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2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8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12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2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8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12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2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8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12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2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8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12">
        <f t="shared" ref="F7491:F7554" si="234">D7491*E7491</f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2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8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12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2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8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12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2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8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12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2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8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12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2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8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12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2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8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12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2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8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12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2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8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12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2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8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12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2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8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12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2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8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12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2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8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12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2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8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12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2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8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12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2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8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12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2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8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12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2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8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12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2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8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12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2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8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12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2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8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12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2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8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12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2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8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12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2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8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12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2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8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12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2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8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12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2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8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12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2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8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12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2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8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12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2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8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12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2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8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12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2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8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12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2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8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12">
        <f t="shared" ref="F7555:F7618" si="236">D7555*E7555</f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2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8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12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2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8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12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2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8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12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2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8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12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2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8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12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2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8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12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2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8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12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2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8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12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2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8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12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2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8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12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2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8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12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2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8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12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2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8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12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2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8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12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2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8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12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2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8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12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2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8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12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2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8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12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2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8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12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2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8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12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2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8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12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2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8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12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2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8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12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2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8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12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2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8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12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2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8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12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2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8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12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2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8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12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2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8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12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2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8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12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2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8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12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2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8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12">
        <f t="shared" ref="F7619:F7682" si="238">D7619*E7619</f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2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8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12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2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8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12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2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8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12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2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8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12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2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8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12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2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8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12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2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8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12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2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8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12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2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8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12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2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8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12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2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8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12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2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8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12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2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8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12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2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8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12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2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8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12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2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8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12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2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8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12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2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8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12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2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8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12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2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8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12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2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8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12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2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8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12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2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8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12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2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8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12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2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8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12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2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8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12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2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8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12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2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8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12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2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8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12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2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8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12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2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8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12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2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8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12">
        <f t="shared" ref="F7683:F7746" si="240">D7683*E7683</f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2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8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12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2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8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12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2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8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12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2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8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12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2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8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12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2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8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12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2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8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12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2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8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12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2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8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12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2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8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12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2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8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12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2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8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12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2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8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12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2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8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12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2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8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12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2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8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12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2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8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12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2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8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12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2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8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12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2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8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12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2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8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12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2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8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12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2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8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12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2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8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12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2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8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12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2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8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12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2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8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12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2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8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12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2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8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12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2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8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12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2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8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12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2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8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12">
        <f t="shared" ref="F7747:F7810" si="242">D7747*E7747</f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2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8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12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2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8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12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2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8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12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2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8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12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2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8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12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2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8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12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2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8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12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2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8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12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2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8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12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2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8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12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2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8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12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2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8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12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2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8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12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2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8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12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2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8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12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2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8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12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2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8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12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2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8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12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2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8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12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2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8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12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2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8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12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2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8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12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2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8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12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2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8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12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2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8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12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2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8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12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2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8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12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2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8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12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2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8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12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2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8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12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2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8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12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2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8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12">
        <f t="shared" ref="F7811:F7874" si="244">D7811*E7811</f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2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8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12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2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8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12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2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8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12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2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8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12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2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8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12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2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8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12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2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8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12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2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8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12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2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8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12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2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8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12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2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8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12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2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8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12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2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8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12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2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8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12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2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8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12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2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8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12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2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8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12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2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8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12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2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8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12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2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8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12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2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8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12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2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8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12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2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8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12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2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8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12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2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8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12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2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8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12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2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8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12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2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8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12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2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8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12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2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8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12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2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8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12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2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8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12">
        <f t="shared" ref="F7875:F7938" si="246">D7875*E7875</f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2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8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12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2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8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12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2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8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12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2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8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12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2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8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12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2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8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12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2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8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12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2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8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12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2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8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12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2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8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12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2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8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12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2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8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12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2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8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12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2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8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12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2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8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12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2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8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12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2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8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12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2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8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12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2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8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12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2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8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12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2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8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12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2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8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12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2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8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12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2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8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12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2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8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12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2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8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12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2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8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12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2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8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12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2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8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12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2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8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12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2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8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12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2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8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12">
        <f t="shared" ref="F7939:F8002" si="248">D7939*E7939</f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2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8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12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2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8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12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2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8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12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2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8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12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2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8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12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2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8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12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2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8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12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2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8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12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2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8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12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2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8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12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2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8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12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2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8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12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2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8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12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2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8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12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2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8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12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2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8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12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2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8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12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2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8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12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2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8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12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2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8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12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2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8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12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2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8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12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2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8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12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2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8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12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2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8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12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2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8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12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2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8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12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2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8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12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2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8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12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2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8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12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2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8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12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2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8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12">
        <f t="shared" ref="F8003:F8066" si="250">D8003*E8003</f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2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8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12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2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8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12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2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8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12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2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8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12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2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8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12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2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8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12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2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8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12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2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8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12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2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8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12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2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8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12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2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8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12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2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8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12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2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8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12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2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8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12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2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8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12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2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8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12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2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8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12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2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8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12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2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8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12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2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8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12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2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8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12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2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8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12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2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8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12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2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8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12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2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8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12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2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8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12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2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8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12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2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8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12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2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8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12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2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8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12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2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8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12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2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8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12">
        <f t="shared" ref="F8067:F8130" si="252">D8067*E8067</f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2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8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12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2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8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12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2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8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12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2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8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12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2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8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12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2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8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12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2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8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12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2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8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12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2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8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12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2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8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12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2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8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12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2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8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12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2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8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12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2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8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12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2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8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12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2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8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12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2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8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12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2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8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12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2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8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12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2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8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12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2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8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12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2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8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12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2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8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12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2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8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12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2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8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12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2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8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12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2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8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12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2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8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12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2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8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12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2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8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12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2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8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12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2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8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12">
        <f t="shared" ref="F8131:F8194" si="254">D8131*E8131</f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2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8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12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2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8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12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2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8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12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2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8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12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2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8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12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2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8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12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2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8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12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2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8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12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2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8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12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2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8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12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2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8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12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2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8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12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2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8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12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2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8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12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2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8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12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2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8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12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2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8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12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2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8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12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2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8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12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2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8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12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2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8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12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2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8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12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2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8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12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2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8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12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2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8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12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2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8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12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2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8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12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2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8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12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2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8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12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2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8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12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2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8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12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2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8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12">
        <f t="shared" ref="F8195:F8258" si="256">D8195*E8195</f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2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8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12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2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8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12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2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8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12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2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8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12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2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8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12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2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8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12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2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8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12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2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8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12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2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8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12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2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8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12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2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8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12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2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8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12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2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8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12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2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8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12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2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8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12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2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8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12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2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8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12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2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8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12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2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8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12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2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8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12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2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8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12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2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8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12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2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8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12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2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8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12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2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8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12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2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8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12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2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8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12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2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8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12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2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8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12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2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8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12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2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8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12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2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8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12">
        <f t="shared" ref="F8259:F8322" si="258">D8259*E8259</f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2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8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12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2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8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12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2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8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12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2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8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12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2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8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12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2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8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12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2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8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12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2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8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12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2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8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12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2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8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12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2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8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12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2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8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12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2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8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12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2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8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12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2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8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12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2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8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12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2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8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12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2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8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12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2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8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12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2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8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12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2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8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12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2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8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12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2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8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12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2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8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12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2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8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12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2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8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12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2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8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12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2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8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12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2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8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12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2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8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12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2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8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12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2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8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12">
        <f t="shared" ref="F8323:F8386" si="260">D8323*E8323</f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2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8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12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2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8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12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2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8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12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2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8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12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2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8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12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2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8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12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2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8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12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2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8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12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2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8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12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2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8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12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2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8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12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2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8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12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2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8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12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2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8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12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2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8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12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2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8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12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2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8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12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2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8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12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2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8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12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2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8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12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2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8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12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2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8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12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2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8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12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2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8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12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2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8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12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2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8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12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2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8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12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2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8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12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2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8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12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2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8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12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2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8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12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2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8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12">
        <f t="shared" ref="F8387:F8450" si="262">D8387*E8387</f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2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8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12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2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8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12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2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8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12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2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8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12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2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8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12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2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8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12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2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8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12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2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8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12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2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8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12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2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8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12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2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8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12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2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8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12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2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8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12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2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8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12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2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8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12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2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8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12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2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8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12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2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8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12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2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8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12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2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8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12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2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8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12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2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8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12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2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8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12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2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8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12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2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8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12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2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8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12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2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8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12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2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8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12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2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8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12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2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8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12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2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8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12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2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8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12">
        <f t="shared" ref="F8451:F8514" si="264">D8451*E8451</f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2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8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12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2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8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12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2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8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12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2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8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12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2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8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12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2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8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12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2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8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12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2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8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12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2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8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12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2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8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12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2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8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12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2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8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12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2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8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12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2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8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12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2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8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12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2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8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12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2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8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12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2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8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12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2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8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12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2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8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12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2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8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12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2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8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12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2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8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12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2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8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12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2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8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12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2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8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12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2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8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12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2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8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12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2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8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12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2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8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12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2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8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12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2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8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12">
        <f t="shared" ref="F8515:F8578" si="266">D8515*E8515</f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2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8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12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2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8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12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2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8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12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2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8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12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2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8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12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2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8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12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2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8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12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2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8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12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2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8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12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2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8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12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2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8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12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2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8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12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2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8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12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2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8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12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2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8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12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2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8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12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2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8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12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2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8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12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2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8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12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2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8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12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2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8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12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2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8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12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2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8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12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2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8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12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2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8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12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2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8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12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2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8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12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2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8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12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2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8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12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2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8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12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2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8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12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2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8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12">
        <f t="shared" ref="F8579:F8642" si="268">D8579*E8579</f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2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8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12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2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8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12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2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8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12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2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8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12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2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8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12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2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8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12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2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8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12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2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8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12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2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8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12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2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8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12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2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8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12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2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8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12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2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8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12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2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8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12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2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8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12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2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8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12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2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8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12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2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8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12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2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8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12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2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8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12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2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8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12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2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8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12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2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8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12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2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8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12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2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8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12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2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8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12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2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8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12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2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8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12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2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8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12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2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8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12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2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8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12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2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8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12">
        <f t="shared" ref="F8643:F8706" si="270">D8643*E8643</f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2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8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12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2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8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12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2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8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12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2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8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12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2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8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12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2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8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12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2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8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12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2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8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12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2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8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12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2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8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12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2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8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12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2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8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12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2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8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12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2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8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12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2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8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12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2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8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12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2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8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12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2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8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12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2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8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12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2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8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12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2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8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12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2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8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12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2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8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12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2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8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12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2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8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12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2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8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12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2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8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12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2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8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12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2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8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12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2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8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12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2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8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12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2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8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12">
        <f t="shared" ref="F8707:F8770" si="272">D8707*E8707</f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2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8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12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2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8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12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2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8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12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2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8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12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2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8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12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2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8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12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2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8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12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2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8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12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2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8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12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2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8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12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2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8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12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2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8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12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2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8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12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2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8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12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2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8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12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2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8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12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2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8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12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2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8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12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2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8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12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2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8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12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2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8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12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2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8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12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2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8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12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2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8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12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2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8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12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2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8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12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2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8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12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2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8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12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2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8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12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2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8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12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2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8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12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2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8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12">
        <f t="shared" ref="F8771:F8834" si="274">D8771*E8771</f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2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8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12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2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8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12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2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8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12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2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8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12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2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8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12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2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8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12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2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8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12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2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8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12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2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8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12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2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8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12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2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8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12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2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8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12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2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8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12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2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8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12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2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8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12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2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8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12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2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8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12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2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8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12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2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8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12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2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8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12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2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8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12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2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8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12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2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8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12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2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8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12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2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8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12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2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8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12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2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8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12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2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8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12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2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8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12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2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8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12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2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8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12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2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8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12">
        <f t="shared" ref="F8835:F8898" si="276">D8835*E8835</f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2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8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12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2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8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12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2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8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12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2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8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12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2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8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12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2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8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12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2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8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12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2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8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12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2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8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12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2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8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12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2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8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12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2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8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12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2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8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12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2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8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12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2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8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12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2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8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12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2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8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12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2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8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12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2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8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12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2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8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12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2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8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12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2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8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12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2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8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12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2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8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12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2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8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12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2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8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12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2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8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12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2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8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12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2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8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12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2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8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12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2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8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12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2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8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12">
        <f t="shared" ref="F8899:F8962" si="278">D8899*E8899</f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2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8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12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2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8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12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2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8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12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2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8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12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2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8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12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2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8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12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2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8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12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2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8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12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2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8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12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2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8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12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2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8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12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2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8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12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2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8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12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2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8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12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2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8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12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2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8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12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2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8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12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2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8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12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2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8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12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2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8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12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2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8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12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2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8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12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2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8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12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2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8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12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2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8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12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2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8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12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2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8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12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2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8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12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2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8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12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2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8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12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2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8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12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2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8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12">
        <f t="shared" ref="F8963:F9026" si="280">D8963*E8963</f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2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8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12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2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8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12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2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8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12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2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8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12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2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8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12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2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8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12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2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8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12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2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8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12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2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8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12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2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8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12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2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8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12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2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8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12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2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8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12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2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8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12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2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8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12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2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8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12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2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8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12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2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8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12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2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8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12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2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8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12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2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8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12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2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8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12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2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8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12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2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8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12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2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8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12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2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8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12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2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8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12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2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8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12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2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8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12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2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8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12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2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8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12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2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8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12">
        <f t="shared" ref="F9027:F9090" si="282">D9027*E9027</f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2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8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12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2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8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12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2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8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12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2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8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12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2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8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12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2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8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12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2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8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12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2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8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12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2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8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12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2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8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12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2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8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12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2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8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12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2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8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12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2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8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12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2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8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12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2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8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12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2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8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12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2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8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12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2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8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12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2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8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12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2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8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12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2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8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12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2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8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12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2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8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12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2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8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12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2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8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12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2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8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12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2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8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12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2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8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12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2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8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12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2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8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12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2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8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12">
        <f t="shared" ref="F9091:F9154" si="284">D9091*E9091</f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2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8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12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2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8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12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2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8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12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2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8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12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2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8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12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2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8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12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2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8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12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2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8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12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2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8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12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2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8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12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2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8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12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2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8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12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2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8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12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2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8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12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2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8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12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2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8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12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2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8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12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2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8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12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2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8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12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2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8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12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2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8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12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2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8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12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2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8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12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2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8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12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2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8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12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2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8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12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2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8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12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2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8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12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2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8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12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2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8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12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2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8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12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2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8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12">
        <f t="shared" ref="F9155:F9218" si="286">D9155*E9155</f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2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8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12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2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8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12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2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8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12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2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8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12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2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8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12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2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8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12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2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8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12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2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8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12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2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8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12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2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8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12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2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8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12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2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8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12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2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8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12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2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8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12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2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8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12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2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8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12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2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8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12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2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8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12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2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8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12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2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8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12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2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8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12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2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8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12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2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8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12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2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8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12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2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8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12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2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8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12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2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8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12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2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8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12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2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8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12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2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8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12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2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8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12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2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8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12">
        <f t="shared" ref="F9219:F9282" si="288">D9219*E9219</f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2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8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12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2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8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12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2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8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12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2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8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12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2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8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12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2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8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12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2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8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12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2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8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12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2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8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12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2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8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12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2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8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12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2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8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12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2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8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12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2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8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12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2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8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12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2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8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12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2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8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12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2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8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12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2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8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12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2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8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12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2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8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12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2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8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12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2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8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12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2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8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12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2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8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12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2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8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12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2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8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12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2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8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12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2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8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12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2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8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12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2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8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12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2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8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12">
        <f t="shared" ref="F9283:F9346" si="290">D9283*E9283</f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2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8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12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2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8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12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2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8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12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2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8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12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2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8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12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2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8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12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2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8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12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2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8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12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2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8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12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2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8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12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2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8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12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2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8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12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2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8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12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2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8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12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2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8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12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2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8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12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2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8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12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2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8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12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2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8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12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2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8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12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2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8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12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2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8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12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2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8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12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2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8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12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2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8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12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2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8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12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2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8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12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2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8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12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2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8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12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2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8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12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2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8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12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2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8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12">
        <f t="shared" ref="F9347:F9410" si="292">D9347*E9347</f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2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8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12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2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8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12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2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8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12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2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8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12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2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8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12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2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8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12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2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8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12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2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8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12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2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8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12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2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8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12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2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8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12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2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8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12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2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8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12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2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8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12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2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8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12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2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8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12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2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8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12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2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8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12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2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8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12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2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8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12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2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8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12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2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8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12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2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8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12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2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8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12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2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8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12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2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8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12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2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8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12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2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8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12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2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8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12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2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8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12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2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8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12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2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8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12">
        <f t="shared" ref="F9411:F9474" si="294">D9411*E9411</f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2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8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12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2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8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12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2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8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12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2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8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12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2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8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12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2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8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12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2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8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12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2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8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12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2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8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12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2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8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12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2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8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12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2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8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12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2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8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12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2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8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12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2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8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12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2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8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12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2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8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12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2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8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12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2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8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12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2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8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12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2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8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12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2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8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12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2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8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12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2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8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12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2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8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12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2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8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12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2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8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12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2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8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12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2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8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12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2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8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12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2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8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12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2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8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12">
        <f t="shared" ref="F9475:F9538" si="296">D9475*E9475</f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2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8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12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2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8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12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2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8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12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2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8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12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2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8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12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2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8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12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2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8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12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2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8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12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2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8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12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2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8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12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2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8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12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2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8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12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2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8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12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2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8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12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2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8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12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2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8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12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2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8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12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2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8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12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2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8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12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2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8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12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2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8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12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2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8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12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2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8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12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2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8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12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2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8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12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2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8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12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2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8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12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2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8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12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2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8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12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2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8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12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2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8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12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2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8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12">
        <f t="shared" ref="F9539:F9602" si="298">D9539*E9539</f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2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8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12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2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8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12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2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8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12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2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8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12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2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8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12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2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8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12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2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8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12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2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8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12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2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8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12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2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8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12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2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8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12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2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8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12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2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8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12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2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8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12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2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8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12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2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8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12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2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8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12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2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8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12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2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8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12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2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8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12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2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8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12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2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8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12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2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8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12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2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8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12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2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8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12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2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8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12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2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8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12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2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8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12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2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8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12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2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8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12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2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8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12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2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8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12">
        <f t="shared" ref="F9603:F9666" si="300">D9603*E9603</f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2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8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12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2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8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12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2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8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12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2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8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12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2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8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12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2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8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12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2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8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12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2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8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12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2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8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12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2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8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12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2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8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12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2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8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12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2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8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12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2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8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12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2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8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12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2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8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12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2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8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12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2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8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12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2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8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12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2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8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12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2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8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12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2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8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12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2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8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12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2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8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12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2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8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12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2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8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12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2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8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12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2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8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12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2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8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12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2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8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12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2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8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12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2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8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12">
        <f t="shared" ref="F9667:F9730" si="302">D9667*E9667</f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2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8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12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2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8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12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2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8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12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2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8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12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2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8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12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2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8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12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2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8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12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2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8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12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2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8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12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2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8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12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2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8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12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2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8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12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2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8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12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2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8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12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2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8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12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2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8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12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2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8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12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2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8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12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2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8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12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2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8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12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2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8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12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2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8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12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2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8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12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2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8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12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2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8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12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2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8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12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2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8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12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2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8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12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2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8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12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2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8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12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2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8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12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2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8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12">
        <f t="shared" ref="F9731:F9794" si="304">D9731*E9731</f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2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8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12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2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8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12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2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8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12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2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8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12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2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8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12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2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8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12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2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8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12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2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8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12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2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8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12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2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8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12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2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8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12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2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8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12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2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8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12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2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8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12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2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8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12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2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8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12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2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8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12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2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8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12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2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8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12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2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8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12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2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8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12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2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8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12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2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8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12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2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8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12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2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8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12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2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8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12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2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8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12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2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8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12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2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8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12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2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8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12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2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8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12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2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8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12">
        <f t="shared" ref="F9795:F9858" si="306">D9795*E9795</f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2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8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12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2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8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12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2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8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12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2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8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12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2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8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12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2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8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12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2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8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12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2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8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12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2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8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12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2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8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12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2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8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12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2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8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12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2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8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12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2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8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12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2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8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12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2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8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12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2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8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12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2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8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12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2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8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12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2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8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12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2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8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12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2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8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12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2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8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12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2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8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12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2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8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12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2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8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12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2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8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12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2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8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12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2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8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12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2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8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12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2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8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12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2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8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12">
        <f t="shared" ref="F9859:F9922" si="308">D9859*E9859</f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2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8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12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2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8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12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2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8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12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2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8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12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2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8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12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2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8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12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2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8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12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2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8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12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2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8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12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2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8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12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2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8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12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2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8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12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2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8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12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2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8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12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2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8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12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2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8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12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2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8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12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2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8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12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2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8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12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2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8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12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2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8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12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2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8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12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2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8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12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2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8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12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2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8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12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2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8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12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2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8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12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2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8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12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2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8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12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2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8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12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2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8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12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2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8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12">
        <f t="shared" ref="F9923:F9986" si="310">D9923*E9923</f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2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8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12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2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8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12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2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8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12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2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8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12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2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8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12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2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8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12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2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8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12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2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8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12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2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8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12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2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8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12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2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8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12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2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8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12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2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8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12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2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8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12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2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8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12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2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8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12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2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8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12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2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8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12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2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8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12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2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8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12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2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8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12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2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8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12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2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8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12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2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8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12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2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8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12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2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8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12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2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8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12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2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8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12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2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8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12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2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8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12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2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8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12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2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8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12">
        <f t="shared" ref="F9987:F10050" si="312">D9987*E9987</f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2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8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12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2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8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12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2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8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12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2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8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12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2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8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12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2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8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12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2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8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12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2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8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12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2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8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12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2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8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12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2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8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12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2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8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12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2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8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12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2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8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12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2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8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12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2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8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12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2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8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12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2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8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12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2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8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12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2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8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12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2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8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12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2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8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12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2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8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12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2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8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12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2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8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12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2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8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12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2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8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12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2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8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12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2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8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12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2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8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12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2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8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12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2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8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12">
        <f t="shared" ref="F10051:F10114" si="314">D10051*E10051</f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2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8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12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2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8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12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2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8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12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2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8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12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2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8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12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2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8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12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2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8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12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2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8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12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2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8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12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2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8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12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2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8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12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2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8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12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2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8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12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2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8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12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2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8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12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2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8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12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2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8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12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2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8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12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2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8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12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2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8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12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2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8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12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2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8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12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2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8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12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2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8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12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2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8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12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2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8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12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2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8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12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2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8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12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2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8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12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2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8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12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2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8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12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2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8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12">
        <f t="shared" ref="F10115:F10178" si="316">D10115*E10115</f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2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8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12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2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8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12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2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8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12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2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8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12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2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8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12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2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8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12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2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8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12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2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8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12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2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8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12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2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8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12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2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8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12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2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8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12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2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8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12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2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8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12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2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8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12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2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8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12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2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8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12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2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8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12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2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8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12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2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8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12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2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8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12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2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8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12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2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8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12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2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8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12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2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8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12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2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8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12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2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8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12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2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8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12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2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8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12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2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8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12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2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8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12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2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8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12">
        <f t="shared" ref="F10179:F10242" si="318">D10179*E10179</f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2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8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12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2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8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12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2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8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12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2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8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12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2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8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12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2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8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12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2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8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12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2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8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12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2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8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12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2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8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12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2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8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12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2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8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12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2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8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12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2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8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12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2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8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12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2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8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12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2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8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12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2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8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12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2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8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12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2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8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12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2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8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12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2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8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12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2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8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12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2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8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12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2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8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12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2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8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12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2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8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12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2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8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12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2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8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12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2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8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12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2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8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12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2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8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12">
        <f t="shared" ref="F10243:F10306" si="320">D10243*E10243</f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2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8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12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2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8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12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2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8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12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2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8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12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2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8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12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2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8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12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2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8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12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2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8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12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2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8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12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2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8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12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2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8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12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2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8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12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2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8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12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2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8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12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2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8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12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2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8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12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2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8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12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2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8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12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2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8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12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2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8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12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2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8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12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2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8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12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2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8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12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2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8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12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2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8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12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2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8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12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2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8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12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2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8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12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2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8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12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2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8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12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2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8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12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2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8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12">
        <f t="shared" ref="F10307:F10370" si="322">D10307*E10307</f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2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8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12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2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8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12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2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8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12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2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8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12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2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8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12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2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8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12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2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8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12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2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8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12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2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8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12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2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8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12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2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8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12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2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8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12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2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8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12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2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8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12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2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8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12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2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8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12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2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8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12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2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8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12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2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8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12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2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8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12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2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8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12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2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8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12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2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8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12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2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8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12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2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8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12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2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8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12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2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8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12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2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8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12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2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8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12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2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8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12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2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8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12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2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8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12">
        <f t="shared" ref="F10371:F10434" si="324">D10371*E10371</f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2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8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12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2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8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12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2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8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12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2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8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12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2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8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12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2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8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12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2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8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12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2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8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12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2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8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12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2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8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12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2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8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12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2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8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12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2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8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12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2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8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12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2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8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12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2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8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12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2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8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12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2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8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12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2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8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12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2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8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12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2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8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12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2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8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12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2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8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12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2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8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12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2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8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12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2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8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12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2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8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12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2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8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12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2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8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12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2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8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12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2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8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12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2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8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12">
        <f t="shared" ref="F10435:F10498" si="326">D10435*E10435</f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2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8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12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2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8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12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2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8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12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2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8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12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2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8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12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2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8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12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2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8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12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2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8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12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2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8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12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2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8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12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2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8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12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2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8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12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2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8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12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2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8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12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2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8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12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2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8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12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2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8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12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2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8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12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2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8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12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2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8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12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2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8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12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2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8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12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2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8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12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2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8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12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2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8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12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2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8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12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2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8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12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2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8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12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2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8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12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2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8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12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2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8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12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2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8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12">
        <f t="shared" ref="F10499:F10562" si="328">D10499*E10499</f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2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8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12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2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8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12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2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8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12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2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8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12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2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8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12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2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8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12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2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8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12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2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8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12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2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8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12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2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8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12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2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8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12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2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8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12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2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8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12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2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8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12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2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8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12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2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8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12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2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8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12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2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8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12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2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8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12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2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8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12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2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8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12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2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8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12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2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8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12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2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8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12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2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8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12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2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8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12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2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8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12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2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8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12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2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8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12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2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8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12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2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8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12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2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8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12">
        <f t="shared" ref="F10563:F10626" si="330">D10563*E10563</f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2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8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12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2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8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12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2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8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12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2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8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12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2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8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12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2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8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12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2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8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12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2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8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12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2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8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12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2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8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12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2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8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12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2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8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12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2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8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12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2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8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12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2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8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12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2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8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12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2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8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12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2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8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12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2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8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12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2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8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12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2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8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12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2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8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12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2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8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12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2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8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12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2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8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12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2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8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12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2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8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12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2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8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12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2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8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12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2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8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12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2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8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12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2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8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12">
        <f t="shared" ref="F10627:F10690" si="332">D10627*E10627</f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2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8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12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2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8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12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2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8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12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2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8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12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2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8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12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2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8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12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2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8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12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2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8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12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2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8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12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2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8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12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2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8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12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2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8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12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2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8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12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2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8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12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2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8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12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2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8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12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2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8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12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2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8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12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2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8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12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2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8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12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2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8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12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2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8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12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2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8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12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2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8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12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2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8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12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2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8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12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2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8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12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2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8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12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2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8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12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2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8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12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2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8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12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2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8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12">
        <f t="shared" ref="F10691:F10754" si="334">D10691*E10691</f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2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8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12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2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8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12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2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8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12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2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8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12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2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8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12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2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8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12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2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8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12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2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8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12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2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8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12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2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8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12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2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8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12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2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8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12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2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8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12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2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8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12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2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8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12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2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8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12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2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8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12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2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8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12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2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8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12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2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8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12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2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8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12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2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8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12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2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8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12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2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8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12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2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8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12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2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8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12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2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8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12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2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8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12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2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8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12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2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8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12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2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8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12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2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8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12">
        <f t="shared" ref="F10755:F10818" si="336">D10755*E10755</f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2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8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12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2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8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12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2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8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12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2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8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12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2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8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12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2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8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12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2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8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12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2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8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12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2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8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12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2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8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12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2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8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12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2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8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12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2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8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12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2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8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12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2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8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12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2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8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12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2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8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12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2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8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12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2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8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12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2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8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12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2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8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12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2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8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12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2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8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12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2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8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12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2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8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12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2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8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12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2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8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12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2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8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12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2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8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12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2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8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12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2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8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12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2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8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12">
        <f t="shared" ref="F10819:F10882" si="338">D10819*E10819</f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2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8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12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2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8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12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2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8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12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2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8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12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2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8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12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2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8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12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2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8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12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2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8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12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2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8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12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2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8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12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2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8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12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2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8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12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2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8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12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2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8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12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2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8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12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2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8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12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2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8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12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2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8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12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2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8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12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2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8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12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2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8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12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2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8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12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2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8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12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2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8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12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2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8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12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2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8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12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2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8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12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2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8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12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2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8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12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2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8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12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2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8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12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2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8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12">
        <f t="shared" ref="F10883:F10946" si="340">D10883*E10883</f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2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8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12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2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8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12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2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8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12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2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8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12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2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8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12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2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8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12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2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8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12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2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8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12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2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8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12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2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8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12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2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8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12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2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8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12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2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8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12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2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8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12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2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8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12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2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8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12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2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8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12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2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8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12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2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8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12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2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8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12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2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8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12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2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8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12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2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8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12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2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8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12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2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8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12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2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8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12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2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8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12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2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8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12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2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8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12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2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8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12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2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8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12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2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8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12">
        <f t="shared" ref="F10947:F11010" si="342">D10947*E10947</f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2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8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12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2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8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12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2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8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12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2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8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12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2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8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12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2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8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12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2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8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12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2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8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12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2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8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12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2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8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12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2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8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12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2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8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12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2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8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12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2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8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12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2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8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12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2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8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12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2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8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12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2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8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12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2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8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12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2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8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12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2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8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12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2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8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12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2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8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12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2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8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12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2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8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12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2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8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12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2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8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12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2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8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12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2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8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12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2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8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12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2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8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12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2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8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12">
        <f t="shared" ref="F11011:F11074" si="344">D11011*E11011</f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2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8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12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2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8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12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2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8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12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2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8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12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2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8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12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2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8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12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2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8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12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2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8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12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2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8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12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2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8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12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2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8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12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2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8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12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2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8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12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2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8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12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2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8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12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2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8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12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2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8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12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2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8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12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2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8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12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2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8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12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2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8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12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2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8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12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2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8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12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2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8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12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2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8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12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2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8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12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2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8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12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2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8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12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2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8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12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2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8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12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2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8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12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2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8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12">
        <f t="shared" ref="F11075:F11138" si="346">D11075*E11075</f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2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8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12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2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8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12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2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8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12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2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8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12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2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8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12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2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8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12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2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8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12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2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8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12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2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8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12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2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8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12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2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8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12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2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8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12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2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8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12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2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8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12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2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8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12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2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8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12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2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8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12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2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8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12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2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8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12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2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8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12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2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8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12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2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8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12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2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8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12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2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8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12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2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8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12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2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8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12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2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8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12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2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8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12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2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8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12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2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8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12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2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8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12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2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8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12">
        <f t="shared" ref="F11139:F11202" si="348">D11139*E11139</f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2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8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12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2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8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12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2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8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12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2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8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12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2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8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12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2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8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12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2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8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12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2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8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12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2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8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12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2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8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12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2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8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12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2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8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12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2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8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12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2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8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12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2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8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12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2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8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12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2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8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12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2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8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12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2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8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12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2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8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12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2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8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12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2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8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12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2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8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12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2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8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12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2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8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12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2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8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12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2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8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12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2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8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12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2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8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12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2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8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12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2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8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12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2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8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12">
        <f t="shared" ref="F11203:F11266" si="350">D11203*E11203</f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2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8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12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2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8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12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2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8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12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2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8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12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2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8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12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2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8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12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2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8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12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2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8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12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2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8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12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2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8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12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2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8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12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2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8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12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2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8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12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2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8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12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2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8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12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2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8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12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2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8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12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2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8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12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2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8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12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2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8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12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2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8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12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2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8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12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2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8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12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2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8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12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2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8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12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2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8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12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2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8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12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2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8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12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2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8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12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2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8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12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2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8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12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2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8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12">
        <f t="shared" ref="F11267:F11330" si="352">D11267*E11267</f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2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8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12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2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8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12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2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8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12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2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8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12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2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8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12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2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8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12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2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8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12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2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8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12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2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8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12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2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8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12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2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8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12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2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8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12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2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8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12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2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8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12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2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8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12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2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8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12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2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8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12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2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8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12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2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8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12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2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8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12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2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8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12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2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8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12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2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8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12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2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8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12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2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8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12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2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8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12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2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8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12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2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8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12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2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8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12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2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8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12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2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8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12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2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8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12">
        <f t="shared" ref="F11331:F11394" si="354">D11331*E11331</f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2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8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12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2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8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12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2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8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12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2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8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12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2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8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12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2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8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12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2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8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12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2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8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12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2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8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12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2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8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12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2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8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12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2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8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12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2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8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12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2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8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12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2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8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12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2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8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12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2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8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12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2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8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12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2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8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12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2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8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12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2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8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12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2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8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12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2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8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12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2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8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12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2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8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12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2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8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12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2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8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12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2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8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12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2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8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12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2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8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12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2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8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12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2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8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12">
        <f t="shared" ref="F11395:F11458" si="356">D11395*E11395</f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2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8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12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2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8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12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2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8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12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2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8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12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2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8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12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2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8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12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2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8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12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2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8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12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2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8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12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2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8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12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2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8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12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2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8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12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2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8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12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2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8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12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2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8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12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2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8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12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2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8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12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2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8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12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2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8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12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2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8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12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2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8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12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2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8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12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2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8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12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2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8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12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2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8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12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2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8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12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2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8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12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2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8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12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2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8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12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2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8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12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2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8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12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2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8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12">
        <f t="shared" ref="F11459:F11522" si="358">D11459*E11459</f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2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8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12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2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8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12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2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8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12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2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8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12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2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8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12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2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8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12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2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8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12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2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8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12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2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8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12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2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8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12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2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8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12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2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8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12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2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8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12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2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8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12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2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8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12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2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8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12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2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8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12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2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8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12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2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8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12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2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8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12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2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8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12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2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8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12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2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8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12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2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8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12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2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8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12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2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8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12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2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8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12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2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8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12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2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8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12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2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8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12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2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8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12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2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8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12">
        <f t="shared" ref="F11523:F11586" si="360">D11523*E11523</f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2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8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12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2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8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12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2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8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12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2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8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12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2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8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12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2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8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12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2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8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12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2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8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12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2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8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12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2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8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12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2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8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12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2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8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12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2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8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12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2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8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12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2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8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12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2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8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12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2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8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12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2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8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12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2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8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12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2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8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12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2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8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12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2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8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12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2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8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12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2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8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12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2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8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12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2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8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12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2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8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12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2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8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12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2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8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12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2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8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12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2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8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12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2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8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12">
        <f t="shared" ref="F11587:F11650" si="362">D11587*E11587</f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2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8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12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2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8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12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2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8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12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2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8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12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2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8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12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2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8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12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2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8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12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2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8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12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2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8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12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2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8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12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2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8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12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2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8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12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2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8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12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2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8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12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2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8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12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2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8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12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2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8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12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2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8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12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2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8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12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2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8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12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2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8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12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2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8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12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2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8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12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2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8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12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2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8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12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2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8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12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2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8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12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2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8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12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2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8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12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2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8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12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2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8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12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2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8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12">
        <f t="shared" ref="F11651:F11714" si="364">D11651*E11651</f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2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8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12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2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8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12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2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8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12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2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8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12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2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8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12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2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8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12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2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8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12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2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8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12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2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8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12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2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8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12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2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8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12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2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8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12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2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8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12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2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8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12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2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8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12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2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8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12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2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8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12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2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8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12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2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8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12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2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8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12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2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8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12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2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8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12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2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8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12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2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8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12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2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8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12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2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8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12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2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8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12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2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8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12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2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8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12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2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8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12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2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8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12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2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8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12">
        <f t="shared" ref="F11715:F11778" si="366">D11715*E11715</f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2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8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12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2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8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12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2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8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12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2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8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12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2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8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12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2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8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12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2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8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12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2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8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12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2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8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12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2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8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12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2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8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12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2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8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12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2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8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12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2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8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12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2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8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12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2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8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12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2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8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12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2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8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12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2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8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12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2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8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12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2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8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12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2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8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12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2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8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12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2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8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12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2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8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12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2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8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12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2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8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12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2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8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12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2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8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12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2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8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12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2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8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12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2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8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12">
        <f t="shared" ref="F11779:F11842" si="368">D11779*E11779</f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2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8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12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2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8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12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2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8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12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2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8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12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2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8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12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2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8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12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2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8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12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2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8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12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2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8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12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2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8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12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2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8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12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2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8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12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2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8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12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2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8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12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2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8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12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2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8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12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2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8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12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2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8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12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2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8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12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2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8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12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2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8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12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2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8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12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2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8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12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2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8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12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2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8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12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2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8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12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2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8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12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2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8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12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2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8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12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2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8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12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2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8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12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2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8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12">
        <f t="shared" ref="F11843:F11906" si="370">D11843*E11843</f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2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8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12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2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8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12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2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8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12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2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8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12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2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8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12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2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8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12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2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8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12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2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8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12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2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8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12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2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8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12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2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8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12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2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8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12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2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8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12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2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8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12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2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8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12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2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8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12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2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8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12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2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8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12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2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8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12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2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8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12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2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8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12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2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8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12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2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8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12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2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8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12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2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8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12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2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8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12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2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8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12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2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8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12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2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8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12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2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8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12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2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8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12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2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8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12">
        <f t="shared" ref="F11907:F11970" si="372">D11907*E11907</f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2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8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12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2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8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12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2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8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12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2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8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12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2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8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12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2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8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12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2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8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12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2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8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12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2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8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12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2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8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12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2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8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12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2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8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12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2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8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12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2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8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12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2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8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12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2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8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12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2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8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12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2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8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12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2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8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12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2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8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12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2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8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12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2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8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12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2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8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12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2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8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12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2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8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12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2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8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12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2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8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12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2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8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12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2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8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12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2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8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12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2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8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12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2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8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12">
        <f t="shared" ref="F11971:F12034" si="374">D11971*E11971</f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2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8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12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2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8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12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2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8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12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2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8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12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2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8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12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2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8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12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2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8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12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2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8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12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2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8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12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2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8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12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2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8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12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2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8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12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2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8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12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2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8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12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2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8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12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2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8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12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2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8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12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2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8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12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2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8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12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2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8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12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2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8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12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2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8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12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2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8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12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2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8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12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2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8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12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2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8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12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2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8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12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2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8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12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2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8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12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2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8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12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2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8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12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2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8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12">
        <f t="shared" ref="F12035:F12098" si="376">D12035*E12035</f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2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8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12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2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8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12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2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8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12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2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8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12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2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8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12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2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8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12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2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8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12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2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8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12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2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8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12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2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8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12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2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8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12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2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8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12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2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8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12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2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8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12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2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8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12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2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8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12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2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8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12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2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8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12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2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8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12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2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8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12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2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8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12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2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8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12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2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8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12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2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8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12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2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8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12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2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8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12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2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8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12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2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8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12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2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8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12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2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8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12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2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8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12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2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8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12">
        <f t="shared" ref="F12099:F12162" si="378">D12099*E12099</f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2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8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12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2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8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12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2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8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12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2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8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12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2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8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12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2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8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12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2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8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12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2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8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12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2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8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12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2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8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12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2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8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12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2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8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12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2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8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12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2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8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12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2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8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12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2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8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12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2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8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12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2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8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12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2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8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12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2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8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12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2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8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12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2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8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12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2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8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12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2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8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12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2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8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12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2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8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12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2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8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12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2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8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12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2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8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12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2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8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12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2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8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12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2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8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12">
        <f t="shared" ref="F12163:F12226" si="380">D12163*E12163</f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2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8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12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2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8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12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2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8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12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2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8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12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2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8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12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2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8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12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2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8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12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2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8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12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2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8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12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2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8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12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2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8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12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2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8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12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2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8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12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2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8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12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2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8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12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2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8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12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2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8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12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2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8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12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2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8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12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2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8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12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2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8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12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2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8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12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2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8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12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2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8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12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2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8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12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2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8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12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2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8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12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2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8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12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2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8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12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2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8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12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2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8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12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2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8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12">
        <f t="shared" ref="F12227:F12290" si="382">D12227*E12227</f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2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8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12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2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8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12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2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8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12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2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8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12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2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8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12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2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8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12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2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8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12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2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8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12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2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8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12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2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8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12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2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8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12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2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8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12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2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8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12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2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8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12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2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8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12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2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8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12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2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8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12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2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8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12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2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8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12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2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8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12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2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8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12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2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8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12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2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8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12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2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8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12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2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8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12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2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8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12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2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8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12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2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8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12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2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8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12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2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8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12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2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8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12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2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8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12">
        <f t="shared" ref="F12291:F12354" si="384">D12291*E12291</f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2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8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12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2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8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12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2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8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12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2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8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12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2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8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12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2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8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12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2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8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12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2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8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12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2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8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12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2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8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12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2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8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12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2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8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12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2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8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12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2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8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12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2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8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12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2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8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12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2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8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12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2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8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12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2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8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12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2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8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12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2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8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12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2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8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12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2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8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12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2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8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12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2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8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12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2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8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12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2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8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12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2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8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12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2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8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12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2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8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12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2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8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12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2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8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12">
        <f t="shared" ref="F12355:F12418" si="386">D12355*E12355</f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2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8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12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2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8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12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2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8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12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2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8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12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2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8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12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2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8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12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2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8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12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2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8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12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2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8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12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2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8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12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2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8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12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2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8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12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2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8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12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2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8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12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2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8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12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2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8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12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2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8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12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2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8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12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2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8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12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2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8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12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2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8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12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2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8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12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2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8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12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2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8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12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2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8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12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2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8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12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2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8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12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2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8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12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2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8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12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2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8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12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2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8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12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2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8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12">
        <f t="shared" ref="F12419:F12482" si="388">D12419*E12419</f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2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8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12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2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8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12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2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8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12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2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8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12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2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8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12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2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8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12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2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8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12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2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8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12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2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8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12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2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8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12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2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8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12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2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8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12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2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8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12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2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8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12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2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8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12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2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8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12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2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8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12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2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8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12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2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8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12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2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8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12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2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8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12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2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8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12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2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8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12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2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8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12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2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8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12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2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8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12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2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8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12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2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8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12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2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8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12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2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8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12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2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8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12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2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8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12">
        <f t="shared" ref="F12483:F12546" si="390">D12483*E12483</f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2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8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12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2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8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12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2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8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12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2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8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12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2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8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12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2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8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12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2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8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12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2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8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12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2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8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12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2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8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12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2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8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12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2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8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12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2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8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12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2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8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12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2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8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12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2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8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12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2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8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12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2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8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12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2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8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12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2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8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12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2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8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12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2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8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12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2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8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12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2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8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12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2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8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12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2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8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12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2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8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12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2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8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12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2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8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12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2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8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12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2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8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12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2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8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12">
        <f t="shared" ref="F12547:F12610" si="392">D12547*E12547</f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2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8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12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2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8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12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2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8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12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2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8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12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2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8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12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2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8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12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2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8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12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2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8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12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2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8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12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2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8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12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2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8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12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2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8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12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2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8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12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2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8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12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2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8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12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2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8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12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2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8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12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2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8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12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2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8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12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2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8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12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2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8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12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2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8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12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2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8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12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2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8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12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2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8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12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2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8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12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2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8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12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2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8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12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2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8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12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2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8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12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2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8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12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2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8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12">
        <f t="shared" ref="F12611:F12674" si="394">D12611*E12611</f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2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8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12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2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8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12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2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8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12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2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8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12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2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8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12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2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8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12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2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8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12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2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8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12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2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8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12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2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8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12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2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8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12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2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8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12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2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8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12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2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8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12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2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8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12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2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8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12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2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8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12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2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8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12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2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8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12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2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8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12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2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8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12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2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8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12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2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8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12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2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8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12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2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8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12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2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8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12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2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8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12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2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8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12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2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8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12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2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8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12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2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8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12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2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8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12">
        <f t="shared" ref="F12675:F12738" si="396">D12675*E12675</f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2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8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12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2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8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12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2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8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12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2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8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12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2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8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12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2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8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12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2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8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12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2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8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12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2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8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12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2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8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12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2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8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12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2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8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12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2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8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12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2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8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12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2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8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12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2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8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12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2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8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12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2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8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12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2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8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12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2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8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12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2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8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12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2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8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12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2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8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12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2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8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12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2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8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12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2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8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12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2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8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12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2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8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12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2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8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12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2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8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12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2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8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12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2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8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12">
        <f t="shared" ref="F12739:F12802" si="398">D12739*E12739</f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2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8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12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2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8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12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2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8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12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2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8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12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2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8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12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2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8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12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2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8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12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2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8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12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2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8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12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2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8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12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2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8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12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2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8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12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2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8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12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2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8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12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2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8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12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2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8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12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2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8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12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2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8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12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2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8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12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2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8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12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2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8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12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2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8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12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2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8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12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2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8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12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2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8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12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2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8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12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2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8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12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2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8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12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2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8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12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2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8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12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2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8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12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2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8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12">
        <f t="shared" ref="F12803:F12866" si="400">D12803*E12803</f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2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8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12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2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8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12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2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8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12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2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8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12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2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8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12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2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8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12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2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8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12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2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8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12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2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8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12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2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8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12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2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8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12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2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8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12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2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8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12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2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8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12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2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8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12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2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8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12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2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8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12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2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8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12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2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8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12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2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8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12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2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8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12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2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8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12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2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8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12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2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8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12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2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8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12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2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8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12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2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8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12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2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8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12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2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8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12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2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8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12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2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8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12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2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8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12">
        <f t="shared" ref="F12867:F12930" si="402">D12867*E12867</f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2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8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12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2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8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12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2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8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12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2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8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12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2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8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12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2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8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12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2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8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12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2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8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12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2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8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12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2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8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12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2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8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12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2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8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12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2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8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12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2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8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12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2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8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12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2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8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12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2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8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12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2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8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12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2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8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12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2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8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12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2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8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12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2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8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12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2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8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12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2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8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12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2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8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12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2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8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12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2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8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12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2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8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12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2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8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12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2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8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12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2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8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12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2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8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12">
        <f t="shared" ref="F12931:F12994" si="404">D12931*E12931</f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2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8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12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2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8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12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2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8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12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2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8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12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2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8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12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2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8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12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2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8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12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2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8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12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2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8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12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2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8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12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2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8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12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2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8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12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2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8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12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2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8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12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2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8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12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2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8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12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2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8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12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2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8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12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2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8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12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2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8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12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2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8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12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2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8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12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2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8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12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2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8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12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2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8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12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2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8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12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2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8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12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2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8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12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2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8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12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2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8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12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2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8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12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2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8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12">
        <f t="shared" ref="F12995:F13058" si="406">D12995*E12995</f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2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8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12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2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8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12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2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8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12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2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8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12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2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8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12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2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8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12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2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8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12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2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8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12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2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8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12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2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8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12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2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8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12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2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8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12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2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8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12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2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8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12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2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8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12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2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8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12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2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8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12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2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8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12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2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8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12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2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8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12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2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8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12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2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8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12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2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8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12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2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8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12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2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8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12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2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8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12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2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8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12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2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8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12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2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8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12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2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8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12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2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8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12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2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8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12">
        <f t="shared" ref="F13059:F13122" si="408">D13059*E13059</f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2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8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12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2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8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12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2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8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12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2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8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12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2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8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12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2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8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12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2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8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12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2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8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12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2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8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12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2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8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12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2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8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12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2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8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12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2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8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12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2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8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12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2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8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12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2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8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12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2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8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12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2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8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12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2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8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12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2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8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12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2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8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12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2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8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12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2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8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12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2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8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12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2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8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12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2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8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12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2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8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12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2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8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12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2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8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12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2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8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12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2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8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12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2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8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12">
        <f t="shared" ref="F13123:F13186" si="410">D13123*E13123</f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2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8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12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2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8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12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2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8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12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2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8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12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2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8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12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2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8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12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2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8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12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2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8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12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2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8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12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2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8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12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2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8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12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2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8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12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2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8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12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2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8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12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2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8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12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2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8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12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2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8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12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2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8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12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2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8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12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2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8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12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2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8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12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2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8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12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2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8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12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2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8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12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2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8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12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2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8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12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2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8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12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2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8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12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2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8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12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2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8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12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2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8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12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2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8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12">
        <f t="shared" ref="F13187:F13250" si="412">D13187*E13187</f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2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8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12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2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8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12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2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8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12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2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8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12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2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8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12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2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8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12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2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8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12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2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8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12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2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8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12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2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8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12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2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8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12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2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8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12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2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8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12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2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8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12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2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8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12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2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8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12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2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8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12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2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8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12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2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8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12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2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8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12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2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8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12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2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8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12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2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8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12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2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8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12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2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8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12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2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8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12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2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8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12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2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8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12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2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8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12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2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8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12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2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8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12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2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8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12">
        <f t="shared" ref="F13251:F13314" si="414">D13251*E13251</f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2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8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12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2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8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12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2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8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12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2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8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12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2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8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12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2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8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12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2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8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12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2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8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12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2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8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12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2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8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12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2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8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12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2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8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12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2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8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12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2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8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12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2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8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12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2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8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12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2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8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12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2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8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12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2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8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12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2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8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12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2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8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12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2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8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12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2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8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12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2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8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12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2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8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12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2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8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12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2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8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12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2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8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12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2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8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12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2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8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12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2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8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12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2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8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12">
        <f t="shared" ref="F13315:F13378" si="416">D13315*E13315</f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2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8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12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2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8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12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2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8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12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2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8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12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2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8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12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2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8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12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2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8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12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2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8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12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2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8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12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2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8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12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2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8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12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2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8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12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2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8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12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2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8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12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2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8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12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2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8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12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2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8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12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2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8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12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2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8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12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2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8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12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2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8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12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2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8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12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2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8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12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2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8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12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2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8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12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2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8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12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2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8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12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2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8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12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2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8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12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2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8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12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2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8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12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2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8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12">
        <f t="shared" ref="F13379:F13442" si="418">D13379*E13379</f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2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8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12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2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8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12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2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8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12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2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8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12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2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8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12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2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8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12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2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8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12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2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8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12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2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8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12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2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8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12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2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8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12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2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8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12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2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8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12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2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8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12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2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8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12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2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8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12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2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8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12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2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8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12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2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8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12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2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8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12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2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8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12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2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8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12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2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8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12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2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8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12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2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8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12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2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8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12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2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8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12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2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8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12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2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8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12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2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8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12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2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8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12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2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8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12">
        <f t="shared" ref="F13443:F13506" si="420">D13443*E13443</f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2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8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12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2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8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12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2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8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12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2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8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12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2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8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12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2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8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12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2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8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12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2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8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12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2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8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12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2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8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12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2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8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12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2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8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12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2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8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12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2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8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12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2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8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12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2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8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12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2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8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12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2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8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12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2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8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12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2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8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12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2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8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12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2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8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12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2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8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12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2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8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12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2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8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12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2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8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12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2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8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12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2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8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12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2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8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12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2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8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12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2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8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12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2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8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12">
        <f t="shared" ref="F13507:F13570" si="422">D13507*E13507</f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2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8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12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2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8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12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2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8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12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2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8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12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2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8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12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2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8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12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2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8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12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2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8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12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2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8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12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2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8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12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2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8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12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2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8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12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2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8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12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2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8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12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2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8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12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2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8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12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2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8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12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2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8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12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2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8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12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2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8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12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2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8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12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2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8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12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2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8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12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2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8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12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2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8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12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2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8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12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2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8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12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2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8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12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2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8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12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2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8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12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2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8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12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2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8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12">
        <f t="shared" ref="F13571:F13634" si="424">D13571*E13571</f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2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8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12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2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8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12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2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8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12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2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8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12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2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8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12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2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8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12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2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8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12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2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8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12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2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8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12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2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8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12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2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8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12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2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8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12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2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8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12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2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8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12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2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8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12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2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8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12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2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8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12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2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8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12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2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8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12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2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8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12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2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8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12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2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8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12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2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8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12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2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8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12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2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8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12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2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8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12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2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8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12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2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8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12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2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8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12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2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8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12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2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8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12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2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8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12">
        <f t="shared" ref="F13635:F13698" si="426">D13635*E13635</f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2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8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12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2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8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12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2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8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12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2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8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12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2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8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12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2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8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12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2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8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12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2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8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12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2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8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12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2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8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12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2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8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12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2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8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12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2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8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12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2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8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12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2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8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12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2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8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12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2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8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12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2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8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12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2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8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12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2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8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12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2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8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12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2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8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12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2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8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12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2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8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12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2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8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12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2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8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12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2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8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12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2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8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12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2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8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12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2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8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12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2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8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12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2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8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12">
        <f t="shared" ref="F13699:F13762" si="428">D13699*E13699</f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2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8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12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2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8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12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2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8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12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2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8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12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2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8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12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2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8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12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2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8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12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2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8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12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2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8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12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2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8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12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2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8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12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2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8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12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2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8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12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2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8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12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2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8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12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2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8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12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2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8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12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2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8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12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2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8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12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2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8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12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2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8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12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2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8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12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2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8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12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2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8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12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2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8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12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2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8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12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2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8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12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2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8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12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2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8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12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2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8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12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2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8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12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2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8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12">
        <f t="shared" ref="F13763:F13826" si="430">D13763*E13763</f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2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8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12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2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8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12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2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8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12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2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8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12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2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8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12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2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8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12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2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8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12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2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8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12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2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8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12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2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8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12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2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8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12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2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8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12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2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8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12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2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8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12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2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8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12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2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8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12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2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8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12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2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8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12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2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8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12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2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8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12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2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8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12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2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8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12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2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8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12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2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8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12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2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8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12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2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8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12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2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8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12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2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8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12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2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8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12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2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8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12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2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8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12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2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8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12">
        <f t="shared" ref="F13827:F13890" si="432">D13827*E13827</f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2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8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12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2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8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12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2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8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12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2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8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12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2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8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12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2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8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12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2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8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12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2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8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12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2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8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12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2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8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12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2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8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12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2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8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12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2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8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12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2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8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12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2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8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12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2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8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12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2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8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12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2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8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12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2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8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12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2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8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12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2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8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12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2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8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12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2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8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12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2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8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12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2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8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12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2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8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12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2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8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12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2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8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12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2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8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12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2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8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12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2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8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12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2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8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12">
        <f t="shared" ref="F13891:F13954" si="434">D13891*E13891</f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2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8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12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2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8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12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2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8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12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2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8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12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2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8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12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2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8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12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2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8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12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2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8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12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2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8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12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2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8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12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2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8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12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2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8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12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2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8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12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2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8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12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2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8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12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2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8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12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2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8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12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2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8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12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2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8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12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2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8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12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2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8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12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2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8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12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2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8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12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2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8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12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2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8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12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2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8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12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2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8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12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2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8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12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2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8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12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2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8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12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2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8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12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2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8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12">
        <f t="shared" ref="F13955:F14018" si="436">D13955*E13955</f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2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8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12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2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8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12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2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8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12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2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8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12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2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8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12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2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8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12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2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8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12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2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8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12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2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8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12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2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8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12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2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8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12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2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8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12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2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8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12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2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8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12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2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8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12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2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8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12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2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8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12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2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8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12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2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8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12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2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8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12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2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8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12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2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8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12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2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8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12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2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8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12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2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8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12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2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8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12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2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8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12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2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8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12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2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8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12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2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8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12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2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8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12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2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8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12">
        <f t="shared" ref="F14019:F14082" si="438">D14019*E14019</f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2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8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12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2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8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12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2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8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12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2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8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12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2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8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12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2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8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12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2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8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12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2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8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12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2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8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12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2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8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12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2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8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12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2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8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12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2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8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12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2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8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12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2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8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12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2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8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12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2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8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12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2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8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12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2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8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12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2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8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12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2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8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12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2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8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12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2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8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12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2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8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12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2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8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12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2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8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12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2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8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12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2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8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12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2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8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12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2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8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12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2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8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12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2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8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12">
        <f t="shared" ref="F14083:F14146" si="440">D14083*E14083</f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2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8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12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2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8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12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2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8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12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2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8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12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2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8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12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2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8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12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2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8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12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2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8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12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2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8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12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2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8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12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2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8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12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2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8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12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2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8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12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2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8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12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2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8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12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2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8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12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2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8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12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2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8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12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2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8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12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2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8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12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2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8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12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2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8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12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2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8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12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2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8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12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2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8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12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2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8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12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2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8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12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2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8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12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2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8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12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2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8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12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2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8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12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2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8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12">
        <f t="shared" ref="F14147:F14210" si="442">D14147*E14147</f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2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8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12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2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8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12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2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8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12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2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8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12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2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8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12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2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8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12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2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8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12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2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8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12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2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8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12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2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8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12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2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8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12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2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8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12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2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8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12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2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8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12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2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8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12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2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8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12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2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8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12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2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8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12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2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8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12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2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8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12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2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8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12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2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8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12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2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8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12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2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8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12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2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8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12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2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8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12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2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8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12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2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8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12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2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8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12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2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8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12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2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8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12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2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8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12">
        <f t="shared" ref="F14211:F14274" si="444">D14211*E14211</f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2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8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12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2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8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12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2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8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12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2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8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12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2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8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12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2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8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12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2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8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12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2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8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12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2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8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12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2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8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12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2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8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12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2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8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12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2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8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12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2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8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12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2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8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12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2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8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12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2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8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12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2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8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12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2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8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12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2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8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12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2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8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12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2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8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12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2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8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12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2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8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12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2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8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12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2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8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12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2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8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12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2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8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12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2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8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12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2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8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12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2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8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12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2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8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12">
        <f t="shared" ref="F14275:F14338" si="446">D14275*E14275</f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2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8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12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2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8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12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2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8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12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2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8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12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2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8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12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2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8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12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2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8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12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2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8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12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2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8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12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2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8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12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2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8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12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2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8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12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2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8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12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2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8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12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2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8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12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2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8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12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2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8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12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2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8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12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2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8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12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2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8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12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2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8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12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2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8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12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2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8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12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2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8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12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2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8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12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2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8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12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2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8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12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2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8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12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2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8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12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2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8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12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2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8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12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2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8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12">
        <f t="shared" ref="F14339:F14402" si="448">D14339*E14339</f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2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8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12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2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8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12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2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8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12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2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8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12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2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8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12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2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8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12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2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8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12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2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8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12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2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8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12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2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8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12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2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8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12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2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8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12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2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8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12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2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8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12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2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8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12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2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8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12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2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8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12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2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8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12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2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8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12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2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8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12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2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8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12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2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8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12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2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8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12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2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8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12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2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8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12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2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8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12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2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8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12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2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8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12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2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8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12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2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8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12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2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8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12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2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8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12">
        <f t="shared" ref="F14403:F14466" si="450">D14403*E14403</f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2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8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12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2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8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12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2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8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12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2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8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12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2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8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12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2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8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12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2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8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12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2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8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12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2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8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12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2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8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12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2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8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12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2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8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12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2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8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12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2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8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12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2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8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12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2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8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12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2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8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12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2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8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12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2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8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12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2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8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12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2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8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12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2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8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12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2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8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12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2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8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12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2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8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12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2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8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12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2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8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12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2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8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12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2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8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12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2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8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12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2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8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12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2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8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12">
        <f t="shared" ref="F14467:F14530" si="452">D14467*E14467</f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2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8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12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2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8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12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2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8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12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2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8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12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2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8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12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2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8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12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2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8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12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2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8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12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2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8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12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2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8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12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2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8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12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2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8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12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2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8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12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2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8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12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2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8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12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2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8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12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2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8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12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2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8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12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2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8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12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2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8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12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2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8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12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2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8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12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2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8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12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2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8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12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2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8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12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2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8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12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2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8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12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2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8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12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2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8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12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2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8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12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2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8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12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2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8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12">
        <f t="shared" ref="F14531:F14594" si="454">D14531*E14531</f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2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8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12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2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8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12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2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8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12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2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8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12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2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8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12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2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8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12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2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8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12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2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8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12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2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8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12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2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8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12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2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8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12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2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8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12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2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8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12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2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8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12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2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8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12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2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8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12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2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8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12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2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8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12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2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8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12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2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8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12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2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8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12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2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8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12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2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8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12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2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8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12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2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8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12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2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8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12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2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8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12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2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8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12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2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8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12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2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8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12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2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8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12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2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8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12">
        <f t="shared" ref="F14595:F14658" si="456">D14595*E14595</f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2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8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12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2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8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12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2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8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12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2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8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12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2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8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12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2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8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12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2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8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12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2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8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12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2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8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12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2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8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12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2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8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12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2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8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12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2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8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12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2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8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12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2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8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12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2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8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12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2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8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12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2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8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12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2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8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12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2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8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12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2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8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12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2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8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12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2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8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12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2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8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12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2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8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12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2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8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12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2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8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12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2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8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12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2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8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12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2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8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12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2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8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12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2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8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12">
        <f t="shared" ref="F14659:F14722" si="458">D14659*E14659</f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2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8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12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2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8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12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2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8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12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2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8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12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2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8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12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2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8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12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2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8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12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2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8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12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2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8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12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2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8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12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2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8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12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2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8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12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2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8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12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2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8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12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2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8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12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2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8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12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2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8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12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2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8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12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2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8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12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2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8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12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2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8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12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2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8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12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2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8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12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2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8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12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2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8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12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2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8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12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2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8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12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2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8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12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2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8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12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2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8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12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2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8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12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2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8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12">
        <f t="shared" ref="F14723:F14786" si="460">D14723*E14723</f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2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8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12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2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8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12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2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8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12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2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8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12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2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8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12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2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8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12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2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8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12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2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8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12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2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8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12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2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8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12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2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8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12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2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8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12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2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8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12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2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8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12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2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8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12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2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8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12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2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8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12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2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8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12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2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8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12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2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8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12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2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8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12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2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8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12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2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8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12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2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8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12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2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8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12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2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8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12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2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8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12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2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8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12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2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8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12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2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8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12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2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8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12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2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8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12">
        <f t="shared" ref="F14787:F14850" si="462">D14787*E14787</f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2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8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12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2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8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12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2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8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12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2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8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12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2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8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12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2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8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12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2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8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12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2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8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12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2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8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12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2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8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12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2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8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12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2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8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12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2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8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12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2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8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12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2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8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12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2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8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12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2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8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12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2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8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12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2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8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12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2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8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12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2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8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12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2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8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12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2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8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12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2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8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12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2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8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12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2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8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12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2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8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12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2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8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12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2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8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12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2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8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12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2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8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12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2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8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12">
        <f t="shared" ref="F14851:F14914" si="464">D14851*E14851</f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2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8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12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2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8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12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2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8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12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2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8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12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2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8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12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2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8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12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2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8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12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2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8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12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2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8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12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2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8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12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2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8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12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2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8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12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2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8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12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2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8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12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2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8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12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2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8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12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2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8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12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2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8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12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2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8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12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2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8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12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2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8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12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2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8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12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2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8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12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2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8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12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2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8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12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2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8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12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2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8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12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2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8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12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2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8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12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2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8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12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2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8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12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2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8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12">
        <f t="shared" ref="F14915:F14978" si="466">D14915*E14915</f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2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8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12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2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8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12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2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8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12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2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8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12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2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8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12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2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8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12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2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8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12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2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8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12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2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8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12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2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8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12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2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8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12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2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8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12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2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8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12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2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8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12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2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8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12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2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8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12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2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8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12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2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8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12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2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8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12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2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8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12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2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8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12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2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8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12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2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8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12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2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8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12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2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8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12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2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8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12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2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8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12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2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8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12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2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8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12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2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8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12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2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8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12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2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8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12">
        <f t="shared" ref="F14979:F15042" si="468">D14979*E14979</f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2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8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12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2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8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12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2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8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12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2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8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12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2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8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12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2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8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12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2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8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12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2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8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12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2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8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12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2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8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12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2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8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12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2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8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12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2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8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12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2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8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12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2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8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12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2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8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12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2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8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12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2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8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12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2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8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12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2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8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12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2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8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12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2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8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12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2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8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12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2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8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12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2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8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12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2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8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12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2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8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12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2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8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12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2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8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12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2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8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12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2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8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12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2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8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12">
        <f t="shared" ref="F15043:F15106" si="470">D15043*E15043</f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2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8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12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2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8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12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2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8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12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2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8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12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2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8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12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2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8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12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2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8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12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2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8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12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2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8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12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2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8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12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2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8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12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2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8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12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2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8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12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2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8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12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2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8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12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2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8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12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2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8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12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2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8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12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2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8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12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2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8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12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2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8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12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2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8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12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2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8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12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2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8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12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2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8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12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2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8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12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2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8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12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2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8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12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2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8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12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2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8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12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2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8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12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2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8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12">
        <f t="shared" ref="F15107:F15170" si="472">D15107*E15107</f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2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8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12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2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8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12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2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8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12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2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8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12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2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8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12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2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8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12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2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8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12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2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8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12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2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8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12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2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8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12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2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8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12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2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8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12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2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8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12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2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8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12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2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8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12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2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8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12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2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8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12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2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8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12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2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8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12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2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8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12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2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8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12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2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8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12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2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8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12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2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8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12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2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8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12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2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8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12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2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8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12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2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8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12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2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8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12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2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8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12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2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8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12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2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8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12">
        <f t="shared" ref="F15171:F15234" si="474">D15171*E15171</f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2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8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12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2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8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12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2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8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12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2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8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12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2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8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12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2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8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12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2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8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12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2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8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12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2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8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12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2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8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12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2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8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12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2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8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12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2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8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12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2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8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12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2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8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12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2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8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12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2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8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12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2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8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12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2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8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12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2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8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12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2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8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12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2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8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12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2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8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12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2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8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12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2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8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12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2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8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12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2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8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12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2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8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12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2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8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12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2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8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12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2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8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12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2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8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12">
        <f t="shared" ref="F15235:F15298" si="476">D15235*E15235</f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2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8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12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2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8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12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2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8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12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2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8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12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2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8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12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2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8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12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2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8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12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2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8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12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2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8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12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2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8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12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2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8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12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2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8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12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2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8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12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2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8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12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2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8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12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2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8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12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2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8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12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2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8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12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2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8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12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2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8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12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2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8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12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2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8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12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2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8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12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2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8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12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2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8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12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2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8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12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2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8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12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2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8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12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2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8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12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2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8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12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2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8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12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2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8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12">
        <f t="shared" ref="F15299:F15346" si="478">D15299*E15299</f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2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8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12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2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8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12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2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8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12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2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8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12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2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8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12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2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8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12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2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8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12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2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8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12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2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8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12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2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8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12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2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8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12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2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8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12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2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8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12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2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8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12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2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8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12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2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8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12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2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8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12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2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8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12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2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8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12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2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8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12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2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8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12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2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8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12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2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8">
        <f t="shared" si="479"/>
        <v>2112.3344000000002</v>
      </c>
    </row>
    <row r="15345" spans="1:18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12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2">
        <f t="shared" si="479"/>
        <v>2740.2384000000002</v>
      </c>
    </row>
    <row r="15346" spans="1:18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16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6">
        <f t="shared" si="479"/>
        <v>3937.6127999999999</v>
      </c>
      <c r="O15346" s="3"/>
      <c r="P15346" s="3"/>
      <c r="Q15346" s="3"/>
      <c r="R15346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D02A2-3089-4971-942D-39C29E659FF7}">
  <dimension ref="B2:F1048576"/>
  <sheetViews>
    <sheetView zoomScale="120" workbookViewId="0">
      <selection activeCell="B2" sqref="B2:E5"/>
    </sheetView>
  </sheetViews>
  <sheetFormatPr defaultRowHeight="14.4" x14ac:dyDescent="0.3"/>
  <cols>
    <col min="3" max="3" width="10.77734375" customWidth="1"/>
    <col min="4" max="4" width="12" customWidth="1"/>
    <col min="5" max="5" width="12.44140625" customWidth="1"/>
    <col min="6" max="6" width="12.21875" customWidth="1"/>
  </cols>
  <sheetData>
    <row r="2" spans="2:6" x14ac:dyDescent="0.3">
      <c r="B2" t="s">
        <v>15382</v>
      </c>
      <c r="C2" t="s">
        <v>15389</v>
      </c>
      <c r="D2" t="s">
        <v>15390</v>
      </c>
      <c r="E2" t="s">
        <v>15391</v>
      </c>
      <c r="F2" s="22" t="s">
        <v>15393</v>
      </c>
    </row>
    <row r="3" spans="2:6" x14ac:dyDescent="0.3">
      <c r="B3" t="s">
        <v>15383</v>
      </c>
      <c r="C3">
        <v>67</v>
      </c>
      <c r="D3">
        <v>56</v>
      </c>
      <c r="E3">
        <v>96</v>
      </c>
      <c r="F3">
        <f>SUM(NikhilTotal)</f>
        <v>219</v>
      </c>
    </row>
    <row r="4" spans="2:6" x14ac:dyDescent="0.3">
      <c r="B4" t="s">
        <v>15384</v>
      </c>
      <c r="C4">
        <v>87</v>
      </c>
      <c r="D4">
        <v>87</v>
      </c>
      <c r="E4">
        <v>67</v>
      </c>
      <c r="F4">
        <f>SUM(TotalKetan)</f>
        <v>241</v>
      </c>
    </row>
    <row r="5" spans="2:6" x14ac:dyDescent="0.3">
      <c r="B5" t="s">
        <v>15385</v>
      </c>
      <c r="C5">
        <v>76</v>
      </c>
      <c r="D5">
        <v>97</v>
      </c>
      <c r="E5">
        <v>74</v>
      </c>
      <c r="F5">
        <f>SUM(RamTotal)</f>
        <v>247</v>
      </c>
    </row>
    <row r="6" spans="2:6" x14ac:dyDescent="0.3">
      <c r="B6" t="s">
        <v>15386</v>
      </c>
      <c r="C6">
        <v>69</v>
      </c>
      <c r="D6">
        <v>65</v>
      </c>
      <c r="E6">
        <v>85</v>
      </c>
      <c r="F6">
        <f>SUM(SahilMarks)</f>
        <v>219</v>
      </c>
    </row>
    <row r="7" spans="2:6" x14ac:dyDescent="0.3">
      <c r="B7" t="s">
        <v>15387</v>
      </c>
      <c r="C7">
        <v>88</v>
      </c>
      <c r="D7">
        <v>88</v>
      </c>
      <c r="E7">
        <v>56</v>
      </c>
      <c r="F7">
        <f>SUM(MarksNeha)</f>
        <v>232</v>
      </c>
    </row>
    <row r="8" spans="2:6" x14ac:dyDescent="0.3">
      <c r="B8" t="s">
        <v>15388</v>
      </c>
      <c r="C8">
        <v>56</v>
      </c>
      <c r="D8">
        <v>75</v>
      </c>
      <c r="E8">
        <v>78</v>
      </c>
      <c r="F8">
        <f>SUM(marksPooja)</f>
        <v>209</v>
      </c>
    </row>
    <row r="9" spans="2:6" x14ac:dyDescent="0.3">
      <c r="B9" s="21" t="s">
        <v>15392</v>
      </c>
      <c r="C9">
        <f>AVERAGE(MathMarks)</f>
        <v>85.399999999999991</v>
      </c>
      <c r="D9">
        <f>AVERAGE(MarksScience)</f>
        <v>78</v>
      </c>
      <c r="E9">
        <f>AVERAGE(englishMarks)</f>
        <v>76</v>
      </c>
      <c r="F9">
        <f>AVERAGE(F3:F8)</f>
        <v>227.83333333333334</v>
      </c>
    </row>
    <row r="1048576" spans="3:3" x14ac:dyDescent="0.3">
      <c r="C1048576">
        <f>SUM(C1:C1048575)</f>
        <v>528.4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182D-4F98-4474-9587-72019FB19EF7}">
  <dimension ref="A1:L9"/>
  <sheetViews>
    <sheetView workbookViewId="0">
      <selection activeCell="C9" sqref="C9"/>
    </sheetView>
  </sheetViews>
  <sheetFormatPr defaultRowHeight="14.4" x14ac:dyDescent="0.3"/>
  <cols>
    <col min="1" max="1" width="10.44140625" customWidth="1"/>
    <col min="2" max="2" width="14.33203125" customWidth="1"/>
    <col min="3" max="3" width="14.44140625" customWidth="1"/>
    <col min="4" max="4" width="14" customWidth="1"/>
    <col min="5" max="5" width="12.109375" customWidth="1"/>
    <col min="6" max="6" width="16.109375" customWidth="1"/>
    <col min="7" max="7" width="18.109375" customWidth="1"/>
    <col min="11" max="11" width="12.6640625" customWidth="1"/>
  </cols>
  <sheetData>
    <row r="1" spans="1:12" x14ac:dyDescent="0.3">
      <c r="E1" s="22"/>
    </row>
    <row r="2" spans="1:12" x14ac:dyDescent="0.3">
      <c r="A2" t="s">
        <v>15382</v>
      </c>
      <c r="B2" t="s">
        <v>15389</v>
      </c>
      <c r="C2" t="s">
        <v>15390</v>
      </c>
      <c r="D2" t="s">
        <v>15391</v>
      </c>
      <c r="E2" s="24" t="s">
        <v>15393</v>
      </c>
      <c r="F2" t="s">
        <v>15397</v>
      </c>
      <c r="G2" t="s">
        <v>15399</v>
      </c>
    </row>
    <row r="3" spans="1:12" x14ac:dyDescent="0.3">
      <c r="A3" t="s">
        <v>15383</v>
      </c>
      <c r="B3">
        <v>67</v>
      </c>
      <c r="C3">
        <v>56</v>
      </c>
      <c r="D3">
        <v>96</v>
      </c>
      <c r="E3" s="22">
        <f>SUM(Table1[[#This Row],[ MathMarks]:[EnglishMarks]])</f>
        <v>219</v>
      </c>
      <c r="F3">
        <f>SUM(Table1[[#This Row],[GrandTotal]]+$L$3)</f>
        <v>224</v>
      </c>
      <c r="G3">
        <f>SUM(Table1[[#This Row],[TotalWithGrace]]+sportsgrace)</f>
        <v>227</v>
      </c>
      <c r="K3" t="s">
        <v>15398</v>
      </c>
      <c r="L3">
        <v>5</v>
      </c>
    </row>
    <row r="4" spans="1:12" x14ac:dyDescent="0.3">
      <c r="A4" t="s">
        <v>15384</v>
      </c>
      <c r="B4">
        <v>87</v>
      </c>
      <c r="C4">
        <v>87</v>
      </c>
      <c r="D4">
        <v>67</v>
      </c>
      <c r="E4" s="22">
        <f>SUM(Table1[[#This Row],[ MathMarks]:[EnglishMarks]])</f>
        <v>241</v>
      </c>
      <c r="F4">
        <f>SUM(Table1[[#This Row],[GrandTotal]]+$L$3)</f>
        <v>246</v>
      </c>
      <c r="G4">
        <f>SUM(Table1[[#This Row],[TotalWithGrace]]+sportsgrace)</f>
        <v>249</v>
      </c>
    </row>
    <row r="5" spans="1:12" x14ac:dyDescent="0.3">
      <c r="A5" t="s">
        <v>15385</v>
      </c>
      <c r="B5">
        <v>76</v>
      </c>
      <c r="C5">
        <v>97</v>
      </c>
      <c r="D5">
        <v>74</v>
      </c>
      <c r="E5" s="22">
        <f>SUM(Table1[[#This Row],[ MathMarks]:[EnglishMarks]])</f>
        <v>247</v>
      </c>
      <c r="F5">
        <f>SUM(Table1[[#This Row],[GrandTotal]]+$L$3)</f>
        <v>252</v>
      </c>
      <c r="G5">
        <f>SUM(Table1[[#This Row],[TotalWithGrace]]+sportsgrace)</f>
        <v>255</v>
      </c>
      <c r="K5" t="s">
        <v>15400</v>
      </c>
      <c r="L5">
        <v>3</v>
      </c>
    </row>
    <row r="6" spans="1:12" x14ac:dyDescent="0.3">
      <c r="A6" t="s">
        <v>15395</v>
      </c>
      <c r="B6">
        <v>76</v>
      </c>
      <c r="C6">
        <v>88</v>
      </c>
      <c r="D6">
        <v>98</v>
      </c>
      <c r="E6" s="22">
        <f>SUM(Table1[[#This Row],[ MathMarks]:[EnglishMarks]])</f>
        <v>262</v>
      </c>
      <c r="F6">
        <f>SUM(Table1[[#This Row],[GrandTotal]]+$L$3)</f>
        <v>267</v>
      </c>
      <c r="G6">
        <f>SUM(Table1[[#This Row],[TotalWithGrace]]+sportsgrace)</f>
        <v>270</v>
      </c>
    </row>
    <row r="7" spans="1:12" x14ac:dyDescent="0.3">
      <c r="A7" t="s">
        <v>15396</v>
      </c>
      <c r="B7">
        <v>88</v>
      </c>
      <c r="C7">
        <v>99</v>
      </c>
      <c r="D7">
        <v>78</v>
      </c>
      <c r="E7" s="22">
        <f>SUM(Table1[[#This Row],[ MathMarks]:[EnglishMarks]])</f>
        <v>265</v>
      </c>
      <c r="F7">
        <f>SUM(Table1[[#This Row],[GrandTotal]]+$L$3)</f>
        <v>270</v>
      </c>
      <c r="G7">
        <f>SUM(Table1[[#This Row],[TotalWithGrace]]+sportsgrace)</f>
        <v>273</v>
      </c>
    </row>
    <row r="8" spans="1:12" x14ac:dyDescent="0.3">
      <c r="A8" s="23" t="s">
        <v>15394</v>
      </c>
      <c r="B8">
        <f>AVERAGE(M_marks)</f>
        <v>78.8</v>
      </c>
      <c r="C8">
        <f>AVERAGE(Table1[ScienceMarks])</f>
        <v>85.4</v>
      </c>
      <c r="D8">
        <f>AVERAGE(E_marks)</f>
        <v>82.6</v>
      </c>
    </row>
    <row r="9" spans="1:12" x14ac:dyDescent="0.3">
      <c r="A9" s="2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19</vt:i4>
      </vt:variant>
    </vt:vector>
  </HeadingPairs>
  <TitlesOfParts>
    <vt:vector size="22" baseType="lpstr">
      <vt:lpstr>Sheet1</vt:lpstr>
      <vt:lpstr>Sheet2</vt:lpstr>
      <vt:lpstr>Sheet3</vt:lpstr>
      <vt:lpstr>E_marks</vt:lpstr>
      <vt:lpstr>englishMarks</vt:lpstr>
      <vt:lpstr>M_marks</vt:lpstr>
      <vt:lpstr>MarksNeha</vt:lpstr>
      <vt:lpstr>marksPooja</vt:lpstr>
      <vt:lpstr>MarksScience</vt:lpstr>
      <vt:lpstr>MathMarks</vt:lpstr>
      <vt:lpstr>N_marks</vt:lpstr>
      <vt:lpstr>N_range</vt:lpstr>
      <vt:lpstr>NikhilTotal</vt:lpstr>
      <vt:lpstr>NR</vt:lpstr>
      <vt:lpstr>R_marks</vt:lpstr>
      <vt:lpstr>RamTotal</vt:lpstr>
      <vt:lpstr>SahilMarks</vt:lpstr>
      <vt:lpstr>ScienceMarks</vt:lpstr>
      <vt:lpstr>sportsgrace</vt:lpstr>
      <vt:lpstr>SumoP</vt:lpstr>
      <vt:lpstr>ToSa</vt:lpstr>
      <vt:lpstr>TotalKetan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Apeksha Atkare</cp:lastModifiedBy>
  <dcterms:created xsi:type="dcterms:W3CDTF">2026-04-18T06:02:34Z</dcterms:created>
  <dcterms:modified xsi:type="dcterms:W3CDTF">2026-07-01T01:59:32Z</dcterms:modified>
</cp:coreProperties>
</file>