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DA assignment\Excel assignment\"/>
    </mc:Choice>
  </mc:AlternateContent>
  <bookViews>
    <workbookView xWindow="0" yWindow="0" windowWidth="19200" windowHeight="6960" activeTab="4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EmbeddedMashup(dd881f92-117a-4de7-bf5a-af49731782b4)$;location=auto-mpg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<sst xmlns="http://schemas.openxmlformats.org/spreadsheetml/2006/main" count="46" uniqueCount="38">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</sst>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[$-14009]dd/mm/yy;@"/>
    <numFmt numFmtId="166" formatCode="#,##0_ ;[Red]\-#,##0\ "/>
    <numFmt numFmtId="167" formatCode="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0" fontId="6" fillId="0" borderId="7" xfId="0" applyFont="1" applyFill="1" applyBorder="1" applyAlignment="1" applyProtection="1"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2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2" fontId="6" fillId="0" borderId="7" xfId="0" applyNumberFormat="1" applyFont="1" applyFill="1" applyBorder="1" applyAlignment="1" applyProtection="1">
      <alignment horizontal="right"/>
      <protection locked="0"/>
    </xf>
    <xf numFmtId="165" fontId="6" fillId="0" borderId="0" xfId="0" applyNumberFormat="1" applyFont="1" applyFill="1" applyBorder="1" applyAlignment="1" applyProtection="1">
      <alignment horizontal="right"/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8" fontId="0" fillId="0" borderId="0" xfId="0" applyNumberFormat="1" applyBorder="1"/>
    <xf numFmtId="1" fontId="0" fillId="0" borderId="0" xfId="0" applyNumberFormat="1"/>
    <xf numFmtId="166" fontId="0" fillId="0" borderId="0" xfId="0" applyNumberFormat="1" applyBorder="1"/>
    <xf numFmtId="167" fontId="0" fillId="0" borderId="0" xfId="0" applyNumberFormat="1" applyBorder="1"/>
    <xf numFmtId="167" fontId="0" fillId="0" borderId="0" xfId="0" applyNumberForma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49500544"/>
        <c:axId val="-49514144"/>
      </c:lineChart>
      <c:catAx>
        <c:axId val="-495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4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14144"/>
        <c:crosses val="autoZero"/>
        <c:auto val="1"/>
        <c:lblAlgn val="ctr"/>
        <c:lblOffset val="100"/>
        <c:tickLblSkip val="2"/>
        <c:noMultiLvlLbl val="0"/>
      </c:catAx>
      <c:valAx>
        <c:axId val="-4951414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-495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69225721784778"/>
          <c:y val="0.17997739865850101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0"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-49520672"/>
        <c:axId val="-4951740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  <a:headEnd type="none" w="sm" len="med"/>
              <a:tailEnd type="diamond" w="lg" len="lg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0">
                <a:solidFill>
                  <a:schemeClr val="accent6">
                    <a:lumMod val="75000"/>
                  </a:schemeClr>
                </a:solidFill>
              </a:ln>
              <a:effectLst>
                <a:softEdge rad="0"/>
              </a:effectLst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0">
                  <a:solidFill>
                    <a:schemeClr val="accent6">
                      <a:lumMod val="75000"/>
                    </a:schemeClr>
                  </a:solidFill>
                </a:ln>
                <a:effectLst>
                  <a:softEdge rad="0"/>
                </a:effectLst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503808"/>
        <c:axId val="-49510880"/>
      </c:lineChart>
      <c:catAx>
        <c:axId val="-495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17408"/>
        <c:crosses val="autoZero"/>
        <c:auto val="1"/>
        <c:lblAlgn val="ctr"/>
        <c:lblOffset val="100"/>
        <c:noMultiLvlLbl val="0"/>
      </c:catAx>
      <c:valAx>
        <c:axId val="-49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20672"/>
        <c:crosses val="autoZero"/>
        <c:crossBetween val="between"/>
      </c:valAx>
      <c:valAx>
        <c:axId val="-4951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03808"/>
        <c:crosses val="max"/>
        <c:crossBetween val="between"/>
      </c:valAx>
      <c:catAx>
        <c:axId val="-49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951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7915515941485"/>
          <c:y val="6.2060418178002445E-2"/>
          <c:w val="0.20981718982546249"/>
          <c:h val="7.0830159183936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4">
                    <a:lumMod val="50000"/>
                  </a:schemeClr>
                </a:solidFill>
                <a:prstDash val="sysDash"/>
                <a:headEnd type="oval"/>
                <a:tailEnd type="stealth" w="lg" len="med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519040"/>
        <c:axId val="-49502720"/>
      </c:scatterChart>
      <c:valAx>
        <c:axId val="-495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02720"/>
        <c:crosses val="autoZero"/>
        <c:crossBetween val="midCat"/>
      </c:valAx>
      <c:valAx>
        <c:axId val="-495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3267465108214"/>
          <c:y val="0.16295065582900742"/>
          <c:w val="0.82273302175365193"/>
          <c:h val="0.67052335655950457"/>
        </c:manualLayout>
      </c:layout>
      <c:barChart>
        <c:barDir val="col"/>
        <c:grouping val="stacked"/>
        <c:varyColors val="0"/>
        <c:ser>
          <c:idx val="0"/>
          <c:order val="0"/>
          <c:tx>
            <c:v>Increase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'4'!$C$6:$C$17</c:f>
              <c:strCache>
                <c:ptCount val="12"/>
                <c:pt idx="0">
                  <c:v>Start Balance</c:v>
                </c:pt>
                <c:pt idx="1">
                  <c:v>JAN FY2022</c:v>
                </c:pt>
                <c:pt idx="2">
                  <c:v>FEB FY2022</c:v>
                </c:pt>
                <c:pt idx="3">
                  <c:v>MAR FY2022</c:v>
                </c:pt>
                <c:pt idx="4">
                  <c:v>APR FY2022</c:v>
                </c:pt>
                <c:pt idx="5">
                  <c:v>MAY FY2022</c:v>
                </c:pt>
                <c:pt idx="6">
                  <c:v>JUN FY2022</c:v>
                </c:pt>
                <c:pt idx="7">
                  <c:v>JUL FY2022</c:v>
                </c:pt>
                <c:pt idx="8">
                  <c:v>AUG FY2022</c:v>
                </c:pt>
                <c:pt idx="9">
                  <c:v>SEP FY2022</c:v>
                </c:pt>
                <c:pt idx="10">
                  <c:v>OCT FY2022</c:v>
                </c:pt>
                <c:pt idx="11">
                  <c:v>Current Balance</c:v>
                </c:pt>
              </c:strCache>
            </c:strRef>
          </c:cat>
          <c:val>
            <c:numRef>
              <c:f>'4'!$E$6:$E$17</c:f>
              <c:numCache>
                <c:formatCode>"₹"\ #,##0.00</c:formatCode>
                <c:ptCount val="12"/>
                <c:pt idx="1">
                  <c:v>75000</c:v>
                </c:pt>
                <c:pt idx="2">
                  <c:v>75000</c:v>
                </c:pt>
                <c:pt idx="3">
                  <c:v>85000</c:v>
                </c:pt>
                <c:pt idx="4">
                  <c:v>84000</c:v>
                </c:pt>
                <c:pt idx="5">
                  <c:v>79000</c:v>
                </c:pt>
                <c:pt idx="6">
                  <c:v>79000</c:v>
                </c:pt>
                <c:pt idx="7">
                  <c:v>86000</c:v>
                </c:pt>
                <c:pt idx="8">
                  <c:v>84500</c:v>
                </c:pt>
                <c:pt idx="9">
                  <c:v>68500</c:v>
                </c:pt>
                <c:pt idx="10">
                  <c:v>68500</c:v>
                </c:pt>
              </c:numCache>
            </c:numRef>
          </c:val>
        </c:ser>
        <c:ser>
          <c:idx val="1"/>
          <c:order val="1"/>
          <c:tx>
            <c:v>decrease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303240655269603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998588217689102E-3"/>
                  <c:y val="0.106290538960479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655636001474164E-17"/>
                  <c:y val="-4.68928848355057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5997176435378147E-3"/>
                  <c:y val="-5.93976541249738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997176435378147E-3"/>
                  <c:y val="5.93976541249737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3.7514307868404539E-2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1" vertOverflow="ellipsis" wrap="square" lIns="38100" tIns="0" rIns="38100" bIns="19050" anchor="t" anchorCtr="0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7.1834124143883391E-2"/>
                      <c:h val="2.8424226759713962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599717643537932E-3"/>
                  <c:y val="-3.75143078684045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99717643537932E-3"/>
                  <c:y val="-4.37666925131386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99717643537932E-3"/>
                  <c:y val="4.68928848355056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5997176435378147E-3"/>
                  <c:y val="5.93976541249737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1994352870756294E-3"/>
                  <c:y val="-5.0019077157872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3988705741512587E-3"/>
                  <c:y val="-0.240716808822262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wrap="square" lIns="38100" tIns="0" rIns="38100" bIns="19050" anchor="t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'4'!$C$6:$C$17</c:f>
              <c:strCache>
                <c:ptCount val="12"/>
                <c:pt idx="0">
                  <c:v>Start Balance</c:v>
                </c:pt>
                <c:pt idx="1">
                  <c:v>JAN FY2022</c:v>
                </c:pt>
                <c:pt idx="2">
                  <c:v>FEB FY2022</c:v>
                </c:pt>
                <c:pt idx="3">
                  <c:v>MAR FY2022</c:v>
                </c:pt>
                <c:pt idx="4">
                  <c:v>APR FY2022</c:v>
                </c:pt>
                <c:pt idx="5">
                  <c:v>MAY FY2022</c:v>
                </c:pt>
                <c:pt idx="6">
                  <c:v>JUN FY2022</c:v>
                </c:pt>
                <c:pt idx="7">
                  <c:v>JUL FY2022</c:v>
                </c:pt>
                <c:pt idx="8">
                  <c:v>AUG FY2022</c:v>
                </c:pt>
                <c:pt idx="9">
                  <c:v>SEP FY2022</c:v>
                </c:pt>
                <c:pt idx="10">
                  <c:v>OCT FY2022</c:v>
                </c:pt>
                <c:pt idx="11">
                  <c:v>Current Balance</c:v>
                </c:pt>
              </c:strCache>
            </c:strRef>
          </c:cat>
          <c:val>
            <c:numRef>
              <c:f>'4'!$F$6:$F$17</c:f>
              <c:numCache>
                <c:formatCode>"₹"\ #,##0.00</c:formatCode>
                <c:ptCount val="12"/>
                <c:pt idx="0">
                  <c:v>100000</c:v>
                </c:pt>
                <c:pt idx="1">
                  <c:v>25000</c:v>
                </c:pt>
                <c:pt idx="2">
                  <c:v>10000</c:v>
                </c:pt>
                <c:pt idx="3">
                  <c:v>14000</c:v>
                </c:pt>
                <c:pt idx="4">
                  <c:v>15000</c:v>
                </c:pt>
                <c:pt idx="5">
                  <c:v>5000</c:v>
                </c:pt>
                <c:pt idx="6">
                  <c:v>7000</c:v>
                </c:pt>
                <c:pt idx="7">
                  <c:v>8500</c:v>
                </c:pt>
                <c:pt idx="8">
                  <c:v>10000</c:v>
                </c:pt>
                <c:pt idx="9">
                  <c:v>16000</c:v>
                </c:pt>
                <c:pt idx="10">
                  <c:v>10000</c:v>
                </c:pt>
                <c:pt idx="11">
                  <c:v>78500</c:v>
                </c:pt>
              </c:numCache>
            </c:numRef>
          </c:val>
        </c:ser>
        <c:ser>
          <c:idx val="2"/>
          <c:order val="2"/>
          <c:tx>
            <c:v>Total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-49518496"/>
        <c:axId val="-49497280"/>
      </c:barChart>
      <c:catAx>
        <c:axId val="-495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vert="horz" wrap="square" anchor="ctr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97280"/>
        <c:crosses val="autoZero"/>
        <c:auto val="0"/>
        <c:lblAlgn val="ctr"/>
        <c:lblOffset val="100"/>
        <c:noMultiLvlLbl val="0"/>
      </c:catAx>
      <c:valAx>
        <c:axId val="-49497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95000"/>
          <a:lumOff val="5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[$-14009]dd/mm/yy;@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-49528288"/>
        <c:axId val="-49503264"/>
      </c:barChart>
      <c:catAx>
        <c:axId val="-49528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03264"/>
        <c:crosses val="autoZero"/>
        <c:auto val="1"/>
        <c:lblAlgn val="ctr"/>
        <c:lblOffset val="100"/>
        <c:noMultiLvlLbl val="0"/>
      </c:catAx>
      <c:valAx>
        <c:axId val="-49503264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25-09-09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[$-14009]dd/mm/yy;@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-49500000"/>
        <c:axId val="-49499456"/>
      </c:barChart>
      <c:catAx>
        <c:axId val="-49500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99456"/>
        <c:crosses val="autoZero"/>
        <c:auto val="1"/>
        <c:lblAlgn val="ctr"/>
        <c:lblOffset val="100"/>
        <c:noMultiLvlLbl val="0"/>
      </c:catAx>
      <c:valAx>
        <c:axId val="-49499456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196030</xdr:colOff>
      <xdr:row>4</xdr:row>
      <xdr:rowOff>98313</xdr:rowOff>
    </xdr:from>
    <xdr:to>
      <xdr:col>22</xdr:col>
      <xdr:colOff>119830</xdr:colOff>
      <xdr:row>14</xdr:row>
      <xdr:rowOff>97837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8912" y="845372"/>
          <a:ext cx="4824506" cy="186717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163665</xdr:rowOff>
    </xdr:from>
    <xdr:to>
      <xdr:col>13</xdr:col>
      <xdr:colOff>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158704</xdr:colOff>
      <xdr:row>1</xdr:row>
      <xdr:rowOff>17169</xdr:rowOff>
    </xdr:from>
    <xdr:to>
      <xdr:col>20</xdr:col>
      <xdr:colOff>601359</xdr:colOff>
      <xdr:row>13</xdr:row>
      <xdr:rowOff>101723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7620" y="200783"/>
          <a:ext cx="4114944" cy="2287928"/>
        </a:xfrm>
        <a:prstGeom prst="rect">
          <a:avLst/>
        </a:prstGeom>
      </xdr:spPr>
    </xdr:pic>
    <xdr:clientData/>
  </xdr:twoCellAnchor>
  <xdr:twoCellAnchor>
    <xdr:from>
      <xdr:col>10</xdr:col>
      <xdr:colOff>381000</xdr:colOff>
      <xdr:row>15</xdr:row>
      <xdr:rowOff>173372</xdr:rowOff>
    </xdr:from>
    <xdr:to>
      <xdr:col>22</xdr:col>
      <xdr:colOff>497417</xdr:colOff>
      <xdr:row>36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571875</xdr:colOff>
      <xdr:row>0</xdr:row>
      <xdr:rowOff>32721</xdr:rowOff>
    </xdr:from>
    <xdr:to>
      <xdr:col>21</xdr:col>
      <xdr:colOff>316884</xdr:colOff>
      <xdr:row>11</xdr:row>
      <xdr:rowOff>105186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5404" y="32721"/>
          <a:ext cx="3386921" cy="2126877"/>
        </a:xfrm>
        <a:prstGeom prst="rect">
          <a:avLst/>
        </a:prstGeom>
      </xdr:spPr>
    </xdr:pic>
    <xdr:clientData/>
  </xdr:twoCellAnchor>
  <xdr:twoCellAnchor>
    <xdr:from>
      <xdr:col>6</xdr:col>
      <xdr:colOff>318620</xdr:colOff>
      <xdr:row>2</xdr:row>
      <xdr:rowOff>151280</xdr:rowOff>
    </xdr:from>
    <xdr:to>
      <xdr:col>15</xdr:col>
      <xdr:colOff>-1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432786</xdr:colOff>
      <xdr:row>0</xdr:row>
      <xdr:rowOff>155152</xdr:rowOff>
    </xdr:from>
    <xdr:to>
      <xdr:col>25</xdr:col>
      <xdr:colOff>1156</xdr:colOff>
      <xdr:row>17</xdr:row>
      <xdr:rowOff>15663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9661" y="155152"/>
          <a:ext cx="6262327" cy="3009053"/>
        </a:xfrm>
        <a:prstGeom prst="rect">
          <a:avLst/>
        </a:prstGeom>
      </xdr:spPr>
    </xdr:pic>
    <xdr:clientData/>
  </xdr:twoCellAnchor>
  <xdr:twoCellAnchor>
    <xdr:from>
      <xdr:col>7</xdr:col>
      <xdr:colOff>750456</xdr:colOff>
      <xdr:row>18</xdr:row>
      <xdr:rowOff>23090</xdr:rowOff>
    </xdr:from>
    <xdr:to>
      <xdr:col>20</xdr:col>
      <xdr:colOff>196272</xdr:colOff>
      <xdr:row>37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28988</xdr:colOff>
      <xdr:row>1</xdr:row>
      <xdr:rowOff>56283</xdr:rowOff>
    </xdr:from>
    <xdr:to>
      <xdr:col>27</xdr:col>
      <xdr:colOff>211868</xdr:colOff>
      <xdr:row>17</xdr:row>
      <xdr:rowOff>71523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184726</xdr:colOff>
      <xdr:row>21</xdr:row>
      <xdr:rowOff>41620</xdr:rowOff>
    </xdr:from>
    <xdr:to>
      <xdr:col>19</xdr:col>
      <xdr:colOff>0</xdr:colOff>
      <xdr:row>44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zoomScale="64" zoomScaleNormal="35" workbookViewId="0">
      <selection activeCell="L26" sqref="L26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opLeftCell="A4" zoomScale="60" zoomScaleNormal="60" workbookViewId="0">
      <selection activeCell="AA33" sqref="AA33"/>
    </sheetView>
  </sheetViews>
  <sheetFormatPr defaultRowHeight="14.5" x14ac:dyDescent="0.35"/>
  <cols>
    <col min="4" max="4" width="11.81640625" bestFit="1" customWidth="1"/>
    <col min="5" max="5" width="13.08984375" customWidth="1"/>
  </cols>
  <sheetData>
    <row r="2" spans="3:6" x14ac:dyDescent="0.35">
      <c r="C2" s="7" t="s">
        <v>7</v>
      </c>
    </row>
    <row r="3" spans="3:6" x14ac:dyDescent="0.35">
      <c r="C3" s="7" t="s">
        <v>3</v>
      </c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zoomScale="64" workbookViewId="0">
      <selection activeCell="O22" sqref="O22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9">
        <v>130</v>
      </c>
      <c r="D6" s="18">
        <v>3504</v>
      </c>
    </row>
    <row r="7" spans="3:4" x14ac:dyDescent="0.35">
      <c r="C7" s="21">
        <v>165</v>
      </c>
      <c r="D7" s="20">
        <v>3693</v>
      </c>
    </row>
    <row r="8" spans="3:4" x14ac:dyDescent="0.35">
      <c r="C8" s="19">
        <v>150</v>
      </c>
      <c r="D8" s="18">
        <v>3436</v>
      </c>
    </row>
    <row r="9" spans="3:4" x14ac:dyDescent="0.35">
      <c r="C9" s="21">
        <v>150</v>
      </c>
      <c r="D9" s="20">
        <v>3433</v>
      </c>
    </row>
    <row r="10" spans="3:4" x14ac:dyDescent="0.35">
      <c r="C10" s="19">
        <v>140</v>
      </c>
      <c r="D10" s="18">
        <v>3449</v>
      </c>
    </row>
    <row r="11" spans="3:4" x14ac:dyDescent="0.35">
      <c r="C11" s="21">
        <v>198</v>
      </c>
      <c r="D11" s="20">
        <v>4341</v>
      </c>
    </row>
    <row r="12" spans="3:4" x14ac:dyDescent="0.35">
      <c r="C12" s="19">
        <v>220</v>
      </c>
      <c r="D12" s="18">
        <v>4354</v>
      </c>
    </row>
    <row r="13" spans="3:4" x14ac:dyDescent="0.35">
      <c r="C13" s="21">
        <v>215</v>
      </c>
      <c r="D13" s="20">
        <v>4312</v>
      </c>
    </row>
    <row r="14" spans="3:4" x14ac:dyDescent="0.35">
      <c r="C14" s="19">
        <v>225</v>
      </c>
      <c r="D14" s="18">
        <v>4425</v>
      </c>
    </row>
    <row r="15" spans="3:4" x14ac:dyDescent="0.35">
      <c r="C15" s="21">
        <v>190</v>
      </c>
      <c r="D15" s="20">
        <v>3850</v>
      </c>
    </row>
    <row r="16" spans="3:4" x14ac:dyDescent="0.35">
      <c r="C16" s="19">
        <v>170</v>
      </c>
      <c r="D16" s="18">
        <v>3563</v>
      </c>
    </row>
    <row r="17" spans="3:4" x14ac:dyDescent="0.35">
      <c r="C17" s="21">
        <v>160</v>
      </c>
      <c r="D17" s="20">
        <v>3609</v>
      </c>
    </row>
    <row r="18" spans="3:4" x14ac:dyDescent="0.35">
      <c r="C18" s="19">
        <v>150</v>
      </c>
      <c r="D18" s="18">
        <v>3761</v>
      </c>
    </row>
    <row r="19" spans="3:4" x14ac:dyDescent="0.35">
      <c r="C19" s="21">
        <v>225</v>
      </c>
      <c r="D19" s="20">
        <v>3086</v>
      </c>
    </row>
    <row r="20" spans="3:4" x14ac:dyDescent="0.35">
      <c r="C20" s="19">
        <v>95</v>
      </c>
      <c r="D20" s="18">
        <v>2372</v>
      </c>
    </row>
    <row r="21" spans="3:4" x14ac:dyDescent="0.35">
      <c r="C21" s="21">
        <v>95</v>
      </c>
      <c r="D21" s="20">
        <v>2833</v>
      </c>
    </row>
    <row r="22" spans="3:4" x14ac:dyDescent="0.35">
      <c r="C22" s="19">
        <v>97</v>
      </c>
      <c r="D22" s="18">
        <v>2774</v>
      </c>
    </row>
    <row r="23" spans="3:4" x14ac:dyDescent="0.35">
      <c r="C23" s="21">
        <v>85</v>
      </c>
      <c r="D23" s="20">
        <v>2587</v>
      </c>
    </row>
    <row r="24" spans="3:4" x14ac:dyDescent="0.35">
      <c r="C24" s="19">
        <v>88</v>
      </c>
      <c r="D24" s="18">
        <v>2130</v>
      </c>
    </row>
    <row r="25" spans="3:4" x14ac:dyDescent="0.35">
      <c r="C25" s="21">
        <v>46</v>
      </c>
      <c r="D25" s="20">
        <v>1835</v>
      </c>
    </row>
    <row r="26" spans="3:4" x14ac:dyDescent="0.35">
      <c r="C26" s="19">
        <v>87</v>
      </c>
      <c r="D26" s="18">
        <v>2672</v>
      </c>
    </row>
    <row r="27" spans="3:4" x14ac:dyDescent="0.35">
      <c r="C27" s="21">
        <v>90</v>
      </c>
      <c r="D27" s="20">
        <v>2430</v>
      </c>
    </row>
    <row r="28" spans="3:4" x14ac:dyDescent="0.35">
      <c r="C28" s="19">
        <v>95</v>
      </c>
      <c r="D28" s="18">
        <v>2375</v>
      </c>
    </row>
    <row r="29" spans="3:4" x14ac:dyDescent="0.35">
      <c r="C29" s="21">
        <v>113</v>
      </c>
      <c r="D29" s="20">
        <v>2234</v>
      </c>
    </row>
    <row r="30" spans="3:4" x14ac:dyDescent="0.35">
      <c r="C30" s="19">
        <v>90</v>
      </c>
      <c r="D30" s="18">
        <v>2648</v>
      </c>
    </row>
    <row r="31" spans="3:4" x14ac:dyDescent="0.35">
      <c r="C31" s="21">
        <v>215</v>
      </c>
      <c r="D31" s="20">
        <v>4615</v>
      </c>
    </row>
    <row r="32" spans="3:4" x14ac:dyDescent="0.35">
      <c r="C32" s="19">
        <v>200</v>
      </c>
      <c r="D32" s="18">
        <v>4376</v>
      </c>
    </row>
    <row r="33" spans="3:4" x14ac:dyDescent="0.35">
      <c r="C33" s="21">
        <v>210</v>
      </c>
      <c r="D33" s="20">
        <v>4382</v>
      </c>
    </row>
    <row r="34" spans="3:4" x14ac:dyDescent="0.35">
      <c r="C34" s="19">
        <v>193</v>
      </c>
      <c r="D34" s="18">
        <v>4732</v>
      </c>
    </row>
    <row r="35" spans="3:4" x14ac:dyDescent="0.35">
      <c r="C35" s="21">
        <v>88</v>
      </c>
      <c r="D35" s="20">
        <v>2130</v>
      </c>
    </row>
    <row r="36" spans="3:4" x14ac:dyDescent="0.35">
      <c r="C36" s="19">
        <v>90</v>
      </c>
      <c r="D36" s="18">
        <v>2264</v>
      </c>
    </row>
    <row r="37" spans="3:4" x14ac:dyDescent="0.35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2"/>
  <sheetViews>
    <sheetView topLeftCell="D1" zoomScale="55" zoomScaleNormal="55" workbookViewId="0">
      <selection activeCell="F11" sqref="F11"/>
    </sheetView>
  </sheetViews>
  <sheetFormatPr defaultRowHeight="14.5" x14ac:dyDescent="0.35"/>
  <cols>
    <col min="3" max="3" width="16" bestFit="1" customWidth="1"/>
    <col min="4" max="4" width="14" bestFit="1" customWidth="1"/>
    <col min="5" max="5" width="15.36328125" bestFit="1" customWidth="1"/>
    <col min="6" max="6" width="12.1796875" bestFit="1" customWidth="1"/>
    <col min="7" max="7" width="14.08984375" bestFit="1" customWidth="1"/>
    <col min="8" max="8" width="12.08984375" customWidth="1"/>
  </cols>
  <sheetData>
    <row r="2" spans="3:7" x14ac:dyDescent="0.35">
      <c r="C2" s="7" t="s">
        <v>25</v>
      </c>
    </row>
    <row r="3" spans="3:7" x14ac:dyDescent="0.35">
      <c r="C3" s="7" t="s">
        <v>3</v>
      </c>
    </row>
    <row r="5" spans="3:7" x14ac:dyDescent="0.35">
      <c r="C5" s="13" t="s">
        <v>11</v>
      </c>
      <c r="D5" s="13" t="s">
        <v>12</v>
      </c>
    </row>
    <row r="6" spans="3:7" x14ac:dyDescent="0.35">
      <c r="C6" s="13" t="s">
        <v>24</v>
      </c>
      <c r="D6" s="9">
        <v>100000</v>
      </c>
      <c r="E6" s="38"/>
      <c r="F6" s="36">
        <v>100000</v>
      </c>
      <c r="G6" s="33"/>
    </row>
    <row r="7" spans="3:7" x14ac:dyDescent="0.35">
      <c r="C7" s="13" t="s">
        <v>14</v>
      </c>
      <c r="D7" s="9">
        <v>-25000</v>
      </c>
      <c r="E7" s="38">
        <v>75000</v>
      </c>
      <c r="F7" s="36">
        <v>25000</v>
      </c>
      <c r="G7" s="33"/>
    </row>
    <row r="8" spans="3:7" x14ac:dyDescent="0.35">
      <c r="C8" s="13" t="s">
        <v>15</v>
      </c>
      <c r="D8" s="9">
        <v>10000</v>
      </c>
      <c r="E8" s="38">
        <v>75000</v>
      </c>
      <c r="F8" s="36">
        <v>10000</v>
      </c>
      <c r="G8" s="33"/>
    </row>
    <row r="9" spans="3:7" x14ac:dyDescent="0.35">
      <c r="C9" s="13" t="s">
        <v>16</v>
      </c>
      <c r="D9" s="9">
        <v>14000</v>
      </c>
      <c r="E9" s="38">
        <v>85000</v>
      </c>
      <c r="F9" s="36">
        <v>14000</v>
      </c>
      <c r="G9" s="33"/>
    </row>
    <row r="10" spans="3:7" x14ac:dyDescent="0.35">
      <c r="C10" s="13" t="s">
        <v>17</v>
      </c>
      <c r="D10" s="9">
        <v>-15000</v>
      </c>
      <c r="E10" s="38">
        <v>84000</v>
      </c>
      <c r="F10" s="37">
        <v>15000</v>
      </c>
      <c r="G10" s="33"/>
    </row>
    <row r="11" spans="3:7" x14ac:dyDescent="0.35">
      <c r="C11" s="13" t="s">
        <v>18</v>
      </c>
      <c r="D11" s="9">
        <v>-5000</v>
      </c>
      <c r="E11" s="38">
        <v>79000</v>
      </c>
      <c r="F11" s="37">
        <v>5000</v>
      </c>
      <c r="G11" s="33"/>
    </row>
    <row r="12" spans="3:7" x14ac:dyDescent="0.35">
      <c r="C12" s="13" t="s">
        <v>19</v>
      </c>
      <c r="D12" s="9">
        <v>7000</v>
      </c>
      <c r="E12" s="38">
        <v>79000</v>
      </c>
      <c r="F12" s="36">
        <v>7000</v>
      </c>
      <c r="G12" s="33"/>
    </row>
    <row r="13" spans="3:7" x14ac:dyDescent="0.35">
      <c r="C13" s="13" t="s">
        <v>20</v>
      </c>
      <c r="D13" s="9">
        <v>8500</v>
      </c>
      <c r="E13" s="38">
        <v>86000</v>
      </c>
      <c r="F13" s="36">
        <v>8500</v>
      </c>
      <c r="G13" s="33"/>
    </row>
    <row r="14" spans="3:7" x14ac:dyDescent="0.35">
      <c r="C14" s="13" t="s">
        <v>21</v>
      </c>
      <c r="D14" s="9">
        <v>-10000</v>
      </c>
      <c r="E14" s="38">
        <v>84500</v>
      </c>
      <c r="F14" s="37">
        <v>10000</v>
      </c>
      <c r="G14" s="33"/>
    </row>
    <row r="15" spans="3:7" x14ac:dyDescent="0.35">
      <c r="C15" s="13" t="s">
        <v>22</v>
      </c>
      <c r="D15" s="9">
        <v>-16000</v>
      </c>
      <c r="E15" s="38">
        <v>68500</v>
      </c>
      <c r="F15" s="37">
        <v>16000</v>
      </c>
      <c r="G15" s="33"/>
    </row>
    <row r="16" spans="3:7" x14ac:dyDescent="0.35">
      <c r="C16" s="13" t="s">
        <v>23</v>
      </c>
      <c r="D16" s="9">
        <v>10000</v>
      </c>
      <c r="E16" s="38">
        <v>68500</v>
      </c>
      <c r="F16" s="36">
        <v>10000</v>
      </c>
      <c r="G16" s="33"/>
    </row>
    <row r="17" spans="3:7" x14ac:dyDescent="0.35">
      <c r="C17" s="13" t="s">
        <v>13</v>
      </c>
      <c r="D17" s="9">
        <f>SUM(D6:D16)</f>
        <v>78500</v>
      </c>
      <c r="E17" s="38"/>
      <c r="F17" s="36">
        <v>78500</v>
      </c>
      <c r="G17" s="33"/>
    </row>
    <row r="21" spans="3:7" x14ac:dyDescent="0.35">
      <c r="D21" s="34"/>
    </row>
    <row r="22" spans="3:7" x14ac:dyDescent="0.35">
      <c r="D22" s="34"/>
      <c r="E22" s="35"/>
    </row>
    <row r="23" spans="3:7" x14ac:dyDescent="0.35">
      <c r="D23" s="34"/>
    </row>
    <row r="24" spans="3:7" x14ac:dyDescent="0.35">
      <c r="D24" s="34"/>
    </row>
    <row r="25" spans="3:7" x14ac:dyDescent="0.35">
      <c r="D25" s="34"/>
      <c r="E25" s="35"/>
    </row>
    <row r="26" spans="3:7" x14ac:dyDescent="0.35">
      <c r="D26" s="34"/>
      <c r="E26" s="35"/>
    </row>
    <row r="27" spans="3:7" x14ac:dyDescent="0.35">
      <c r="D27" s="34"/>
    </row>
    <row r="28" spans="3:7" x14ac:dyDescent="0.35">
      <c r="D28" s="34"/>
    </row>
    <row r="29" spans="3:7" x14ac:dyDescent="0.35">
      <c r="D29" s="34"/>
      <c r="E29" s="35"/>
    </row>
    <row r="30" spans="3:7" x14ac:dyDescent="0.35">
      <c r="D30" s="34"/>
      <c r="E30" s="35"/>
    </row>
    <row r="31" spans="3:7" x14ac:dyDescent="0.35">
      <c r="D31" s="34"/>
    </row>
    <row r="32" spans="3:7" x14ac:dyDescent="0.35">
      <c r="D32" s="34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4"/>
  <sheetViews>
    <sheetView tabSelected="1" zoomScale="44" zoomScaleNormal="55" workbookViewId="0">
      <selection activeCell="AA28" sqref="AA28"/>
    </sheetView>
  </sheetViews>
  <sheetFormatPr defaultRowHeight="14.5" x14ac:dyDescent="0.35"/>
  <cols>
    <col min="3" max="3" width="14.36328125" bestFit="1" customWidth="1"/>
    <col min="4" max="4" width="15.453125" bestFit="1" customWidth="1"/>
    <col min="5" max="5" width="9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31">
        <v>40081</v>
      </c>
      <c r="E7" s="31">
        <v>40240</v>
      </c>
      <c r="F7" s="27">
        <f>E7-D7</f>
        <v>159</v>
      </c>
    </row>
    <row r="8" spans="3:6" x14ac:dyDescent="0.35">
      <c r="C8" s="22" t="s">
        <v>31</v>
      </c>
      <c r="D8" s="32">
        <v>40081</v>
      </c>
      <c r="E8" s="32">
        <v>40195</v>
      </c>
      <c r="F8" s="27">
        <f t="shared" ref="F8:F17" si="0">E8-D8</f>
        <v>114</v>
      </c>
    </row>
    <row r="9" spans="3:6" x14ac:dyDescent="0.35">
      <c r="C9" s="22" t="s">
        <v>32</v>
      </c>
      <c r="D9" s="32">
        <v>40119</v>
      </c>
      <c r="E9" s="32">
        <v>40207</v>
      </c>
      <c r="F9" s="27">
        <f t="shared" si="0"/>
        <v>88</v>
      </c>
    </row>
    <row r="10" spans="3:6" x14ac:dyDescent="0.35">
      <c r="C10" s="22" t="s">
        <v>33</v>
      </c>
      <c r="D10" s="32">
        <v>40148</v>
      </c>
      <c r="E10" s="32">
        <v>40168</v>
      </c>
      <c r="F10" s="27">
        <f t="shared" si="0"/>
        <v>20</v>
      </c>
    </row>
    <row r="11" spans="3:6" x14ac:dyDescent="0.35">
      <c r="C11" s="22" t="s">
        <v>34</v>
      </c>
      <c r="D11" s="32">
        <v>40148</v>
      </c>
      <c r="E11" s="32">
        <v>40193</v>
      </c>
      <c r="F11" s="27">
        <f t="shared" si="0"/>
        <v>45</v>
      </c>
    </row>
    <row r="12" spans="3:6" x14ac:dyDescent="0.35">
      <c r="C12" s="22" t="s">
        <v>35</v>
      </c>
      <c r="D12" s="32">
        <v>40168</v>
      </c>
      <c r="E12" s="32">
        <v>40193</v>
      </c>
      <c r="F12" s="27">
        <f t="shared" si="0"/>
        <v>25</v>
      </c>
    </row>
    <row r="13" spans="3:6" x14ac:dyDescent="0.35">
      <c r="C13" s="22" t="s">
        <v>36</v>
      </c>
      <c r="D13" s="32">
        <v>40182</v>
      </c>
      <c r="E13" s="32">
        <v>40207</v>
      </c>
      <c r="F13" s="27">
        <f t="shared" si="0"/>
        <v>25</v>
      </c>
    </row>
    <row r="14" spans="3:6" x14ac:dyDescent="0.35">
      <c r="C14" s="22" t="s">
        <v>37</v>
      </c>
      <c r="D14" s="32">
        <v>40182</v>
      </c>
      <c r="E14" s="32">
        <v>40233</v>
      </c>
      <c r="F14" s="27">
        <f t="shared" si="0"/>
        <v>51</v>
      </c>
    </row>
    <row r="15" spans="3:6" x14ac:dyDescent="0.35">
      <c r="C15" s="22" t="s">
        <v>31</v>
      </c>
      <c r="D15" s="32">
        <v>40182</v>
      </c>
      <c r="E15" s="32">
        <v>40189</v>
      </c>
      <c r="F15" s="27">
        <f t="shared" si="0"/>
        <v>7</v>
      </c>
    </row>
    <row r="16" spans="3:6" x14ac:dyDescent="0.35">
      <c r="C16" s="22" t="s">
        <v>32</v>
      </c>
      <c r="D16" s="32">
        <v>40189</v>
      </c>
      <c r="E16" s="32">
        <v>40204</v>
      </c>
      <c r="F16" s="27">
        <f t="shared" si="0"/>
        <v>15</v>
      </c>
    </row>
    <row r="17" spans="3:6" x14ac:dyDescent="0.35">
      <c r="C17" s="22" t="s">
        <v>33</v>
      </c>
      <c r="D17" s="32">
        <v>40203</v>
      </c>
      <c r="E17" s="32">
        <v>40233</v>
      </c>
      <c r="F17" s="27">
        <f t="shared" si="0"/>
        <v>30</v>
      </c>
    </row>
    <row r="21" spans="3:6" x14ac:dyDescent="0.35">
      <c r="C21" s="29">
        <v>40081</v>
      </c>
    </row>
    <row r="22" spans="3:6" x14ac:dyDescent="0.35">
      <c r="C22" s="30">
        <v>40203</v>
      </c>
    </row>
    <row r="23" spans="3:6" x14ac:dyDescent="0.35">
      <c r="C23" s="30">
        <v>40233</v>
      </c>
    </row>
    <row r="24" spans="3:6" x14ac:dyDescent="0.35">
      <c r="C24" s="28">
        <v>40240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d 8 8 1 f 9 2 - 1 1 7 a - 4 d e 7 - b f 5 a - a f 4 9 7 3 1 7 8 2 b 4 "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1671B7B5-A40D-4CF6-86A3-193DE1380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2022-07-29T06:27:39Z</dcterms:created>
  <dcterms:modified xsi:type="dcterms:W3CDTF">2023-01-15T17:46:28Z</dcterms:modified>
</cp:coreProperties>
</file>