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r\Github uploads\Excel assignments\"/>
    </mc:Choice>
  </mc:AlternateContent>
  <bookViews>
    <workbookView xWindow="0" yWindow="0" windowWidth="19200" windowHeight="6960"/>
  </bookViews>
  <sheets>
    <sheet name="Arithmatic Functions" sheetId="1" r:id="rId1"/>
  </sheets>
  <definedNames>
    <definedName name="basicsalary">'Arithmatic Functions'!$J$7:$J$44</definedName>
    <definedName name="bs">#REF!</definedName>
    <definedName name="Department">'Arithmatic Functions'!$H$7:$H$44</definedName>
    <definedName name="employees">'Arithmatic Functions'!$C$7:$C$44</definedName>
    <definedName name="gender">'Arithmatic Functions'!$F$7:$F$44</definedName>
    <definedName name="region">'Arithmatic Functions'!$I$7:$I$44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18" i="1" l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O17" i="1"/>
  <c r="P17" i="1"/>
  <c r="Q17" i="1"/>
  <c r="N17" i="1"/>
  <c r="N3" i="1"/>
  <c r="N13" i="1"/>
  <c r="N12" i="1"/>
  <c r="N11" i="1"/>
  <c r="N4" i="1"/>
  <c r="N5" i="1"/>
</calcChain>
</file>

<file path=xl/sharedStrings.xml><?xml version="1.0" encoding="utf-8"?>
<sst xmlns="http://schemas.openxmlformats.org/spreadsheetml/2006/main" count="267" uniqueCount="111">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</sst>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 applyBorder="1" applyAlignment="1"/>
    <xf numFmtId="164" fontId="0" fillId="0" borderId="1" xfId="1" applyNumberFormat="1" applyFont="1" applyBorder="1"/>
    <xf numFmtId="165" fontId="0" fillId="0" borderId="1" xfId="1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"/>
  <sheetViews>
    <sheetView tabSelected="1" topLeftCell="D1" zoomScale="81" workbookViewId="0">
      <selection activeCell="K22" sqref="K22"/>
    </sheetView>
  </sheetViews>
  <sheetFormatPr defaultRowHeight="14.5" x14ac:dyDescent="0.35"/>
  <cols>
    <col min="1" max="1" width="9.90625" customWidth="1"/>
    <col min="2" max="2" width="13.7265625" customWidth="1"/>
    <col min="3" max="3" width="10.1796875" customWidth="1"/>
    <col min="4" max="4" width="10.54296875" customWidth="1"/>
    <col min="5" max="5" width="11.7265625" customWidth="1"/>
    <col min="9" max="9" width="11.453125" customWidth="1"/>
    <col min="10" max="10" width="10.81640625" bestFit="1" customWidth="1"/>
    <col min="13" max="13" width="37.54296875" bestFit="1" customWidth="1"/>
    <col min="14" max="14" width="13.1796875" customWidth="1"/>
    <col min="15" max="15" width="12.90625" bestFit="1" customWidth="1"/>
    <col min="16" max="16" width="14.90625" bestFit="1" customWidth="1"/>
    <col min="17" max="17" width="9.90625" bestFit="1" customWidth="1"/>
    <col min="18" max="18" width="9.453125" bestFit="1" customWidth="1"/>
  </cols>
  <sheetData>
    <row r="2" spans="2:17" x14ac:dyDescent="0.35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5">
      <c r="C3" s="6" t="s">
        <v>107</v>
      </c>
      <c r="D3" s="6"/>
      <c r="E3" s="6"/>
      <c r="F3" s="6"/>
      <c r="G3" s="6"/>
      <c r="H3" s="6"/>
      <c r="M3" s="1" t="s">
        <v>97</v>
      </c>
      <c r="N3" s="7">
        <f>SUM(basicsalary)</f>
        <v>2191000</v>
      </c>
    </row>
    <row r="4" spans="2:17" x14ac:dyDescent="0.35">
      <c r="M4" s="1" t="s">
        <v>98</v>
      </c>
      <c r="N4" s="7">
        <f>AVERAGE(basicsalary)</f>
        <v>57657.894736842107</v>
      </c>
    </row>
    <row r="5" spans="2:17" x14ac:dyDescent="0.35">
      <c r="M5" s="1" t="s">
        <v>99</v>
      </c>
      <c r="N5" s="7">
        <f>MEDIAN(basicsalary)</f>
        <v>55000</v>
      </c>
    </row>
    <row r="6" spans="2:17" x14ac:dyDescent="0.3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8">
        <f>COUNTA(employees)</f>
        <v>38</v>
      </c>
    </row>
    <row r="7" spans="2:17" x14ac:dyDescent="0.3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7">
        <f>MAX(basicsalary)</f>
        <v>92000</v>
      </c>
    </row>
    <row r="8" spans="2:17" x14ac:dyDescent="0.3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7">
        <f>MIN(basicsalary)</f>
        <v>15000</v>
      </c>
    </row>
    <row r="9" spans="2:17" x14ac:dyDescent="0.3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COUNTIF(gender,F10)</f>
        <v>23</v>
      </c>
    </row>
    <row r="12" spans="2:17" x14ac:dyDescent="0.3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COUNTIF(gender,F7)</f>
        <v>15</v>
      </c>
    </row>
    <row r="13" spans="2:17" x14ac:dyDescent="0.3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108</v>
      </c>
      <c r="N13" s="5">
        <f>COUNTIF(region,I7)</f>
        <v>10</v>
      </c>
    </row>
    <row r="14" spans="2:17" x14ac:dyDescent="0.3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109</v>
      </c>
      <c r="N15" s="10"/>
    </row>
    <row r="16" spans="2:17" x14ac:dyDescent="0.3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110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 t="shared" ref="N17:Q27" si="0">COUNTIFS(Department,$M17,region,N$16)</f>
        <v>1</v>
      </c>
      <c r="O17" s="5">
        <f t="shared" si="0"/>
        <v>1</v>
      </c>
      <c r="P17" s="5">
        <f t="shared" si="0"/>
        <v>0</v>
      </c>
      <c r="Q17" s="5">
        <f t="shared" si="0"/>
        <v>0</v>
      </c>
    </row>
    <row r="18" spans="2:17" x14ac:dyDescent="0.3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si="0"/>
        <v>3</v>
      </c>
      <c r="O18" s="5">
        <f t="shared" si="0"/>
        <v>1</v>
      </c>
      <c r="P18" s="5">
        <f t="shared" si="0"/>
        <v>1</v>
      </c>
      <c r="Q18" s="5">
        <f t="shared" si="0"/>
        <v>1</v>
      </c>
    </row>
    <row r="19" spans="2:17" x14ac:dyDescent="0.3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0"/>
        <v>1</v>
      </c>
      <c r="O19" s="5">
        <f t="shared" si="0"/>
        <v>2</v>
      </c>
      <c r="P19" s="5">
        <f t="shared" si="0"/>
        <v>2</v>
      </c>
      <c r="Q19" s="5">
        <f t="shared" si="0"/>
        <v>1</v>
      </c>
    </row>
    <row r="20" spans="2:17" x14ac:dyDescent="0.3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0"/>
        <v>1</v>
      </c>
      <c r="O20" s="5">
        <f t="shared" si="0"/>
        <v>1</v>
      </c>
      <c r="P20" s="5">
        <f t="shared" si="0"/>
        <v>1</v>
      </c>
      <c r="Q20" s="5">
        <f t="shared" si="0"/>
        <v>1</v>
      </c>
    </row>
    <row r="21" spans="2:17" x14ac:dyDescent="0.3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0"/>
        <v>1</v>
      </c>
      <c r="O21" s="5">
        <f t="shared" si="0"/>
        <v>1</v>
      </c>
      <c r="P21" s="5">
        <f t="shared" si="0"/>
        <v>0</v>
      </c>
      <c r="Q21" s="5">
        <f t="shared" si="0"/>
        <v>0</v>
      </c>
    </row>
    <row r="22" spans="2:17" x14ac:dyDescent="0.3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0"/>
        <v>0</v>
      </c>
      <c r="O22" s="5">
        <f t="shared" si="0"/>
        <v>1</v>
      </c>
      <c r="P22" s="5">
        <f t="shared" si="0"/>
        <v>1</v>
      </c>
      <c r="Q22" s="5">
        <f t="shared" si="0"/>
        <v>1</v>
      </c>
    </row>
    <row r="23" spans="2:17" x14ac:dyDescent="0.3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0"/>
        <v>0</v>
      </c>
      <c r="O23" s="5">
        <f t="shared" si="0"/>
        <v>0</v>
      </c>
      <c r="P23" s="5">
        <f t="shared" si="0"/>
        <v>1</v>
      </c>
      <c r="Q23" s="5">
        <f t="shared" si="0"/>
        <v>0</v>
      </c>
    </row>
    <row r="24" spans="2:17" x14ac:dyDescent="0.3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0"/>
        <v>1</v>
      </c>
      <c r="O24" s="5">
        <f t="shared" si="0"/>
        <v>2</v>
      </c>
      <c r="P24" s="5">
        <f t="shared" si="0"/>
        <v>2</v>
      </c>
      <c r="Q24" s="5">
        <f t="shared" si="0"/>
        <v>0</v>
      </c>
    </row>
    <row r="25" spans="2:17" x14ac:dyDescent="0.3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0"/>
        <v>0</v>
      </c>
      <c r="O25" s="5">
        <f t="shared" si="0"/>
        <v>2</v>
      </c>
      <c r="P25" s="5">
        <f t="shared" si="0"/>
        <v>0</v>
      </c>
      <c r="Q25" s="5">
        <f t="shared" si="0"/>
        <v>0</v>
      </c>
    </row>
    <row r="26" spans="2:17" x14ac:dyDescent="0.3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0"/>
        <v>1</v>
      </c>
      <c r="O26" s="5">
        <f t="shared" si="0"/>
        <v>1</v>
      </c>
      <c r="P26" s="5">
        <f t="shared" si="0"/>
        <v>1</v>
      </c>
      <c r="Q26" s="5">
        <f t="shared" si="0"/>
        <v>1</v>
      </c>
    </row>
    <row r="27" spans="2:17" x14ac:dyDescent="0.3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0"/>
        <v>1</v>
      </c>
      <c r="O27" s="5">
        <f t="shared" si="0"/>
        <v>2</v>
      </c>
      <c r="P27" s="5">
        <f t="shared" si="0"/>
        <v>0</v>
      </c>
      <c r="Q27" s="5">
        <f t="shared" si="0"/>
        <v>0</v>
      </c>
    </row>
    <row r="28" spans="2:17" x14ac:dyDescent="0.3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Arithmatic Functions</vt:lpstr>
      <vt:lpstr>basicsalary</vt:lpstr>
      <vt:lpstr>Department</vt:lpstr>
      <vt:lpstr>employees</vt:lpstr>
      <vt:lpstr>gender</vt:lpstr>
      <vt:lpstr>region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2022-07-27T05:54:27Z</dcterms:created>
  <dcterms:modified xsi:type="dcterms:W3CDTF">2022-11-30T06:51:31Z</dcterms:modified>
</cp:coreProperties>
</file>