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penake/Documents/GitHub/Certified_B_Corp_Index/"/>
    </mc:Choice>
  </mc:AlternateContent>
  <xr:revisionPtr revIDLastSave="0" documentId="13_ncr:1_{BB9BD20E-031A-9345-96EF-A8656AEBD6FB}" xr6:coauthVersionLast="47" xr6:coauthVersionMax="47" xr10:uidLastSave="{00000000-0000-0000-0000-000000000000}"/>
  <bookViews>
    <workbookView minimized="1" xWindow="380" yWindow="500" windowWidth="28040" windowHeight="16300" activeTab="4" xr2:uid="{00000000-000D-0000-FFFF-FFFF00000000}"/>
  </bookViews>
  <sheets>
    <sheet name="index_details_all" sheetId="1" r:id="rId1"/>
    <sheet name="Table_all" sheetId="2" r:id="rId2"/>
    <sheet name="Table_top30" sheetId="3" r:id="rId3"/>
    <sheet name="Info All" sheetId="4" r:id="rId4"/>
    <sheet name="Info 33" sheetId="5" r:id="rId5"/>
  </sheets>
  <calcPr calcId="191029"/>
  <pivotCaches>
    <pivotCache cacheId="14" r:id="rId6"/>
    <pivotCache cacheId="13" r:id="rId7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<sst xmlns="http://schemas.openxmlformats.org/spreadsheetml/2006/main" count="1624" uniqueCount="308">
  <si>
    <t>Ticker</t>
  </si>
  <si>
    <t>shortName</t>
  </si>
  <si>
    <t>longName</t>
  </si>
  <si>
    <t>country</t>
  </si>
  <si>
    <t>currency</t>
  </si>
  <si>
    <t>previousClose</t>
  </si>
  <si>
    <t>impliedSharesOutstanding</t>
  </si>
  <si>
    <t>marketCap</t>
  </si>
  <si>
    <t>industry</t>
  </si>
  <si>
    <t>sector</t>
  </si>
  <si>
    <t>website</t>
  </si>
  <si>
    <t>USDExchangeRate</t>
  </si>
  <si>
    <t>previousCloseUSD</t>
  </si>
  <si>
    <t>marketCapUSD</t>
  </si>
  <si>
    <t>0973.HK</t>
  </si>
  <si>
    <t>L'OCCITANE</t>
  </si>
  <si>
    <t>L'Occitane International S.A.</t>
  </si>
  <si>
    <t>Luxembourg</t>
  </si>
  <si>
    <t>HKD</t>
  </si>
  <si>
    <t>Household &amp; Personal Products</t>
  </si>
  <si>
    <t>Consumer Defensive</t>
  </si>
  <si>
    <t>https://group.loccitane.com</t>
  </si>
  <si>
    <t>1112.HK</t>
  </si>
  <si>
    <t>H&amp;H INTL HLDG</t>
  </si>
  <si>
    <t>Health and Happiness (H&amp;H) International Holdings Limited</t>
  </si>
  <si>
    <t>Hong Kong</t>
  </si>
  <si>
    <t>Packaged Foods</t>
  </si>
  <si>
    <t>https://www.hh.global</t>
  </si>
  <si>
    <t>1346.HK</t>
  </si>
  <si>
    <t>LEVER STYLE</t>
  </si>
  <si>
    <t>Lever Style Corporation</t>
  </si>
  <si>
    <t>Apparel Manufacturing</t>
  </si>
  <si>
    <t>Consumer Cyclical</t>
  </si>
  <si>
    <t>https://www.leverstyle.com</t>
  </si>
  <si>
    <t>1H2.SI</t>
  </si>
  <si>
    <t>$ Olive Tree</t>
  </si>
  <si>
    <t>Olive Tree Estates Limited</t>
  </si>
  <si>
    <t>Singapore</t>
  </si>
  <si>
    <t>SGD</t>
  </si>
  <si>
    <t>Real Estate - Diversified</t>
  </si>
  <si>
    <t>Real Estate</t>
  </si>
  <si>
    <t>https://www.olivetreeestates.com</t>
  </si>
  <si>
    <t>2897.TW</t>
  </si>
  <si>
    <t>O-BANK CO LTD</t>
  </si>
  <si>
    <t>O-Bank Co., Ltd.</t>
  </si>
  <si>
    <t>Taiwan</t>
  </si>
  <si>
    <t>TWD</t>
  </si>
  <si>
    <t>Banks - Regional</t>
  </si>
  <si>
    <t>Financial Services</t>
  </si>
  <si>
    <t>https://www.o-bank.com</t>
  </si>
  <si>
    <t>6088.T</t>
  </si>
  <si>
    <t>SIGMAXYZ HOLDINGS INC</t>
  </si>
  <si>
    <t>SIGMAXYZ Holdings Inc.</t>
  </si>
  <si>
    <t>Japan</t>
  </si>
  <si>
    <t>JPY</t>
  </si>
  <si>
    <t>Specialty Business Services</t>
  </si>
  <si>
    <t>Industrials</t>
  </si>
  <si>
    <t>https://www.sigmaxyz.com</t>
  </si>
  <si>
    <t>ABB.AX</t>
  </si>
  <si>
    <t>AUSSIEBAND FPO [ABB]</t>
  </si>
  <si>
    <t>Aussie Broadband Limited</t>
  </si>
  <si>
    <t>Australia</t>
  </si>
  <si>
    <t>AUD</t>
  </si>
  <si>
    <t>Telecom Services</t>
  </si>
  <si>
    <t>Communication Services</t>
  </si>
  <si>
    <t>https://www.aussiebroadband.com.au</t>
  </si>
  <si>
    <t>AEF.AX</t>
  </si>
  <si>
    <t>A ETHICAL FPO [AEF]</t>
  </si>
  <si>
    <t>Australian Ethical Investment Limited</t>
  </si>
  <si>
    <t>Asset Management</t>
  </si>
  <si>
    <t>https://www.australianethical.com.au</t>
  </si>
  <si>
    <t>ALQP.PA</t>
  </si>
  <si>
    <t>QUADPACK</t>
  </si>
  <si>
    <t>Quadpack Industries, S.A.</t>
  </si>
  <si>
    <t>Spain</t>
  </si>
  <si>
    <t>EUR</t>
  </si>
  <si>
    <t>Packaging &amp; Containers</t>
  </si>
  <si>
    <t>https://www.quadpack.com</t>
  </si>
  <si>
    <t>AMAL</t>
  </si>
  <si>
    <t>Amalgamated Financial Corp.</t>
  </si>
  <si>
    <t>United States</t>
  </si>
  <si>
    <t>USD</t>
  </si>
  <si>
    <t>https://www.amalgamatedbank.com</t>
  </si>
  <si>
    <t>ARZZ3.SA</t>
  </si>
  <si>
    <t>Arezzo Ind√∫stria e Com√©rcio S.A.</t>
  </si>
  <si>
    <t>Brazil</t>
  </si>
  <si>
    <t>BRL</t>
  </si>
  <si>
    <t>Footwear &amp; Accessories</t>
  </si>
  <si>
    <t>https://ri.arezzoco.com.br</t>
  </si>
  <si>
    <t>BFT.WA</t>
  </si>
  <si>
    <t>BENEFIT</t>
  </si>
  <si>
    <t>Benefit Systems S.A.</t>
  </si>
  <si>
    <t>Poland</t>
  </si>
  <si>
    <t>PLN</t>
  </si>
  <si>
    <t>Leisure</t>
  </si>
  <si>
    <t>https://www.benefitsystems.pl</t>
  </si>
  <si>
    <t>BIO.AX</t>
  </si>
  <si>
    <t>BIOME AUST FPO [BIO]</t>
  </si>
  <si>
    <t>Biome Australia Limited</t>
  </si>
  <si>
    <t>https://www.biomeaustralia.com</t>
  </si>
  <si>
    <t>BIRD</t>
  </si>
  <si>
    <t>Allbirds, Inc.</t>
  </si>
  <si>
    <t>Apparel Retail</t>
  </si>
  <si>
    <t>https://www.allbirds.com</t>
  </si>
  <si>
    <t>CLSA3.SA</t>
  </si>
  <si>
    <t>ClearSale S.A.</t>
  </si>
  <si>
    <t>Software - Infrastructure</t>
  </si>
  <si>
    <t>Technology</t>
  </si>
  <si>
    <t>https://www.clearsale.com.br</t>
  </si>
  <si>
    <t>COCO</t>
  </si>
  <si>
    <t>The Vita Coco Company, Inc.</t>
  </si>
  <si>
    <t>Beverages - Non-Alcoholic</t>
  </si>
  <si>
    <t>https://thevitacococompany.com</t>
  </si>
  <si>
    <t>CONCHATORO.SN</t>
  </si>
  <si>
    <t>VINA CONCHA Y TORO</t>
  </si>
  <si>
    <t>Vi√±a Concha y Toro S.A.</t>
  </si>
  <si>
    <t>Chile</t>
  </si>
  <si>
    <t>CLP</t>
  </si>
  <si>
    <t>Beverages - Wineries &amp; Distilleries</t>
  </si>
  <si>
    <t>https://www.vinacyt.com</t>
  </si>
  <si>
    <t>COUR</t>
  </si>
  <si>
    <t>Coursera, Inc.</t>
  </si>
  <si>
    <t>Education &amp; Training Services</t>
  </si>
  <si>
    <t>https://www.coursera.org</t>
  </si>
  <si>
    <t>CVT.NZ</t>
  </si>
  <si>
    <t>Comvita Limited Ordinary Shares</t>
  </si>
  <si>
    <t>Comvita Limited</t>
  </si>
  <si>
    <t>New Zealand</t>
  </si>
  <si>
    <t>NZD</t>
  </si>
  <si>
    <t>https://www.comvita.co.nz</t>
  </si>
  <si>
    <t>CWEB.TO</t>
  </si>
  <si>
    <t>CHARLOTTES WEB HOLDINGS INC</t>
  </si>
  <si>
    <t>Charlotte's Web Holdings, Inc.</t>
  </si>
  <si>
    <t>CAD</t>
  </si>
  <si>
    <t>Drug Manufacturers - Specialty &amp; Generic</t>
  </si>
  <si>
    <t>Healthcare</t>
  </si>
  <si>
    <t>https://www.charlottesweb.com</t>
  </si>
  <si>
    <t>DOX.MI</t>
  </si>
  <si>
    <t>DOXEE</t>
  </si>
  <si>
    <t>Doxee S.p.A.</t>
  </si>
  <si>
    <t>Italy</t>
  </si>
  <si>
    <t>https://www.doxee.com</t>
  </si>
  <si>
    <t>FLOW.TO</t>
  </si>
  <si>
    <t>FLOW BEVERAGE CORP</t>
  </si>
  <si>
    <t>Flow Beverage Corp.</t>
  </si>
  <si>
    <t>Canada</t>
  </si>
  <si>
    <t>https://flowhydration.com</t>
  </si>
  <si>
    <t>FREY.PA</t>
  </si>
  <si>
    <t>FREY</t>
  </si>
  <si>
    <t>Frey SA</t>
  </si>
  <si>
    <t>France</t>
  </si>
  <si>
    <t>REIT - Retail</t>
  </si>
  <si>
    <t>https://www.frey.fr</t>
  </si>
  <si>
    <t>GFI.NZ</t>
  </si>
  <si>
    <t>Greenfern Industries Limited Or</t>
  </si>
  <si>
    <t>Greenfern Industries Limited</t>
  </si>
  <si>
    <t>https://gfi.nz</t>
  </si>
  <si>
    <t>GROV</t>
  </si>
  <si>
    <t>Grove Collaborative Holdings, I</t>
  </si>
  <si>
    <t>Grove Collaborative Holdings, Inc.</t>
  </si>
  <si>
    <t>https://www.grove.co</t>
  </si>
  <si>
    <t>HAN.MC</t>
  </si>
  <si>
    <t>HANNUN, S.A.</t>
  </si>
  <si>
    <t>Hannun S.A.</t>
  </si>
  <si>
    <t>Furnishings, Fixtures &amp; Appliances</t>
  </si>
  <si>
    <t>https://www.hannun.com</t>
  </si>
  <si>
    <t>HLZ.MC</t>
  </si>
  <si>
    <t>HOLALUZ CLIDOM S.A.</t>
  </si>
  <si>
    <t>Holaluz-Clidom, S.A.</t>
  </si>
  <si>
    <t>Utilities - Renewable</t>
  </si>
  <si>
    <t>Utilities</t>
  </si>
  <si>
    <t>https://www.holaluz.com</t>
  </si>
  <si>
    <t>HMGS.TA</t>
  </si>
  <si>
    <t>HOMEBIOGAS LTD</t>
  </si>
  <si>
    <t>HomeBiogas Ltd</t>
  </si>
  <si>
    <t>Israel</t>
  </si>
  <si>
    <t>ILA</t>
  </si>
  <si>
    <t>https://www.homebiogas.com</t>
  </si>
  <si>
    <t>IBAB.BR</t>
  </si>
  <si>
    <t>ION BEAM APPLICATIONS</t>
  </si>
  <si>
    <t>Ion Beam Applications SA</t>
  </si>
  <si>
    <t>Belgium</t>
  </si>
  <si>
    <t>Medical Devices</t>
  </si>
  <si>
    <t>https://www.iba-worldwide.com</t>
  </si>
  <si>
    <t>INCLU.BR</t>
  </si>
  <si>
    <t>INCLUSIO SA/NV</t>
  </si>
  <si>
    <t>Inclusio SA</t>
  </si>
  <si>
    <t>Real Estate Services</t>
  </si>
  <si>
    <t>https://www.inclusio.be</t>
  </si>
  <si>
    <t>GBp</t>
  </si>
  <si>
    <t>KMD.NZ</t>
  </si>
  <si>
    <t>KMD Brands Limited Ordinary Sha</t>
  </si>
  <si>
    <t>KMD Brands Limited</t>
  </si>
  <si>
    <t>https://www.kathmanduholdings.com</t>
  </si>
  <si>
    <t>KPG.AX</t>
  </si>
  <si>
    <t>KELLYPRTNR FPO [KPG]</t>
  </si>
  <si>
    <t>Kelly Partners Group Holdings Limited</t>
  </si>
  <si>
    <t>https://kellypartnersgroup.com.au</t>
  </si>
  <si>
    <t>LFG.AX</t>
  </si>
  <si>
    <t>LIBERTY FG STAPLED [LFG]</t>
  </si>
  <si>
    <t>Liberty Financial Group Limited</t>
  </si>
  <si>
    <t>Credit Services</t>
  </si>
  <si>
    <t>https://www.liberty.com.au</t>
  </si>
  <si>
    <t>LMND</t>
  </si>
  <si>
    <t>Lemonade, Inc.</t>
  </si>
  <si>
    <t>Insurance - Property &amp; Casualty</t>
  </si>
  <si>
    <t>https://www.lemonade.com</t>
  </si>
  <si>
    <t>MLMFI.PA</t>
  </si>
  <si>
    <t>CONDOR TECHNOLOGIES</t>
  </si>
  <si>
    <t>Condor Technologies NV</t>
  </si>
  <si>
    <t>https://www.condorscan.com</t>
  </si>
  <si>
    <t>MME.AX</t>
  </si>
  <si>
    <t>MONEYME FPO [MME]</t>
  </si>
  <si>
    <t>MoneyMe Limited</t>
  </si>
  <si>
    <t>https://www.moneyme.com.au</t>
  </si>
  <si>
    <t>MOVI3.SA</t>
  </si>
  <si>
    <t>Movida Participa√ß√µes S.A.</t>
  </si>
  <si>
    <t>Rental &amp; Leasing Services</t>
  </si>
  <si>
    <t>https://ri.movida.com.br</t>
  </si>
  <si>
    <t>MPR.AX</t>
  </si>
  <si>
    <t>MPOWER FPO [MPR]</t>
  </si>
  <si>
    <t>MPower Group Limited</t>
  </si>
  <si>
    <t>Solar</t>
  </si>
  <si>
    <t>https://www.mpower.com.au</t>
  </si>
  <si>
    <t>NTCO3.SA</t>
  </si>
  <si>
    <t>Natura &amp;Co Holding S.A.</t>
  </si>
  <si>
    <t>https://www.naturaeco.com</t>
  </si>
  <si>
    <t>RETI.MI</t>
  </si>
  <si>
    <t>RETI</t>
  </si>
  <si>
    <t>Reti S.p.A.</t>
  </si>
  <si>
    <t>Information Technology Services</t>
  </si>
  <si>
    <t>https://www.reti.it</t>
  </si>
  <si>
    <t>SML.NZ</t>
  </si>
  <si>
    <t>Synlait Milk Limited (NS) Ordin</t>
  </si>
  <si>
    <t>Synlait Milk Limited</t>
  </si>
  <si>
    <t>https://www.synlait.com</t>
  </si>
  <si>
    <t>SOMA3.SA</t>
  </si>
  <si>
    <t>Grupo de Moda Soma S.A.</t>
  </si>
  <si>
    <t>https://www.somagrupo.com.br</t>
  </si>
  <si>
    <t>TENG.L</t>
  </si>
  <si>
    <t>TEN LIFESTYLE GROUP PLC ORD 0.1</t>
  </si>
  <si>
    <t>Ten Lifestyle Group Plc</t>
  </si>
  <si>
    <t>United Kingdom</t>
  </si>
  <si>
    <t>Travel Services</t>
  </si>
  <si>
    <t>https://www.tenlifestylegroup.com</t>
  </si>
  <si>
    <t>TIME.MI</t>
  </si>
  <si>
    <t>COMPAGNIA DEI CARAIBI</t>
  </si>
  <si>
    <t>Compagnia dei Caraibi S.p.A.</t>
  </si>
  <si>
    <t>https://www.compagniadeicaraibi.com</t>
  </si>
  <si>
    <t>TPX.L</t>
  </si>
  <si>
    <t>TPXIMPACT HOLDINGS PLC ORD 1P</t>
  </si>
  <si>
    <t>TPXimpact Holdings plc</t>
  </si>
  <si>
    <t>https://www.tpximpact.com</t>
  </si>
  <si>
    <t>VHT.AX</t>
  </si>
  <si>
    <t>VOLPARA FPO NZ [VHT]</t>
  </si>
  <si>
    <t>Volpara Health Technologies Limited</t>
  </si>
  <si>
    <t>Health Information Services</t>
  </si>
  <si>
    <t>https://www.volparahealth.com</t>
  </si>
  <si>
    <t>VITL</t>
  </si>
  <si>
    <t>Vital Farms, Inc.</t>
  </si>
  <si>
    <t>Farm Products</t>
  </si>
  <si>
    <t>https://vitalfarms.com</t>
  </si>
  <si>
    <t>VNT.MI</t>
  </si>
  <si>
    <t>VANTEA SMART</t>
  </si>
  <si>
    <t>Vantea SMART S.p.A.</t>
  </si>
  <si>
    <t>https://www.vantea.com</t>
  </si>
  <si>
    <t>VVPR</t>
  </si>
  <si>
    <t>VivoPower International PLC</t>
  </si>
  <si>
    <t>https://vivopower.com</t>
  </si>
  <si>
    <t>WRBY</t>
  </si>
  <si>
    <t>Warby Parker Inc.</t>
  </si>
  <si>
    <t>Medical Instruments &amp; Supplies</t>
  </si>
  <si>
    <t>https://www.warbyparker.com</t>
  </si>
  <si>
    <t>XHS.MI</t>
  </si>
  <si>
    <t>XENIA HOTELLERIE SOLUTION</t>
  </si>
  <si>
    <t>Xenia H√¥tellerie Solution S.p.A. Societ√† Benefit</t>
  </si>
  <si>
    <t>Lodging</t>
  </si>
  <si>
    <t>https://www.xeniahs.com</t>
  </si>
  <si>
    <t>XSG.L</t>
  </si>
  <si>
    <t>Xeros Technology Group plc</t>
  </si>
  <si>
    <t>Specialty Industrial Machinery</t>
  </si>
  <si>
    <t>https://www.xerostech.com</t>
  </si>
  <si>
    <t>ZVIA</t>
  </si>
  <si>
    <t>Zevia PBC</t>
  </si>
  <si>
    <t>https://www.zevia.com</t>
  </si>
  <si>
    <t>Company</t>
  </si>
  <si>
    <t>Sector</t>
  </si>
  <si>
    <t>Currency</t>
  </si>
  <si>
    <t>Country</t>
  </si>
  <si>
    <t>Industry</t>
  </si>
  <si>
    <t>AREZZO CO   ON      NM</t>
  </si>
  <si>
    <t>CLEARSALE   ON      NM</t>
  </si>
  <si>
    <t>KCT.L</t>
  </si>
  <si>
    <t>KIN AND CARTA PLC ORD 10P</t>
  </si>
  <si>
    <t>Kin and Carta plc</t>
  </si>
  <si>
    <t>https://www.kinandcarta.com</t>
  </si>
  <si>
    <t>MOVIDA      ON      NM</t>
  </si>
  <si>
    <t>GRUPO NATURAON      NM</t>
  </si>
  <si>
    <t>GRUPO SOMA  ON      NM</t>
  </si>
  <si>
    <t>XEROS TECHNOLOGY GROUP PLC ORD </t>
  </si>
  <si>
    <t>Row Labels</t>
  </si>
  <si>
    <t>Grand Total</t>
  </si>
  <si>
    <t>(blank)</t>
  </si>
  <si>
    <t>Count of Currency</t>
  </si>
  <si>
    <t>Website</t>
  </si>
  <si>
    <t>Previous Close USD</t>
  </si>
  <si>
    <t>Market Cap USD</t>
  </si>
  <si>
    <t>Vina Concha y Toro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</si>
</sst>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mbria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0" fillId="0" borderId="0" xfId="0" applyNumberFormat="1" applyFill="1"/>
    <xf numFmtId="0" fontId="0" fillId="0" borderId="0" xfId="0" applyFill="1" applyAlignment="1">
      <alignment horizontal="left"/>
    </xf>
    <xf numFmtId="0" fontId="18" fillId="0" borderId="0" xfId="0" applyFont="1"/>
    <xf numFmtId="11" fontId="18" fillId="0" borderId="0" xfId="0" applyNumberFormat="1" applyFont="1"/>
    <xf numFmtId="0" fontId="18" fillId="33" borderId="0" xfId="0" applyFont="1" applyFill="1"/>
    <xf numFmtId="11" fontId="18" fillId="33" borderId="0" xfId="0" applyNumberFormat="1" applyFont="1" applyFill="1"/>
    <xf numFmtId="44" fontId="18" fillId="0" borderId="0" xfId="42" applyFont="1"/>
    <xf numFmtId="165" fontId="18" fillId="0" borderId="0" xfId="42" applyNumberFormat="1" applyFont="1"/>
    <xf numFmtId="165" fontId="18" fillId="33" borderId="0" xfId="42" applyNumberFormat="1" applyFont="1" applyFill="1"/>
    <xf numFmtId="0" fontId="18" fillId="0" borderId="0" xfId="0" applyFont="1" applyFill="1"/>
    <xf numFmtId="11" fontId="18" fillId="0" borderId="0" xfId="0" applyNumberFormat="1" applyFont="1" applyFill="1"/>
    <xf numFmtId="165" fontId="18" fillId="0" borderId="0" xfId="42" applyNumberFormat="1" applyFont="1" applyFill="1"/>
    <xf numFmtId="44" fontId="18" fillId="0" borderId="0" xfId="42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[Index_details_country_sector.xlsx]Table_all!PivotTable1</c:name>
    <c:fmtId val="0"/>
  </c:pivotSource>
  <c:chart>
    <c:autoTitleDeleted val="1"/>
    <c:pivotFmts>
      <c:pivotFmt>
        <c:idx val="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shade val="4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>
              <a:shade val="5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>
              <a:shade val="6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6">
              <a:shade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>
              <a:shade val="9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6">
              <a:tint val="9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6">
              <a:tint val="8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>
              <a:tint val="6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6">
              <a:tint val="5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6">
              <a:tint val="4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7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9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6">
              <a:tint val="4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7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4">
              <a:shade val="39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0"/>
        <c:spPr>
          <a:solidFill>
            <a:schemeClr val="accent4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/>
      <c:pieChart>
        <c:varyColors val="1"/>
        <c:ser>
          <c:idx val="0"/>
          <c:order val="0"/>
          <c:tx>
            <c:strRef>
              <c:f>Table_all!$I$2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tint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>
                  <a:tint val="4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>
                  <a:tint val="6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4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4">
                  <a:tint val="9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shade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4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9F59-DE4D-93D8-29F28BE2249E}"/>
              </c:ext>
            </c:extLst>
          </c:dPt>
          <c:dPt>
            <c:idx val="10"/>
            <c:bubble3D val="0"/>
            <c:spPr>
              <a:solidFill>
                <a:schemeClr val="accent4">
                  <a:shade val="6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4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4">
                  <a:shade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4">
                  <a:shade val="3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9F59-DE4D-93D8-29F28BE2249E}"/>
              </c:ext>
            </c:extLst>
          </c:dPt>
          <c:dLbls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Cambria" panose="02040503050406030204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2-9F59-DE4D-93D8-29F28BE2249E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Cambria" panose="02040503050406030204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1-9F59-DE4D-93D8-29F28BE224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Table_all!$H$3:$H$17</c:f>
              <c:strCache>
                <c:ptCount val="14"/>
                <c:pt idx="0">
                  <c:v>AUD</c:v>
                </c:pt>
                <c:pt idx="1">
                  <c:v>BRL</c:v>
                </c:pt>
                <c:pt idx="2">
                  <c:v>CAD</c:v>
                </c:pt>
                <c:pt idx="3">
                  <c:v>CLP</c:v>
                </c:pt>
                <c:pt idx="4">
                  <c:v>EUR</c:v>
                </c:pt>
                <c:pt idx="5">
                  <c:v>GBp</c:v>
                </c:pt>
                <c:pt idx="6">
                  <c:v>HKD</c:v>
                </c:pt>
                <c:pt idx="7">
                  <c:v>ILA</c:v>
                </c:pt>
                <c:pt idx="8">
                  <c:v>JPY</c:v>
                </c:pt>
                <c:pt idx="9">
                  <c:v>NZD</c:v>
                </c:pt>
                <c:pt idx="10">
                  <c:v>PLN</c:v>
                </c:pt>
                <c:pt idx="11">
                  <c:v>SGD</c:v>
                </c:pt>
                <c:pt idx="12">
                  <c:v>TWD</c:v>
                </c:pt>
                <c:pt idx="13">
                  <c:v>USD</c:v>
                </c:pt>
              </c:strCache>
            </c:strRef>
          </c:cat>
          <c:val>
            <c:numRef>
              <c:f>Table_all!$I$3:$I$17</c:f>
              <c:numCache>
                <c:formatCode>General</c:formatCode>
                <c:ptCount val="14"/>
                <c:pt idx="0">
                  <c:v>8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12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F59-DE4D-93D8-29F28BE2249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[Index_details_country_sector.xlsx]Table_top30!PivotTable1</c:name>
    <c:fmtId val="5"/>
  </c:pivotSource>
  <c:chart>
    <c:autoTitleDeleted val="1"/>
    <c:pivotFmts>
      <c:pivotFmt>
        <c:idx val="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9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4">
              <a:shade val="53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1"/>
        <c:spPr>
          <a:solidFill>
            <a:schemeClr val="accent4">
              <a:shade val="6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2"/>
        <c:spPr>
          <a:solidFill>
            <a:schemeClr val="accent4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3"/>
        <c:spPr>
          <a:solidFill>
            <a:schemeClr val="accent4">
              <a:shade val="88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/>
      <c:pieChart>
        <c:varyColors val="1"/>
        <c:ser>
          <c:idx val="0"/>
          <c:order val="0"/>
          <c:tx>
            <c:strRef>
              <c:f>Table_top30!$I$2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tint val="4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tint val="8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4">
                  <a:shade val="8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0F1-314D-8B8B-F9E8DFC82182}"/>
              </c:ext>
            </c:extLst>
          </c:dPt>
          <c:dPt>
            <c:idx val="7"/>
            <c:bubble3D val="0"/>
            <c:spPr>
              <a:solidFill>
                <a:schemeClr val="accent4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C0F1-314D-8B8B-F9E8DFC82182}"/>
              </c:ext>
            </c:extLst>
          </c:dPt>
          <c:dPt>
            <c:idx val="8"/>
            <c:bubble3D val="0"/>
            <c:spPr>
              <a:solidFill>
                <a:schemeClr val="accent4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0F1-314D-8B8B-F9E8DFC82182}"/>
              </c:ext>
            </c:extLst>
          </c:dPt>
          <c:dPt>
            <c:idx val="9"/>
            <c:bubble3D val="0"/>
            <c:spPr>
              <a:solidFill>
                <a:schemeClr val="accent4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C0F1-314D-8B8B-F9E8DFC82182}"/>
              </c:ext>
            </c:extLst>
          </c:dPt>
          <c:dPt>
            <c:idx val="10"/>
            <c:bubble3D val="0"/>
            <c:spPr>
              <a:solidFill>
                <a:schemeClr val="accent4">
                  <a:shade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Cambria" panose="02040503050406030204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7-C0F1-314D-8B8B-F9E8DFC82182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Cambria" panose="02040503050406030204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6-C0F1-314D-8B8B-F9E8DFC82182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Cambria" panose="02040503050406030204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5-C0F1-314D-8B8B-F9E8DFC82182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Cambria" panose="02040503050406030204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4-C0F1-314D-8B8B-F9E8DFC821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Table_top30!$H$3:$H$14</c:f>
              <c:strCache>
                <c:ptCount val="11"/>
                <c:pt idx="0">
                  <c:v>AUD</c:v>
                </c:pt>
                <c:pt idx="1">
                  <c:v>BRL</c:v>
                </c:pt>
                <c:pt idx="2">
                  <c:v>CLP</c:v>
                </c:pt>
                <c:pt idx="3">
                  <c:v>EUR</c:v>
                </c:pt>
                <c:pt idx="4">
                  <c:v>HKD</c:v>
                </c:pt>
                <c:pt idx="5">
                  <c:v>JPY</c:v>
                </c:pt>
                <c:pt idx="6">
                  <c:v>NZD</c:v>
                </c:pt>
                <c:pt idx="7">
                  <c:v>PLN</c:v>
                </c:pt>
                <c:pt idx="8">
                  <c:v>TWD</c:v>
                </c:pt>
                <c:pt idx="9">
                  <c:v>USD</c:v>
                </c:pt>
                <c:pt idx="10">
                  <c:v>(blank)</c:v>
                </c:pt>
              </c:strCache>
            </c:strRef>
          </c:cat>
          <c:val>
            <c:numRef>
              <c:f>Table_top30!$I$3:$I$14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0F1-314D-8B8B-F9E8DFC8218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196850</xdr:colOff>
      <xdr:row>0</xdr:row>
      <xdr:rowOff>165100</xdr:rowOff>
    </xdr:from>
    <xdr:to>
      <xdr:col>14</xdr:col>
      <xdr:colOff>641350</xdr:colOff>
      <xdr:row>20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13892F-FFC4-69C4-71E3-E1D0C469B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1</xdr:row>
      <xdr:rowOff>114300</xdr:rowOff>
    </xdr:from>
    <xdr:to>
      <xdr:col>15</xdr:col>
      <xdr:colOff>177800</xdr:colOff>
      <xdr:row>21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DE3BB2-27ED-D944-8FEC-CFCDF773B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enne Penake" refreshedDate="45390.601933333332" createdVersion="8" refreshedVersion="8" minRefreshableVersion="3" recordCount="54" xr:uid="{9C617832-40EF-CF4F-84E6-E4475FA9F322}">
  <cacheSource type="worksheet">
    <worksheetSource ref="A1:F36" sheet="Table_top30"/>
  </cacheSource>
  <cacheFields count="6">
    <cacheField name="Company" numFmtId="0">
      <sharedItems containsBlank="1"/>
    </cacheField>
    <cacheField name="Country" numFmtId="0">
      <sharedItems containsBlank="1" count="14">
        <s v="Luxembourg"/>
        <s v="Hong Kong"/>
        <m/>
        <s v="Taiwan"/>
        <s v="Japan"/>
        <s v="Australia"/>
        <s v="Spain"/>
        <s v="United States"/>
        <s v="Brazil"/>
        <s v="Poland"/>
        <s v="Chile"/>
        <s v="New Zealand"/>
        <s v="France"/>
        <s v="Belgium"/>
      </sharedItems>
    </cacheField>
    <cacheField name="Currency" numFmtId="0">
      <sharedItems containsBlank="1" count="11">
        <s v="HKD"/>
        <m/>
        <s v="TWD"/>
        <s v="JPY"/>
        <s v="AUD"/>
        <s v="EUR"/>
        <s v="USD"/>
        <s v="BRL"/>
        <s v="PLN"/>
        <s v="CLP"/>
        <s v="NZD"/>
      </sharedItems>
    </cacheField>
    <cacheField name="Sector" numFmtId="0">
      <sharedItems containsBlank="1" count="9">
        <s v="Consumer Defensive"/>
        <m/>
        <s v="Financial Services"/>
        <s v="Industrials"/>
        <s v="Communication Services"/>
        <s v="Consumer Cyclical"/>
        <s v="Technology"/>
        <s v="Real Estate"/>
        <s v="Healthcare"/>
      </sharedItems>
    </cacheField>
    <cacheField name="Industry" numFmtId="0">
      <sharedItems containsBlank="1"/>
    </cacheField>
    <cacheField name="websi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enne Penake" refreshedDate="45391.479638078701" createdVersion="8" refreshedVersion="8" minRefreshableVersion="3" recordCount="54" xr:uid="{5EF959BD-D323-854E-8181-A814DCE70CB9}">
  <cacheSource type="worksheet">
    <worksheetSource ref="A1:F55" sheet="Table_all"/>
  </cacheSource>
  <cacheFields count="6">
    <cacheField name="Company" numFmtId="0">
      <sharedItems/>
    </cacheField>
    <cacheField name="Country" numFmtId="0">
      <sharedItems count="18">
        <s v="Luxembourg"/>
        <s v="Hong Kong"/>
        <s v="Singapore"/>
        <s v="Taiwan"/>
        <s v="Japan"/>
        <s v="Australia"/>
        <s v="Spain"/>
        <s v="United States"/>
        <s v="Brazil"/>
        <s v="Poland"/>
        <s v="Chile"/>
        <s v="New Zealand"/>
        <s v="Italy"/>
        <s v="Canada"/>
        <s v="France"/>
        <s v="Israel"/>
        <s v="Belgium"/>
        <s v="United Kingdom"/>
      </sharedItems>
    </cacheField>
    <cacheField name="Currency" numFmtId="0">
      <sharedItems count="14">
        <s v="HKD"/>
        <s v="SGD"/>
        <s v="TWD"/>
        <s v="JPY"/>
        <s v="AUD"/>
        <s v="EUR"/>
        <s v="USD"/>
        <s v="BRL"/>
        <s v="PLN"/>
        <s v="CLP"/>
        <s v="NZD"/>
        <s v="CAD"/>
        <s v="ILA"/>
        <s v="GBp"/>
      </sharedItems>
    </cacheField>
    <cacheField name="Sector" numFmtId="0">
      <sharedItems containsBlank="1" count="10">
        <s v="Consumer Defensive"/>
        <s v="Consumer Cyclical"/>
        <s v="Real Estate"/>
        <s v="Financial Services"/>
        <s v="Industrials"/>
        <s v="Communication Services"/>
        <s v="Technology"/>
        <s v="Healthcare"/>
        <s v="Utilities"/>
        <m u="1"/>
      </sharedItems>
    </cacheField>
    <cacheField name="Industry" numFmtId="0">
      <sharedItems count="33">
        <s v="Household &amp; Personal Products"/>
        <s v="Packaged Foods"/>
        <s v="Apparel Manufacturing"/>
        <s v="Real Estate - Diversified"/>
        <s v="Banks - Regional"/>
        <s v="Specialty Business Services"/>
        <s v="Telecom Services"/>
        <s v="Asset Management"/>
        <s v="Packaging &amp; Containers"/>
        <s v="Footwear &amp; Accessories"/>
        <s v="Leisure"/>
        <s v="Apparel Retail"/>
        <s v="Software - Infrastructure"/>
        <s v="Beverages - Non-Alcoholic"/>
        <s v="Beverages - Wineries &amp; Distilleries"/>
        <s v="Education &amp; Training Services"/>
        <s v="Drug Manufacturers - Specialty &amp; Generic"/>
        <s v="REIT - Retail"/>
        <s v="Furnishings, Fixtures &amp; Appliances"/>
        <s v="Utilities - Renewable"/>
        <s v="Medical Devices"/>
        <s v="Real Estate Services"/>
        <s v="Information Technology Services"/>
        <s v="Credit Services"/>
        <s v="Insurance - Property &amp; Casualty"/>
        <s v="Rental &amp; Leasing Services"/>
        <s v="Solar"/>
        <s v="Travel Services"/>
        <s v="Health Information Services"/>
        <s v="Farm Products"/>
        <s v="Medical Instruments &amp; Supplies"/>
        <s v="Lodging"/>
        <s v="Specialty Industrial Machinery"/>
      </sharedItems>
    </cacheField>
    <cacheField name="websi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s v="L'Occitane International S.A."/>
    <x v="0"/>
    <x v="0"/>
    <x v="0"/>
    <s v="Household &amp; Personal Products"/>
    <s v="https://group.loccitane.com"/>
  </r>
  <r>
    <s v="Health and Happiness (H&amp;H) International Holdings Limited"/>
    <x v="1"/>
    <x v="0"/>
    <x v="0"/>
    <s v="Packaged Foods"/>
    <s v="https://www.hh.global"/>
  </r>
  <r>
    <m/>
    <x v="2"/>
    <x v="1"/>
    <x v="1"/>
    <m/>
    <m/>
  </r>
  <r>
    <m/>
    <x v="2"/>
    <x v="1"/>
    <x v="1"/>
    <m/>
    <m/>
  </r>
  <r>
    <s v="O-Bank Co., Ltd."/>
    <x v="3"/>
    <x v="2"/>
    <x v="2"/>
    <s v="Banks - Regional"/>
    <s v="https://www.o-bank.com"/>
  </r>
  <r>
    <s v="SIGMAXYZ Holdings Inc."/>
    <x v="4"/>
    <x v="3"/>
    <x v="3"/>
    <s v="Specialty Business Services"/>
    <s v="https://www.sigmaxyz.com"/>
  </r>
  <r>
    <s v="Aussie Broadband Limited"/>
    <x v="5"/>
    <x v="4"/>
    <x v="4"/>
    <s v="Telecom Services"/>
    <s v="https://www.aussiebroadband.com.au"/>
  </r>
  <r>
    <s v="Australian Ethical Investment Limited"/>
    <x v="5"/>
    <x v="4"/>
    <x v="2"/>
    <s v="Asset Management"/>
    <s v="https://www.australianethical.com.au"/>
  </r>
  <r>
    <s v="Quadpack Industries, S.A."/>
    <x v="6"/>
    <x v="5"/>
    <x v="5"/>
    <s v="Packaging &amp; Containers"/>
    <s v="https://www.quadpack.com"/>
  </r>
  <r>
    <s v="Amalgamated Financial Corp."/>
    <x v="7"/>
    <x v="6"/>
    <x v="2"/>
    <s v="Banks - Regional"/>
    <s v="https://www.amalgamatedbank.com"/>
  </r>
  <r>
    <s v="Arezzo Ind√∫stria e Com√©rcio S.A."/>
    <x v="8"/>
    <x v="7"/>
    <x v="5"/>
    <s v="Footwear &amp; Accessories"/>
    <s v="https://ri.arezzoco.com.br"/>
  </r>
  <r>
    <s v="Benefit Systems S.A."/>
    <x v="9"/>
    <x v="8"/>
    <x v="5"/>
    <s v="Leisure"/>
    <s v="https://www.benefitsystems.pl"/>
  </r>
  <r>
    <m/>
    <x v="2"/>
    <x v="1"/>
    <x v="1"/>
    <m/>
    <m/>
  </r>
  <r>
    <s v="Allbirds, Inc."/>
    <x v="7"/>
    <x v="6"/>
    <x v="5"/>
    <s v="Apparel Retail"/>
    <s v="https://www.allbirds.com"/>
  </r>
  <r>
    <s v="ClearSale S.A."/>
    <x v="8"/>
    <x v="7"/>
    <x v="6"/>
    <s v="Software - Infrastructure"/>
    <s v="https://www.clearsale.com.br"/>
  </r>
  <r>
    <s v="The Vita Coco Company, Inc."/>
    <x v="7"/>
    <x v="6"/>
    <x v="0"/>
    <s v="Beverages - Non-Alcoholic"/>
    <s v="https://thevitacococompany.com"/>
  </r>
  <r>
    <s v="Vi√±a Concha y Toro S.A."/>
    <x v="10"/>
    <x v="9"/>
    <x v="0"/>
    <s v="Beverages - Wineries &amp; Distilleries"/>
    <s v="https://www.vinacyt.com"/>
  </r>
  <r>
    <s v="Coursera, Inc."/>
    <x v="7"/>
    <x v="6"/>
    <x v="0"/>
    <s v="Education &amp; Training Services"/>
    <s v="https://www.coursera.org"/>
  </r>
  <r>
    <s v="Comvita Limited"/>
    <x v="11"/>
    <x v="10"/>
    <x v="0"/>
    <s v="Packaged Foods"/>
    <s v="https://www.comvita.co.nz"/>
  </r>
  <r>
    <m/>
    <x v="2"/>
    <x v="1"/>
    <x v="1"/>
    <m/>
    <m/>
  </r>
  <r>
    <m/>
    <x v="2"/>
    <x v="1"/>
    <x v="1"/>
    <m/>
    <m/>
  </r>
  <r>
    <m/>
    <x v="2"/>
    <x v="1"/>
    <x v="1"/>
    <m/>
    <m/>
  </r>
  <r>
    <s v="Frey SA"/>
    <x v="12"/>
    <x v="5"/>
    <x v="7"/>
    <s v="REIT - Retail"/>
    <s v="https://www.frey.fr"/>
  </r>
  <r>
    <m/>
    <x v="2"/>
    <x v="1"/>
    <x v="1"/>
    <m/>
    <m/>
  </r>
  <r>
    <m/>
    <x v="2"/>
    <x v="1"/>
    <x v="1"/>
    <m/>
    <m/>
  </r>
  <r>
    <m/>
    <x v="2"/>
    <x v="1"/>
    <x v="1"/>
    <m/>
    <m/>
  </r>
  <r>
    <m/>
    <x v="2"/>
    <x v="1"/>
    <x v="1"/>
    <m/>
    <m/>
  </r>
  <r>
    <m/>
    <x v="2"/>
    <x v="1"/>
    <x v="1"/>
    <m/>
    <m/>
  </r>
  <r>
    <s v="Ion Beam Applications SA"/>
    <x v="13"/>
    <x v="5"/>
    <x v="8"/>
    <s v="Medical Devices"/>
    <s v="https://www.iba-worldwide.com"/>
  </r>
  <r>
    <s v="Inclusio SA"/>
    <x v="13"/>
    <x v="5"/>
    <x v="7"/>
    <s v="Real Estate Services"/>
    <s v="https://www.inclusio.be"/>
  </r>
  <r>
    <m/>
    <x v="2"/>
    <x v="1"/>
    <x v="1"/>
    <m/>
    <m/>
  </r>
  <r>
    <s v="KMD Brands Limited"/>
    <x v="11"/>
    <x v="10"/>
    <x v="5"/>
    <s v="Apparel Manufacturing"/>
    <s v="https://www.kathmanduholdings.com"/>
  </r>
  <r>
    <s v="Kelly Partners Group Holdings Limited"/>
    <x v="5"/>
    <x v="4"/>
    <x v="3"/>
    <s v="Specialty Business Services"/>
    <s v="https://kellypartnersgroup.com.au"/>
  </r>
  <r>
    <s v="Liberty Financial Group Limited"/>
    <x v="5"/>
    <x v="4"/>
    <x v="2"/>
    <s v="Credit Services"/>
    <s v="https://www.liberty.com.au"/>
  </r>
  <r>
    <s v="Lemonade, Inc."/>
    <x v="7"/>
    <x v="6"/>
    <x v="2"/>
    <s v="Insurance - Property &amp; Casualty"/>
    <s v="https://www.lemonade.com"/>
  </r>
  <r>
    <m/>
    <x v="2"/>
    <x v="1"/>
    <x v="1"/>
    <m/>
    <m/>
  </r>
  <r>
    <m/>
    <x v="2"/>
    <x v="1"/>
    <x v="1"/>
    <m/>
    <m/>
  </r>
  <r>
    <s v="Movida Participa√ß√µes S.A."/>
    <x v="8"/>
    <x v="7"/>
    <x v="3"/>
    <s v="Rental &amp; Leasing Services"/>
    <s v="https://ri.movida.com.br"/>
  </r>
  <r>
    <m/>
    <x v="2"/>
    <x v="1"/>
    <x v="1"/>
    <m/>
    <m/>
  </r>
  <r>
    <s v="Natura &amp;Co Holding S.A."/>
    <x v="8"/>
    <x v="7"/>
    <x v="0"/>
    <s v="Household &amp; Personal Products"/>
    <s v="https://www.naturaeco.com"/>
  </r>
  <r>
    <m/>
    <x v="2"/>
    <x v="1"/>
    <x v="1"/>
    <m/>
    <m/>
  </r>
  <r>
    <s v="Synlait Milk Limited"/>
    <x v="11"/>
    <x v="10"/>
    <x v="0"/>
    <s v="Packaged Foods"/>
    <s v="https://www.synlait.com"/>
  </r>
  <r>
    <s v="Grupo de Moda Soma S.A."/>
    <x v="8"/>
    <x v="7"/>
    <x v="5"/>
    <s v="Apparel Retail"/>
    <s v="https://www.somagrupo.com.br"/>
  </r>
  <r>
    <m/>
    <x v="2"/>
    <x v="1"/>
    <x v="1"/>
    <m/>
    <m/>
  </r>
  <r>
    <m/>
    <x v="2"/>
    <x v="1"/>
    <x v="1"/>
    <m/>
    <m/>
  </r>
  <r>
    <m/>
    <x v="2"/>
    <x v="1"/>
    <x v="1"/>
    <m/>
    <m/>
  </r>
  <r>
    <s v="Volpara Health Technologies Limited"/>
    <x v="11"/>
    <x v="4"/>
    <x v="8"/>
    <s v="Health Information Services"/>
    <s v="https://www.volparahealth.com"/>
  </r>
  <r>
    <s v="Vital Farms, Inc."/>
    <x v="7"/>
    <x v="6"/>
    <x v="0"/>
    <s v="Farm Products"/>
    <s v="https://vitalfarms.com"/>
  </r>
  <r>
    <m/>
    <x v="2"/>
    <x v="1"/>
    <x v="1"/>
    <m/>
    <m/>
  </r>
  <r>
    <m/>
    <x v="2"/>
    <x v="1"/>
    <x v="1"/>
    <m/>
    <m/>
  </r>
  <r>
    <s v="Warby Parker Inc."/>
    <x v="7"/>
    <x v="6"/>
    <x v="8"/>
    <s v="Medical Instruments &amp; Supplies"/>
    <s v="https://www.warbyparker.com"/>
  </r>
  <r>
    <m/>
    <x v="2"/>
    <x v="1"/>
    <x v="1"/>
    <m/>
    <m/>
  </r>
  <r>
    <m/>
    <x v="2"/>
    <x v="1"/>
    <x v="1"/>
    <m/>
    <m/>
  </r>
  <r>
    <m/>
    <x v="2"/>
    <x v="1"/>
    <x v="1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s v="L'Occitane International S.A."/>
    <x v="0"/>
    <x v="0"/>
    <x v="0"/>
    <x v="0"/>
    <s v="https://group.loccitane.com"/>
  </r>
  <r>
    <s v="Health and Happiness (H&amp;H) International Holdings Limited"/>
    <x v="1"/>
    <x v="0"/>
    <x v="0"/>
    <x v="1"/>
    <s v="https://www.hh.global"/>
  </r>
  <r>
    <s v="Lever Style Corporation"/>
    <x v="1"/>
    <x v="0"/>
    <x v="1"/>
    <x v="2"/>
    <s v="https://www.leverstyle.com"/>
  </r>
  <r>
    <s v="Olive Tree Estates Limited"/>
    <x v="2"/>
    <x v="1"/>
    <x v="2"/>
    <x v="3"/>
    <s v="https://www.olivetreeestates.com"/>
  </r>
  <r>
    <s v="O-Bank Co., Ltd."/>
    <x v="3"/>
    <x v="2"/>
    <x v="3"/>
    <x v="4"/>
    <s v="https://www.o-bank.com"/>
  </r>
  <r>
    <s v="SIGMAXYZ Holdings Inc."/>
    <x v="4"/>
    <x v="3"/>
    <x v="4"/>
    <x v="5"/>
    <s v="https://www.sigmaxyz.com"/>
  </r>
  <r>
    <s v="Aussie Broadband Limited"/>
    <x v="5"/>
    <x v="4"/>
    <x v="5"/>
    <x v="6"/>
    <s v="https://www.aussiebroadband.com.au"/>
  </r>
  <r>
    <s v="Australian Ethical Investment Limited"/>
    <x v="5"/>
    <x v="4"/>
    <x v="3"/>
    <x v="7"/>
    <s v="https://www.australianethical.com.au"/>
  </r>
  <r>
    <s v="Quadpack Industries, S.A."/>
    <x v="6"/>
    <x v="5"/>
    <x v="1"/>
    <x v="8"/>
    <s v="https://www.quadpack.com"/>
  </r>
  <r>
    <s v="Amalgamated Financial Corp."/>
    <x v="7"/>
    <x v="6"/>
    <x v="3"/>
    <x v="4"/>
    <s v="https://www.amalgamatedbank.com"/>
  </r>
  <r>
    <s v="Arezzo Ind√∫stria e Com√©rcio S.A."/>
    <x v="8"/>
    <x v="7"/>
    <x v="1"/>
    <x v="9"/>
    <s v="https://ri.arezzoco.com.br"/>
  </r>
  <r>
    <s v="Benefit Systems S.A."/>
    <x v="9"/>
    <x v="8"/>
    <x v="1"/>
    <x v="10"/>
    <s v="https://www.benefitsystems.pl"/>
  </r>
  <r>
    <s v="Biome Australia Limited"/>
    <x v="5"/>
    <x v="4"/>
    <x v="0"/>
    <x v="1"/>
    <s v="https://www.biomeaustralia.com"/>
  </r>
  <r>
    <s v="Allbirds, Inc."/>
    <x v="7"/>
    <x v="6"/>
    <x v="1"/>
    <x v="11"/>
    <s v="https://www.allbirds.com"/>
  </r>
  <r>
    <s v="ClearSale S.A."/>
    <x v="8"/>
    <x v="7"/>
    <x v="6"/>
    <x v="12"/>
    <s v="https://www.clearsale.com.br"/>
  </r>
  <r>
    <s v="The Vita Coco Company, Inc."/>
    <x v="7"/>
    <x v="6"/>
    <x v="0"/>
    <x v="13"/>
    <s v="https://thevitacococompany.com"/>
  </r>
  <r>
    <s v="Vi√±a Concha y Toro S.A."/>
    <x v="10"/>
    <x v="9"/>
    <x v="0"/>
    <x v="14"/>
    <s v="https://www.vinacyt.com"/>
  </r>
  <r>
    <s v="Coursera, Inc."/>
    <x v="7"/>
    <x v="6"/>
    <x v="0"/>
    <x v="15"/>
    <s v="https://www.coursera.org"/>
  </r>
  <r>
    <s v="Comvita Limited"/>
    <x v="11"/>
    <x v="10"/>
    <x v="0"/>
    <x v="1"/>
    <s v="https://www.comvita.co.nz"/>
  </r>
  <r>
    <s v="Charlotte's Web Holdings, Inc."/>
    <x v="7"/>
    <x v="11"/>
    <x v="7"/>
    <x v="16"/>
    <s v="https://www.charlottesweb.com"/>
  </r>
  <r>
    <s v="Doxee S.p.A."/>
    <x v="12"/>
    <x v="5"/>
    <x v="6"/>
    <x v="12"/>
    <s v="https://www.doxee.com"/>
  </r>
  <r>
    <s v="Flow Beverage Corp."/>
    <x v="13"/>
    <x v="11"/>
    <x v="0"/>
    <x v="13"/>
    <s v="https://flowhydration.com"/>
  </r>
  <r>
    <s v="Frey SA"/>
    <x v="14"/>
    <x v="5"/>
    <x v="2"/>
    <x v="17"/>
    <s v="https://www.frey.fr"/>
  </r>
  <r>
    <s v="Greenfern Industries Limited"/>
    <x v="11"/>
    <x v="10"/>
    <x v="7"/>
    <x v="16"/>
    <s v="https://gfi.nz"/>
  </r>
  <r>
    <s v="Grove Collaborative Holdings, Inc."/>
    <x v="7"/>
    <x v="6"/>
    <x v="0"/>
    <x v="0"/>
    <s v="https://www.grove.co"/>
  </r>
  <r>
    <s v="Hannun S.A."/>
    <x v="6"/>
    <x v="5"/>
    <x v="1"/>
    <x v="18"/>
    <s v="https://www.hannun.com"/>
  </r>
  <r>
    <s v="Holaluz-Clidom, S.A."/>
    <x v="6"/>
    <x v="5"/>
    <x v="8"/>
    <x v="19"/>
    <s v="https://www.holaluz.com"/>
  </r>
  <r>
    <s v="HomeBiogas Ltd"/>
    <x v="15"/>
    <x v="12"/>
    <x v="8"/>
    <x v="19"/>
    <s v="https://www.homebiogas.com"/>
  </r>
  <r>
    <s v="Ion Beam Applications SA"/>
    <x v="16"/>
    <x v="5"/>
    <x v="7"/>
    <x v="20"/>
    <s v="https://www.iba-worldwide.com"/>
  </r>
  <r>
    <s v="Inclusio SA"/>
    <x v="16"/>
    <x v="5"/>
    <x v="2"/>
    <x v="21"/>
    <s v="https://www.inclusio.be"/>
  </r>
  <r>
    <s v="Kin and Carta plc"/>
    <x v="17"/>
    <x v="13"/>
    <x v="6"/>
    <x v="22"/>
    <s v="https://www.kinandcarta.com"/>
  </r>
  <r>
    <s v="KMD Brands Limited"/>
    <x v="11"/>
    <x v="10"/>
    <x v="1"/>
    <x v="2"/>
    <s v="https://www.kathmanduholdings.com"/>
  </r>
  <r>
    <s v="Kelly Partners Group Holdings Limited"/>
    <x v="5"/>
    <x v="4"/>
    <x v="4"/>
    <x v="5"/>
    <s v="https://kellypartnersgroup.com.au"/>
  </r>
  <r>
    <s v="Liberty Financial Group Limited"/>
    <x v="5"/>
    <x v="4"/>
    <x v="3"/>
    <x v="23"/>
    <s v="https://www.liberty.com.au"/>
  </r>
  <r>
    <s v="Lemonade, Inc."/>
    <x v="7"/>
    <x v="6"/>
    <x v="3"/>
    <x v="24"/>
    <s v="https://www.lemonade.com"/>
  </r>
  <r>
    <s v="Condor Technologies NV"/>
    <x v="16"/>
    <x v="5"/>
    <x v="6"/>
    <x v="12"/>
    <s v="https://www.condorscan.com"/>
  </r>
  <r>
    <s v="MoneyMe Limited"/>
    <x v="5"/>
    <x v="4"/>
    <x v="3"/>
    <x v="23"/>
    <s v="https://www.moneyme.com.au"/>
  </r>
  <r>
    <s v="Movida Participa√ß√µes S.A."/>
    <x v="8"/>
    <x v="7"/>
    <x v="4"/>
    <x v="25"/>
    <s v="https://ri.movida.com.br"/>
  </r>
  <r>
    <s v="MPower Group Limited"/>
    <x v="5"/>
    <x v="4"/>
    <x v="6"/>
    <x v="26"/>
    <s v="https://www.mpower.com.au"/>
  </r>
  <r>
    <s v="Natura &amp;Co Holding S.A."/>
    <x v="8"/>
    <x v="7"/>
    <x v="0"/>
    <x v="0"/>
    <s v="https://www.naturaeco.com"/>
  </r>
  <r>
    <s v="Reti S.p.A."/>
    <x v="12"/>
    <x v="5"/>
    <x v="6"/>
    <x v="22"/>
    <s v="https://www.reti.it"/>
  </r>
  <r>
    <s v="Synlait Milk Limited"/>
    <x v="11"/>
    <x v="10"/>
    <x v="0"/>
    <x v="1"/>
    <s v="https://www.synlait.com"/>
  </r>
  <r>
    <s v="Grupo de Moda Soma S.A."/>
    <x v="8"/>
    <x v="7"/>
    <x v="1"/>
    <x v="11"/>
    <s v="https://www.somagrupo.com.br"/>
  </r>
  <r>
    <s v="Ten Lifestyle Group Plc"/>
    <x v="17"/>
    <x v="13"/>
    <x v="1"/>
    <x v="27"/>
    <s v="https://www.tenlifestylegroup.com"/>
  </r>
  <r>
    <s v="Compagnia dei Caraibi S.p.A."/>
    <x v="12"/>
    <x v="5"/>
    <x v="0"/>
    <x v="14"/>
    <s v="https://www.compagniadeicaraibi.com"/>
  </r>
  <r>
    <s v="TPXimpact Holdings plc"/>
    <x v="17"/>
    <x v="13"/>
    <x v="6"/>
    <x v="22"/>
    <s v="https://www.tpximpact.com"/>
  </r>
  <r>
    <s v="Volpara Health Technologies Limited"/>
    <x v="11"/>
    <x v="4"/>
    <x v="7"/>
    <x v="28"/>
    <s v="https://www.volparahealth.com"/>
  </r>
  <r>
    <s v="Vital Farms, Inc."/>
    <x v="7"/>
    <x v="6"/>
    <x v="0"/>
    <x v="29"/>
    <s v="https://vitalfarms.com"/>
  </r>
  <r>
    <s v="Vantea SMART S.p.A."/>
    <x v="12"/>
    <x v="5"/>
    <x v="6"/>
    <x v="22"/>
    <s v="https://www.vantea.com"/>
  </r>
  <r>
    <s v="VivoPower International PLC"/>
    <x v="17"/>
    <x v="6"/>
    <x v="6"/>
    <x v="26"/>
    <s v="https://vivopower.com"/>
  </r>
  <r>
    <s v="Warby Parker Inc."/>
    <x v="7"/>
    <x v="6"/>
    <x v="7"/>
    <x v="30"/>
    <s v="https://www.warbyparker.com"/>
  </r>
  <r>
    <s v="Xenia H√¥tellerie Solution S.p.A. Societ√† Benefit"/>
    <x v="12"/>
    <x v="5"/>
    <x v="1"/>
    <x v="31"/>
    <s v="https://www.xeniahs.com"/>
  </r>
  <r>
    <s v="Xeros Technology Group plc"/>
    <x v="17"/>
    <x v="13"/>
    <x v="4"/>
    <x v="32"/>
    <s v="https://www.xerostech.com"/>
  </r>
  <r>
    <s v="Zevia PBC"/>
    <x v="7"/>
    <x v="6"/>
    <x v="0"/>
    <x v="13"/>
    <s v="https://www.zevia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213DFE-CA34-3849-A460-AA50C2D7B6EC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H2:I17" firstHeaderRow="1" firstDataRow="1" firstDataCol="1"/>
  <pivotFields count="6">
    <pivotField showAll="0"/>
    <pivotField showAll="0">
      <items count="19">
        <item x="5"/>
        <item x="16"/>
        <item x="8"/>
        <item x="13"/>
        <item x="10"/>
        <item x="14"/>
        <item x="1"/>
        <item x="15"/>
        <item x="12"/>
        <item x="4"/>
        <item x="0"/>
        <item x="11"/>
        <item x="9"/>
        <item x="2"/>
        <item x="6"/>
        <item x="3"/>
        <item x="17"/>
        <item x="7"/>
        <item t="default"/>
      </items>
    </pivotField>
    <pivotField axis="axisRow" dataField="1" showAll="0">
      <items count="15">
        <item x="4"/>
        <item x="7"/>
        <item x="11"/>
        <item x="9"/>
        <item x="5"/>
        <item x="13"/>
        <item x="0"/>
        <item x="12"/>
        <item x="3"/>
        <item x="10"/>
        <item x="8"/>
        <item x="1"/>
        <item x="2"/>
        <item x="6"/>
        <item t="default"/>
      </items>
    </pivotField>
    <pivotField showAll="0">
      <items count="11">
        <item x="5"/>
        <item x="1"/>
        <item x="0"/>
        <item x="3"/>
        <item x="7"/>
        <item x="4"/>
        <item x="2"/>
        <item x="6"/>
        <item x="8"/>
        <item m="1" x="9"/>
        <item t="default"/>
      </items>
    </pivotField>
    <pivotField showAll="0">
      <items count="34">
        <item x="2"/>
        <item x="11"/>
        <item x="7"/>
        <item x="4"/>
        <item x="13"/>
        <item x="14"/>
        <item x="23"/>
        <item x="16"/>
        <item x="15"/>
        <item x="29"/>
        <item x="9"/>
        <item x="18"/>
        <item x="28"/>
        <item x="0"/>
        <item x="22"/>
        <item x="24"/>
        <item x="10"/>
        <item x="31"/>
        <item x="20"/>
        <item x="30"/>
        <item x="1"/>
        <item x="8"/>
        <item x="3"/>
        <item x="21"/>
        <item x="17"/>
        <item x="25"/>
        <item x="12"/>
        <item x="26"/>
        <item x="5"/>
        <item x="32"/>
        <item x="6"/>
        <item x="27"/>
        <item x="19"/>
        <item t="default"/>
      </items>
    </pivotField>
    <pivotField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Currency" fld="2" subtotal="count" baseField="0" baseItem="0"/>
  </dataFields>
  <chartFormats count="3">
    <chartFormat chart="0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A05FF2-D228-DE45-9F31-F4C2B36E2013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H2:I14" firstHeaderRow="1" firstDataRow="1" firstDataCol="1"/>
  <pivotFields count="6">
    <pivotField showAll="0"/>
    <pivotField showAll="0">
      <items count="15">
        <item x="5"/>
        <item x="13"/>
        <item x="8"/>
        <item x="10"/>
        <item x="12"/>
        <item x="1"/>
        <item x="4"/>
        <item x="0"/>
        <item x="11"/>
        <item x="9"/>
        <item x="6"/>
        <item x="3"/>
        <item x="7"/>
        <item x="2"/>
        <item t="default"/>
      </items>
    </pivotField>
    <pivotField axis="axisRow" dataField="1" showAll="0">
      <items count="12">
        <item x="4"/>
        <item x="7"/>
        <item x="9"/>
        <item x="5"/>
        <item x="0"/>
        <item x="3"/>
        <item x="10"/>
        <item x="8"/>
        <item x="2"/>
        <item x="6"/>
        <item x="1"/>
        <item t="default"/>
      </items>
    </pivotField>
    <pivotField showAll="0">
      <items count="10">
        <item x="4"/>
        <item x="5"/>
        <item x="0"/>
        <item x="2"/>
        <item x="8"/>
        <item x="3"/>
        <item x="7"/>
        <item x="6"/>
        <item x="1"/>
        <item t="default"/>
      </items>
    </pivotField>
    <pivotField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Currency" fld="2" subtotal="count" baseField="0" baseItem="0"/>
  </dataFields>
  <formats count="5">
    <format dxfId="4">
      <pivotArea type="all" dataOnly="0" outline="0" fieldPosition="0"/>
    </format>
    <format dxfId="3">
      <pivotArea outline="0" collapsedLevelsAreSubtotals="1" fieldPosition="0"/>
    </format>
    <format dxfId="2">
      <pivotArea field="1" type="button" dataOnly="0" labelOnly="1" outline="0"/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5">
    <chartFormat chart="5" format="6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0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5" format="7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5" format="72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5" format="73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"/>
  <sheetViews>
    <sheetView zoomScale="110" zoomScaleNormal="110" workbookViewId="0">
      <selection sqref="A1:XFD1048576"/>
    </sheetView>
  </sheetViews>
  <sheetFormatPr baseColWidth="10" defaultRowHeight="13" x14ac:dyDescent="0.15"/>
  <cols>
    <col min="1" max="1" width="14.33203125" style="7" bestFit="1" customWidth="1"/>
    <col min="2" max="2" width="29.6640625" style="7" hidden="1" customWidth="1"/>
    <col min="3" max="3" width="45.83203125" style="7" bestFit="1" customWidth="1"/>
    <col min="4" max="4" width="12.83203125" style="7" bestFit="1" customWidth="1"/>
    <col min="5" max="5" width="7.6640625" style="7" bestFit="1" customWidth="1"/>
    <col min="6" max="6" width="11.33203125" style="7" bestFit="1" customWidth="1"/>
    <col min="7" max="7" width="20.83203125" style="7" bestFit="1" customWidth="1"/>
    <col min="8" max="8" width="11.1640625" style="7" bestFit="1" customWidth="1"/>
    <col min="9" max="9" width="31.1640625" style="7" bestFit="1" customWidth="1"/>
    <col min="10" max="10" width="18.83203125" style="7" bestFit="1" customWidth="1"/>
    <col min="11" max="11" width="30" style="7" bestFit="1" customWidth="1"/>
    <col min="12" max="13" width="14.33203125" style="7" bestFit="1" customWidth="1"/>
    <col min="14" max="14" width="16.83203125" style="7" bestFit="1" customWidth="1"/>
    <col min="15" max="16384" width="10.83203125" style="7"/>
  </cols>
  <sheetData>
    <row r="1" spans="1:14" x14ac:dyDescent="0.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</row>
    <row r="2" spans="1:14" x14ac:dyDescent="0.15">
      <c r="A2" s="7" t="s">
        <v>14</v>
      </c>
      <c r="B2" s="7" t="s">
        <v>15</v>
      </c>
      <c r="C2" s="7" t="s">
        <v>16</v>
      </c>
      <c r="D2" s="7" t="s">
        <v>17</v>
      </c>
      <c r="E2" s="7" t="s">
        <v>18</v>
      </c>
      <c r="F2" s="7">
        <v>30.6</v>
      </c>
      <c r="G2" s="7">
        <v>1472169984</v>
      </c>
      <c r="H2" s="8">
        <v>43429000000</v>
      </c>
      <c r="I2" s="7" t="s">
        <v>19</v>
      </c>
      <c r="J2" s="7" t="s">
        <v>20</v>
      </c>
      <c r="K2" s="7" t="s">
        <v>21</v>
      </c>
      <c r="L2" s="7">
        <v>7.8312499999999998</v>
      </c>
      <c r="M2" s="7">
        <v>3.9074221900000001</v>
      </c>
      <c r="N2" s="12">
        <v>5545604540</v>
      </c>
    </row>
    <row r="3" spans="1:14" x14ac:dyDescent="0.15">
      <c r="A3" s="7" t="s">
        <v>224</v>
      </c>
      <c r="B3" s="7" t="s">
        <v>297</v>
      </c>
      <c r="C3" s="7" t="s">
        <v>225</v>
      </c>
      <c r="D3" s="7" t="s">
        <v>85</v>
      </c>
      <c r="E3" s="7" t="s">
        <v>86</v>
      </c>
      <c r="F3" s="7">
        <v>17.600000000000001</v>
      </c>
      <c r="G3" s="7">
        <v>1380850048</v>
      </c>
      <c r="H3" s="8">
        <v>24759000000</v>
      </c>
      <c r="I3" s="7" t="s">
        <v>19</v>
      </c>
      <c r="J3" s="7" t="s">
        <v>20</v>
      </c>
      <c r="K3" s="7" t="s">
        <v>226</v>
      </c>
      <c r="L3" s="7">
        <v>5.0300979999999997</v>
      </c>
      <c r="M3" s="7">
        <v>3.4989377899999998</v>
      </c>
      <c r="N3" s="12">
        <v>4922099468</v>
      </c>
    </row>
    <row r="4" spans="1:14" x14ac:dyDescent="0.15">
      <c r="A4" s="7" t="s">
        <v>89</v>
      </c>
      <c r="B4" s="7" t="s">
        <v>90</v>
      </c>
      <c r="C4" s="7" t="s">
        <v>91</v>
      </c>
      <c r="D4" s="7" t="s">
        <v>92</v>
      </c>
      <c r="E4" s="7" t="s">
        <v>93</v>
      </c>
      <c r="F4" s="7">
        <v>2830</v>
      </c>
      <c r="G4" s="7">
        <v>2967000</v>
      </c>
      <c r="H4" s="7">
        <v>8507266048</v>
      </c>
      <c r="I4" s="7" t="s">
        <v>94</v>
      </c>
      <c r="J4" s="7" t="s">
        <v>32</v>
      </c>
      <c r="K4" s="7" t="s">
        <v>95</v>
      </c>
      <c r="L4" s="7">
        <v>3.933745</v>
      </c>
      <c r="M4" s="7">
        <v>719.41623100000004</v>
      </c>
      <c r="N4" s="12">
        <v>2162637906</v>
      </c>
    </row>
    <row r="5" spans="1:14" x14ac:dyDescent="0.15">
      <c r="A5" s="7" t="s">
        <v>120</v>
      </c>
      <c r="B5" s="7" t="s">
        <v>121</v>
      </c>
      <c r="C5" s="7" t="s">
        <v>121</v>
      </c>
      <c r="D5" s="7" t="s">
        <v>80</v>
      </c>
      <c r="E5" s="7" t="s">
        <v>81</v>
      </c>
      <c r="F5" s="7">
        <v>13.84</v>
      </c>
      <c r="G5" s="7">
        <v>156946000</v>
      </c>
      <c r="H5" s="7">
        <v>2155653376</v>
      </c>
      <c r="I5" s="7" t="s">
        <v>122</v>
      </c>
      <c r="J5" s="7" t="s">
        <v>20</v>
      </c>
      <c r="K5" s="7" t="s">
        <v>123</v>
      </c>
      <c r="L5" s="7">
        <v>1</v>
      </c>
      <c r="M5" s="7">
        <v>13.84</v>
      </c>
      <c r="N5" s="12">
        <v>2155653376</v>
      </c>
    </row>
    <row r="6" spans="1:14" x14ac:dyDescent="0.15">
      <c r="A6" s="7" t="s">
        <v>269</v>
      </c>
      <c r="B6" s="7" t="s">
        <v>270</v>
      </c>
      <c r="C6" s="7" t="s">
        <v>270</v>
      </c>
      <c r="D6" s="7" t="s">
        <v>80</v>
      </c>
      <c r="E6" s="7" t="s">
        <v>81</v>
      </c>
      <c r="F6" s="7">
        <v>13.03</v>
      </c>
      <c r="G6" s="7">
        <v>118163000</v>
      </c>
      <c r="H6" s="7">
        <v>1591655680</v>
      </c>
      <c r="I6" s="7" t="s">
        <v>271</v>
      </c>
      <c r="J6" s="7" t="s">
        <v>135</v>
      </c>
      <c r="K6" s="7" t="s">
        <v>272</v>
      </c>
      <c r="L6" s="7">
        <v>1</v>
      </c>
      <c r="M6" s="7">
        <v>13.03</v>
      </c>
      <c r="N6" s="12">
        <v>1591655680</v>
      </c>
    </row>
    <row r="7" spans="1:14" x14ac:dyDescent="0.15">
      <c r="A7" s="7" t="s">
        <v>109</v>
      </c>
      <c r="B7" s="7" t="s">
        <v>110</v>
      </c>
      <c r="C7" s="7" t="s">
        <v>110</v>
      </c>
      <c r="D7" s="7" t="s">
        <v>80</v>
      </c>
      <c r="E7" s="7" t="s">
        <v>81</v>
      </c>
      <c r="F7" s="7">
        <v>26.23</v>
      </c>
      <c r="G7" s="7">
        <v>56929300</v>
      </c>
      <c r="H7" s="7">
        <v>1477315328</v>
      </c>
      <c r="I7" s="7" t="s">
        <v>111</v>
      </c>
      <c r="J7" s="7" t="s">
        <v>20</v>
      </c>
      <c r="K7" s="7" t="s">
        <v>112</v>
      </c>
      <c r="L7" s="7">
        <v>1</v>
      </c>
      <c r="M7" s="7">
        <v>26.23</v>
      </c>
      <c r="N7" s="12">
        <v>1477315328</v>
      </c>
    </row>
    <row r="8" spans="1:14" x14ac:dyDescent="0.15">
      <c r="A8" s="7" t="s">
        <v>83</v>
      </c>
      <c r="B8" s="7" t="s">
        <v>290</v>
      </c>
      <c r="C8" s="7" t="s">
        <v>84</v>
      </c>
      <c r="D8" s="7" t="s">
        <v>85</v>
      </c>
      <c r="E8" s="7" t="s">
        <v>86</v>
      </c>
      <c r="F8" s="7">
        <v>56.58</v>
      </c>
      <c r="G8" s="7">
        <v>110958000</v>
      </c>
      <c r="H8" s="7">
        <v>6280222720</v>
      </c>
      <c r="I8" s="7" t="s">
        <v>87</v>
      </c>
      <c r="J8" s="7" t="s">
        <v>32</v>
      </c>
      <c r="K8" s="7" t="s">
        <v>88</v>
      </c>
      <c r="L8" s="7">
        <v>5.0300979999999997</v>
      </c>
      <c r="M8" s="7">
        <v>11.2482898</v>
      </c>
      <c r="N8" s="12">
        <v>1248528899</v>
      </c>
    </row>
    <row r="9" spans="1:14" x14ac:dyDescent="0.15">
      <c r="A9" s="7" t="s">
        <v>203</v>
      </c>
      <c r="B9" s="7" t="s">
        <v>204</v>
      </c>
      <c r="C9" s="7" t="s">
        <v>204</v>
      </c>
      <c r="D9" s="7" t="s">
        <v>80</v>
      </c>
      <c r="E9" s="7" t="s">
        <v>81</v>
      </c>
      <c r="F9" s="7">
        <v>16.73</v>
      </c>
      <c r="G9" s="7">
        <v>70224400</v>
      </c>
      <c r="H9" s="7">
        <v>1198730496</v>
      </c>
      <c r="I9" s="7" t="s">
        <v>205</v>
      </c>
      <c r="J9" s="7" t="s">
        <v>48</v>
      </c>
      <c r="K9" s="7" t="s">
        <v>206</v>
      </c>
      <c r="L9" s="7">
        <v>1</v>
      </c>
      <c r="M9" s="7">
        <v>16.73</v>
      </c>
      <c r="N9" s="12">
        <v>1198730496</v>
      </c>
    </row>
    <row r="10" spans="1:14" x14ac:dyDescent="0.15">
      <c r="A10" s="7" t="s">
        <v>258</v>
      </c>
      <c r="B10" s="7" t="s">
        <v>259</v>
      </c>
      <c r="C10" s="7" t="s">
        <v>259</v>
      </c>
      <c r="D10" s="7" t="s">
        <v>80</v>
      </c>
      <c r="E10" s="7" t="s">
        <v>81</v>
      </c>
      <c r="F10" s="7">
        <v>25.42</v>
      </c>
      <c r="G10" s="7">
        <v>41795800</v>
      </c>
      <c r="H10" s="7">
        <v>1057855872</v>
      </c>
      <c r="I10" s="7" t="s">
        <v>260</v>
      </c>
      <c r="J10" s="7" t="s">
        <v>20</v>
      </c>
      <c r="K10" s="7" t="s">
        <v>261</v>
      </c>
      <c r="L10" s="7">
        <v>1</v>
      </c>
      <c r="M10" s="7">
        <v>25.42</v>
      </c>
      <c r="N10" s="12">
        <v>1057855872</v>
      </c>
    </row>
    <row r="11" spans="1:14" x14ac:dyDescent="0.15">
      <c r="A11" s="7" t="s">
        <v>236</v>
      </c>
      <c r="B11" s="7" t="s">
        <v>298</v>
      </c>
      <c r="C11" s="7" t="s">
        <v>237</v>
      </c>
      <c r="D11" s="7" t="s">
        <v>85</v>
      </c>
      <c r="E11" s="7" t="s">
        <v>86</v>
      </c>
      <c r="F11" s="7">
        <v>6.7</v>
      </c>
      <c r="G11" s="7">
        <v>784747008</v>
      </c>
      <c r="H11" s="7">
        <v>5249957376</v>
      </c>
      <c r="I11" s="7" t="s">
        <v>102</v>
      </c>
      <c r="J11" s="7" t="s">
        <v>32</v>
      </c>
      <c r="K11" s="7" t="s">
        <v>238</v>
      </c>
      <c r="L11" s="7">
        <v>5.0300979999999997</v>
      </c>
      <c r="M11" s="7">
        <v>1.331982</v>
      </c>
      <c r="N11" s="12">
        <v>1043708766</v>
      </c>
    </row>
    <row r="12" spans="1:14" x14ac:dyDescent="0.15">
      <c r="A12" s="7" t="s">
        <v>147</v>
      </c>
      <c r="B12" s="7" t="s">
        <v>148</v>
      </c>
      <c r="C12" s="7" t="s">
        <v>149</v>
      </c>
      <c r="D12" s="7" t="s">
        <v>150</v>
      </c>
      <c r="E12" s="7" t="s">
        <v>75</v>
      </c>
      <c r="F12" s="7">
        <v>28.2</v>
      </c>
      <c r="G12" s="7">
        <v>31663700</v>
      </c>
      <c r="H12" s="7">
        <v>886583616</v>
      </c>
      <c r="I12" s="7" t="s">
        <v>151</v>
      </c>
      <c r="J12" s="7" t="s">
        <v>40</v>
      </c>
      <c r="K12" s="7" t="s">
        <v>152</v>
      </c>
      <c r="L12" s="7">
        <v>0.92137500000000006</v>
      </c>
      <c r="M12" s="7">
        <v>30.606430599999999</v>
      </c>
      <c r="N12" s="12">
        <v>962239713</v>
      </c>
    </row>
    <row r="13" spans="1:14" s="9" customFormat="1" x14ac:dyDescent="0.15">
      <c r="A13" s="9" t="s">
        <v>113</v>
      </c>
      <c r="B13" s="9" t="s">
        <v>114</v>
      </c>
      <c r="C13" s="9" t="s">
        <v>115</v>
      </c>
      <c r="D13" s="9" t="s">
        <v>116</v>
      </c>
      <c r="E13" s="9" t="s">
        <v>117</v>
      </c>
      <c r="F13" s="9">
        <v>1160</v>
      </c>
      <c r="G13" s="9">
        <v>751710016</v>
      </c>
      <c r="H13" s="10">
        <v>851560000000</v>
      </c>
      <c r="I13" s="9" t="s">
        <v>118</v>
      </c>
      <c r="J13" s="9" t="s">
        <v>20</v>
      </c>
      <c r="K13" s="9" t="s">
        <v>119</v>
      </c>
      <c r="L13" s="9">
        <v>942.350099</v>
      </c>
      <c r="M13" s="9">
        <v>1.23096501</v>
      </c>
      <c r="N13" s="13">
        <v>903656952</v>
      </c>
    </row>
    <row r="14" spans="1:14" x14ac:dyDescent="0.15">
      <c r="A14" s="7" t="s">
        <v>42</v>
      </c>
      <c r="B14" s="7" t="s">
        <v>43</v>
      </c>
      <c r="C14" s="7" t="s">
        <v>44</v>
      </c>
      <c r="D14" s="7" t="s">
        <v>45</v>
      </c>
      <c r="E14" s="7" t="s">
        <v>46</v>
      </c>
      <c r="F14" s="7">
        <v>9.9499999999999993</v>
      </c>
      <c r="G14" s="7">
        <v>2735620096</v>
      </c>
      <c r="H14" s="8">
        <v>27356000000</v>
      </c>
      <c r="I14" s="7" t="s">
        <v>47</v>
      </c>
      <c r="J14" s="7" t="s">
        <v>48</v>
      </c>
      <c r="K14" s="7" t="s">
        <v>49</v>
      </c>
      <c r="L14" s="7">
        <v>32.110300000000002</v>
      </c>
      <c r="M14" s="7">
        <v>0.30986942000000001</v>
      </c>
      <c r="N14" s="12">
        <v>851944733</v>
      </c>
    </row>
    <row r="15" spans="1:14" x14ac:dyDescent="0.15">
      <c r="A15" s="7" t="s">
        <v>22</v>
      </c>
      <c r="B15" s="7" t="s">
        <v>23</v>
      </c>
      <c r="C15" s="7" t="s">
        <v>24</v>
      </c>
      <c r="D15" s="7" t="s">
        <v>25</v>
      </c>
      <c r="E15" s="7" t="s">
        <v>18</v>
      </c>
      <c r="F15" s="7">
        <v>9.61</v>
      </c>
      <c r="G15" s="7">
        <v>645561024</v>
      </c>
      <c r="H15" s="7">
        <v>6533077504</v>
      </c>
      <c r="I15" s="7" t="s">
        <v>26</v>
      </c>
      <c r="J15" s="7" t="s">
        <v>20</v>
      </c>
      <c r="K15" s="7" t="s">
        <v>27</v>
      </c>
      <c r="L15" s="7">
        <v>7.8312499999999998</v>
      </c>
      <c r="M15" s="7">
        <v>1.2271348799999999</v>
      </c>
      <c r="N15" s="12">
        <v>834231764</v>
      </c>
    </row>
    <row r="16" spans="1:14" x14ac:dyDescent="0.15">
      <c r="A16" s="7" t="s">
        <v>198</v>
      </c>
      <c r="B16" s="7" t="s">
        <v>199</v>
      </c>
      <c r="C16" s="7" t="s">
        <v>200</v>
      </c>
      <c r="D16" s="7" t="s">
        <v>61</v>
      </c>
      <c r="E16" s="7" t="s">
        <v>62</v>
      </c>
      <c r="F16" s="7">
        <v>3.83</v>
      </c>
      <c r="G16" s="7">
        <v>303804000</v>
      </c>
      <c r="H16" s="7">
        <v>1196987776</v>
      </c>
      <c r="I16" s="7" t="s">
        <v>201</v>
      </c>
      <c r="J16" s="7" t="s">
        <v>48</v>
      </c>
      <c r="K16" s="7" t="s">
        <v>202</v>
      </c>
      <c r="L16" s="7">
        <v>1.5147010000000001</v>
      </c>
      <c r="M16" s="7">
        <v>2.52855184</v>
      </c>
      <c r="N16" s="12">
        <v>790246904</v>
      </c>
    </row>
    <row r="17" spans="1:14" x14ac:dyDescent="0.15">
      <c r="A17" s="7" t="s">
        <v>78</v>
      </c>
      <c r="B17" s="7" t="s">
        <v>79</v>
      </c>
      <c r="C17" s="7" t="s">
        <v>79</v>
      </c>
      <c r="D17" s="7" t="s">
        <v>80</v>
      </c>
      <c r="E17" s="7" t="s">
        <v>81</v>
      </c>
      <c r="F17" s="7">
        <v>22.5</v>
      </c>
      <c r="G17" s="7">
        <v>30509400</v>
      </c>
      <c r="H17" s="7">
        <v>696987200</v>
      </c>
      <c r="I17" s="7" t="s">
        <v>47</v>
      </c>
      <c r="J17" s="7" t="s">
        <v>48</v>
      </c>
      <c r="K17" s="7" t="s">
        <v>82</v>
      </c>
      <c r="L17" s="7">
        <v>1</v>
      </c>
      <c r="M17" s="7">
        <v>22.5</v>
      </c>
      <c r="N17" s="12">
        <v>696987200</v>
      </c>
    </row>
    <row r="18" spans="1:14" x14ac:dyDescent="0.15">
      <c r="A18" s="7" t="s">
        <v>58</v>
      </c>
      <c r="B18" s="7" t="s">
        <v>59</v>
      </c>
      <c r="C18" s="7" t="s">
        <v>60</v>
      </c>
      <c r="D18" s="7" t="s">
        <v>61</v>
      </c>
      <c r="E18" s="7" t="s">
        <v>62</v>
      </c>
      <c r="F18" s="7">
        <v>3.48</v>
      </c>
      <c r="G18" s="7">
        <v>339876992</v>
      </c>
      <c r="H18" s="7">
        <v>1047906688</v>
      </c>
      <c r="I18" s="7" t="s">
        <v>63</v>
      </c>
      <c r="J18" s="7" t="s">
        <v>64</v>
      </c>
      <c r="K18" s="7" t="s">
        <v>65</v>
      </c>
      <c r="L18" s="7">
        <v>1.5147010000000001</v>
      </c>
      <c r="M18" s="7">
        <v>2.2974831299999998</v>
      </c>
      <c r="N18" s="12">
        <v>691824121</v>
      </c>
    </row>
    <row r="19" spans="1:14" x14ac:dyDescent="0.15">
      <c r="A19" s="7" t="s">
        <v>215</v>
      </c>
      <c r="B19" s="7" t="s">
        <v>296</v>
      </c>
      <c r="C19" s="7" t="s">
        <v>216</v>
      </c>
      <c r="D19" s="7" t="s">
        <v>85</v>
      </c>
      <c r="E19" s="7" t="s">
        <v>86</v>
      </c>
      <c r="F19" s="7">
        <v>7.93</v>
      </c>
      <c r="G19" s="7">
        <v>383460000</v>
      </c>
      <c r="H19" s="7">
        <v>2883706880</v>
      </c>
      <c r="I19" s="7" t="s">
        <v>217</v>
      </c>
      <c r="J19" s="7" t="s">
        <v>56</v>
      </c>
      <c r="K19" s="7" t="s">
        <v>218</v>
      </c>
      <c r="L19" s="7">
        <v>5.0300979999999997</v>
      </c>
      <c r="M19" s="7">
        <v>1.5765100400000001</v>
      </c>
      <c r="N19" s="12">
        <v>573290397</v>
      </c>
    </row>
    <row r="20" spans="1:14" x14ac:dyDescent="0.15">
      <c r="A20" s="7" t="s">
        <v>50</v>
      </c>
      <c r="B20" s="7" t="s">
        <v>51</v>
      </c>
      <c r="C20" s="7" t="s">
        <v>52</v>
      </c>
      <c r="D20" s="7" t="s">
        <v>53</v>
      </c>
      <c r="E20" s="7" t="s">
        <v>54</v>
      </c>
      <c r="F20" s="7">
        <v>1667</v>
      </c>
      <c r="G20" s="7">
        <v>43742300</v>
      </c>
      <c r="H20" s="8">
        <v>72262000000</v>
      </c>
      <c r="I20" s="7" t="s">
        <v>55</v>
      </c>
      <c r="J20" s="7" t="s">
        <v>56</v>
      </c>
      <c r="K20" s="7" t="s">
        <v>57</v>
      </c>
      <c r="L20" s="7">
        <v>151.79040900000001</v>
      </c>
      <c r="M20" s="7">
        <v>10.9822486</v>
      </c>
      <c r="N20" s="12">
        <v>476066173</v>
      </c>
    </row>
    <row r="21" spans="1:14" x14ac:dyDescent="0.15">
      <c r="A21" s="7" t="s">
        <v>178</v>
      </c>
      <c r="B21" s="7" t="s">
        <v>179</v>
      </c>
      <c r="C21" s="7" t="s">
        <v>180</v>
      </c>
      <c r="D21" s="7" t="s">
        <v>181</v>
      </c>
      <c r="E21" s="7" t="s">
        <v>75</v>
      </c>
      <c r="F21" s="7">
        <v>13.62</v>
      </c>
      <c r="G21" s="7">
        <v>30192400</v>
      </c>
      <c r="H21" s="7">
        <v>407232736</v>
      </c>
      <c r="I21" s="7" t="s">
        <v>182</v>
      </c>
      <c r="J21" s="7" t="s">
        <v>135</v>
      </c>
      <c r="K21" s="7" t="s">
        <v>183</v>
      </c>
      <c r="L21" s="7">
        <v>0.92137500000000006</v>
      </c>
      <c r="M21" s="7">
        <v>14.7822548</v>
      </c>
      <c r="N21" s="12">
        <v>441983705</v>
      </c>
    </row>
    <row r="22" spans="1:14" x14ac:dyDescent="0.15">
      <c r="A22" s="7" t="s">
        <v>66</v>
      </c>
      <c r="B22" s="7" t="s">
        <v>67</v>
      </c>
      <c r="C22" s="7" t="s">
        <v>68</v>
      </c>
      <c r="D22" s="7" t="s">
        <v>61</v>
      </c>
      <c r="E22" s="7" t="s">
        <v>62</v>
      </c>
      <c r="F22" s="7">
        <v>4.8099999999999996</v>
      </c>
      <c r="G22" s="7">
        <v>113240000</v>
      </c>
      <c r="H22" s="7">
        <v>560526528</v>
      </c>
      <c r="I22" s="7" t="s">
        <v>69</v>
      </c>
      <c r="J22" s="7" t="s">
        <v>48</v>
      </c>
      <c r="K22" s="7" t="s">
        <v>70</v>
      </c>
      <c r="L22" s="7">
        <v>1.5147010000000001</v>
      </c>
      <c r="M22" s="7">
        <v>3.1755442199999999</v>
      </c>
      <c r="N22" s="12">
        <v>370057541</v>
      </c>
    </row>
    <row r="23" spans="1:14" x14ac:dyDescent="0.15">
      <c r="A23" s="7" t="s">
        <v>190</v>
      </c>
      <c r="B23" s="7" t="s">
        <v>191</v>
      </c>
      <c r="C23" s="7" t="s">
        <v>192</v>
      </c>
      <c r="D23" s="7" t="s">
        <v>127</v>
      </c>
      <c r="E23" s="7" t="s">
        <v>128</v>
      </c>
      <c r="F23" s="7">
        <v>0.56999999999999995</v>
      </c>
      <c r="G23" s="7">
        <v>711667008</v>
      </c>
      <c r="H23" s="7">
        <v>405650176</v>
      </c>
      <c r="I23" s="7" t="s">
        <v>31</v>
      </c>
      <c r="J23" s="7" t="s">
        <v>32</v>
      </c>
      <c r="K23" s="7" t="s">
        <v>193</v>
      </c>
      <c r="L23" s="7">
        <v>1.65822</v>
      </c>
      <c r="M23" s="7">
        <v>0.34374208000000001</v>
      </c>
      <c r="N23" s="12">
        <v>244629890</v>
      </c>
    </row>
    <row r="24" spans="1:14" x14ac:dyDescent="0.15">
      <c r="A24" s="7" t="s">
        <v>104</v>
      </c>
      <c r="B24" s="7" t="s">
        <v>291</v>
      </c>
      <c r="C24" s="7" t="s">
        <v>105</v>
      </c>
      <c r="D24" s="7" t="s">
        <v>85</v>
      </c>
      <c r="E24" s="7" t="s">
        <v>86</v>
      </c>
      <c r="F24" s="7">
        <v>5.9</v>
      </c>
      <c r="G24" s="7">
        <v>187926000</v>
      </c>
      <c r="H24" s="7">
        <v>1093729408</v>
      </c>
      <c r="I24" s="7" t="s">
        <v>106</v>
      </c>
      <c r="J24" s="7" t="s">
        <v>107</v>
      </c>
      <c r="K24" s="7" t="s">
        <v>108</v>
      </c>
      <c r="L24" s="7">
        <v>5.0300979999999997</v>
      </c>
      <c r="M24" s="7">
        <v>1.1729393699999999</v>
      </c>
      <c r="N24" s="12">
        <v>217436998</v>
      </c>
    </row>
    <row r="25" spans="1:14" x14ac:dyDescent="0.15">
      <c r="A25" s="7" t="s">
        <v>194</v>
      </c>
      <c r="B25" s="7" t="s">
        <v>195</v>
      </c>
      <c r="C25" s="7" t="s">
        <v>196</v>
      </c>
      <c r="D25" s="7" t="s">
        <v>61</v>
      </c>
      <c r="E25" s="7" t="s">
        <v>62</v>
      </c>
      <c r="F25" s="7">
        <v>6.66</v>
      </c>
      <c r="G25" s="7">
        <v>45064600</v>
      </c>
      <c r="H25" s="7">
        <v>306449984</v>
      </c>
      <c r="I25" s="7" t="s">
        <v>55</v>
      </c>
      <c r="J25" s="7" t="s">
        <v>56</v>
      </c>
      <c r="K25" s="7" t="s">
        <v>197</v>
      </c>
      <c r="L25" s="7">
        <v>1.5147010000000001</v>
      </c>
      <c r="M25" s="7">
        <v>4.39690738</v>
      </c>
      <c r="N25" s="12">
        <v>202317146</v>
      </c>
    </row>
    <row r="26" spans="1:14" x14ac:dyDescent="0.15">
      <c r="A26" s="7" t="s">
        <v>253</v>
      </c>
      <c r="B26" s="7" t="s">
        <v>254</v>
      </c>
      <c r="C26" s="7" t="s">
        <v>255</v>
      </c>
      <c r="D26" s="7" t="s">
        <v>127</v>
      </c>
      <c r="E26" s="7" t="s">
        <v>62</v>
      </c>
      <c r="F26" s="7">
        <v>1.135</v>
      </c>
      <c r="G26" s="7">
        <v>254828992</v>
      </c>
      <c r="H26" s="7">
        <v>289230912</v>
      </c>
      <c r="I26" s="7" t="s">
        <v>256</v>
      </c>
      <c r="J26" s="7" t="s">
        <v>135</v>
      </c>
      <c r="K26" s="7" t="s">
        <v>257</v>
      </c>
      <c r="L26" s="7">
        <v>1.5147010000000001</v>
      </c>
      <c r="M26" s="7">
        <v>0.74932279999999996</v>
      </c>
      <c r="N26" s="12">
        <v>190949179</v>
      </c>
    </row>
    <row r="27" spans="1:14" x14ac:dyDescent="0.15">
      <c r="A27" s="7" t="s">
        <v>184</v>
      </c>
      <c r="B27" s="7" t="s">
        <v>185</v>
      </c>
      <c r="C27" s="7" t="s">
        <v>186</v>
      </c>
      <c r="D27" s="7" t="s">
        <v>181</v>
      </c>
      <c r="E27" s="7" t="s">
        <v>75</v>
      </c>
      <c r="F27" s="7">
        <v>13.5</v>
      </c>
      <c r="G27" s="7">
        <v>7450160</v>
      </c>
      <c r="H27" s="7">
        <v>99080096</v>
      </c>
      <c r="I27" s="7" t="s">
        <v>187</v>
      </c>
      <c r="J27" s="7" t="s">
        <v>40</v>
      </c>
      <c r="K27" s="7" t="s">
        <v>188</v>
      </c>
      <c r="L27" s="7">
        <v>0.92137500000000006</v>
      </c>
      <c r="M27" s="7">
        <v>14.652014700000001</v>
      </c>
      <c r="N27" s="12">
        <v>107535038</v>
      </c>
    </row>
    <row r="28" spans="1:14" x14ac:dyDescent="0.15">
      <c r="A28" s="7" t="s">
        <v>124</v>
      </c>
      <c r="B28" s="7" t="s">
        <v>125</v>
      </c>
      <c r="C28" s="7" t="s">
        <v>126</v>
      </c>
      <c r="D28" s="7" t="s">
        <v>127</v>
      </c>
      <c r="E28" s="7" t="s">
        <v>128</v>
      </c>
      <c r="F28" s="7">
        <v>2.41</v>
      </c>
      <c r="G28" s="7">
        <v>70225400</v>
      </c>
      <c r="H28" s="7">
        <v>168540960</v>
      </c>
      <c r="I28" s="7" t="s">
        <v>26</v>
      </c>
      <c r="J28" s="7" t="s">
        <v>20</v>
      </c>
      <c r="K28" s="7" t="s">
        <v>129</v>
      </c>
      <c r="L28" s="7">
        <v>1.65822</v>
      </c>
      <c r="M28" s="7">
        <v>1.45336566</v>
      </c>
      <c r="N28" s="12">
        <v>101639686</v>
      </c>
    </row>
    <row r="29" spans="1:14" x14ac:dyDescent="0.15">
      <c r="A29" s="7" t="s">
        <v>100</v>
      </c>
      <c r="B29" s="7" t="s">
        <v>101</v>
      </c>
      <c r="C29" s="7" t="s">
        <v>101</v>
      </c>
      <c r="D29" s="7" t="s">
        <v>80</v>
      </c>
      <c r="E29" s="7" t="s">
        <v>81</v>
      </c>
      <c r="F29" s="7">
        <v>0.65039999999999998</v>
      </c>
      <c r="G29" s="7">
        <v>155188992</v>
      </c>
      <c r="H29" s="7">
        <v>98094960</v>
      </c>
      <c r="I29" s="7" t="s">
        <v>102</v>
      </c>
      <c r="J29" s="7" t="s">
        <v>32</v>
      </c>
      <c r="K29" s="7" t="s">
        <v>103</v>
      </c>
      <c r="L29" s="7">
        <v>1</v>
      </c>
      <c r="M29" s="7">
        <v>0.65039999999999998</v>
      </c>
      <c r="N29" s="12">
        <v>98094960</v>
      </c>
    </row>
    <row r="30" spans="1:14" x14ac:dyDescent="0.15">
      <c r="A30" s="7" t="s">
        <v>71</v>
      </c>
      <c r="B30" s="7" t="s">
        <v>72</v>
      </c>
      <c r="C30" s="7" t="s">
        <v>73</v>
      </c>
      <c r="D30" s="7" t="s">
        <v>74</v>
      </c>
      <c r="E30" s="7" t="s">
        <v>75</v>
      </c>
      <c r="F30" s="7">
        <v>18</v>
      </c>
      <c r="G30" s="7">
        <v>4382130</v>
      </c>
      <c r="H30" s="7">
        <v>78477840</v>
      </c>
      <c r="I30" s="7" t="s">
        <v>76</v>
      </c>
      <c r="J30" s="7" t="s">
        <v>32</v>
      </c>
      <c r="K30" s="7" t="s">
        <v>77</v>
      </c>
      <c r="L30" s="7">
        <v>0.92137500000000006</v>
      </c>
      <c r="M30" s="7">
        <v>19.536019499999998</v>
      </c>
      <c r="N30" s="12">
        <v>85174700.900000006</v>
      </c>
    </row>
    <row r="31" spans="1:14" x14ac:dyDescent="0.15">
      <c r="A31" s="7" t="s">
        <v>232</v>
      </c>
      <c r="B31" s="7" t="s">
        <v>233</v>
      </c>
      <c r="C31" s="7" t="s">
        <v>234</v>
      </c>
      <c r="D31" s="7" t="s">
        <v>127</v>
      </c>
      <c r="E31" s="7" t="s">
        <v>128</v>
      </c>
      <c r="F31" s="7">
        <v>0.64</v>
      </c>
      <c r="G31" s="7">
        <v>218582000</v>
      </c>
      <c r="H31" s="7">
        <v>137706656</v>
      </c>
      <c r="I31" s="7" t="s">
        <v>26</v>
      </c>
      <c r="J31" s="7" t="s">
        <v>20</v>
      </c>
      <c r="K31" s="7" t="s">
        <v>235</v>
      </c>
      <c r="L31" s="7">
        <v>1.65822</v>
      </c>
      <c r="M31" s="7">
        <v>0.38595603000000001</v>
      </c>
      <c r="N31" s="12">
        <v>83044865</v>
      </c>
    </row>
    <row r="32" spans="1:14" x14ac:dyDescent="0.15">
      <c r="N32" s="12"/>
    </row>
    <row r="33" spans="1:14" x14ac:dyDescent="0.15">
      <c r="A33" s="7" t="s">
        <v>28</v>
      </c>
      <c r="B33" s="7" t="s">
        <v>29</v>
      </c>
      <c r="C33" s="7" t="s">
        <v>30</v>
      </c>
      <c r="D33" s="7" t="s">
        <v>25</v>
      </c>
      <c r="E33" s="7" t="s">
        <v>18</v>
      </c>
      <c r="F33" s="7">
        <v>0.94</v>
      </c>
      <c r="G33" s="7">
        <v>645899008</v>
      </c>
      <c r="H33" s="7">
        <v>600754048</v>
      </c>
      <c r="I33" s="7" t="s">
        <v>31</v>
      </c>
      <c r="J33" s="7" t="s">
        <v>32</v>
      </c>
      <c r="K33" s="7" t="s">
        <v>33</v>
      </c>
      <c r="L33" s="7">
        <v>7.8312499999999998</v>
      </c>
      <c r="M33" s="7">
        <v>0.12003192</v>
      </c>
      <c r="N33" s="12">
        <v>76712408.400000006</v>
      </c>
    </row>
    <row r="34" spans="1:14" x14ac:dyDescent="0.15">
      <c r="A34" s="7" t="s">
        <v>166</v>
      </c>
      <c r="B34" s="7" t="s">
        <v>167</v>
      </c>
      <c r="C34" s="7" t="s">
        <v>168</v>
      </c>
      <c r="D34" s="7" t="s">
        <v>74</v>
      </c>
      <c r="E34" s="7" t="s">
        <v>75</v>
      </c>
      <c r="F34" s="7">
        <v>2.81</v>
      </c>
      <c r="G34" s="7">
        <v>23676800</v>
      </c>
      <c r="H34" s="7">
        <v>66992004</v>
      </c>
      <c r="I34" s="7" t="s">
        <v>169</v>
      </c>
      <c r="J34" s="7" t="s">
        <v>170</v>
      </c>
      <c r="K34" s="7" t="s">
        <v>171</v>
      </c>
      <c r="L34" s="7">
        <v>0.92137500000000006</v>
      </c>
      <c r="M34" s="7">
        <v>3.0497897200000001</v>
      </c>
      <c r="N34" s="12">
        <v>72708727.700000003</v>
      </c>
    </row>
    <row r="35" spans="1:14" x14ac:dyDescent="0.15">
      <c r="A35" s="7" t="s">
        <v>282</v>
      </c>
      <c r="B35" s="7" t="s">
        <v>283</v>
      </c>
      <c r="C35" s="7" t="s">
        <v>283</v>
      </c>
      <c r="D35" s="7" t="s">
        <v>80</v>
      </c>
      <c r="E35" s="7" t="s">
        <v>81</v>
      </c>
      <c r="F35" s="7">
        <v>1.04</v>
      </c>
      <c r="G35" s="7">
        <v>64529600</v>
      </c>
      <c r="H35" s="7">
        <v>67111200</v>
      </c>
      <c r="I35" s="7" t="s">
        <v>111</v>
      </c>
      <c r="J35" s="7" t="s">
        <v>20</v>
      </c>
      <c r="K35" s="7" t="s">
        <v>284</v>
      </c>
      <c r="L35" s="7">
        <v>1</v>
      </c>
      <c r="M35" s="7">
        <v>1.04</v>
      </c>
      <c r="N35" s="12">
        <v>67111200</v>
      </c>
    </row>
    <row r="36" spans="1:14" x14ac:dyDescent="0.15">
      <c r="A36" s="7" t="s">
        <v>157</v>
      </c>
      <c r="B36" s="7" t="s">
        <v>158</v>
      </c>
      <c r="C36" s="7" t="s">
        <v>159</v>
      </c>
      <c r="D36" s="7" t="s">
        <v>80</v>
      </c>
      <c r="E36" s="7" t="s">
        <v>81</v>
      </c>
      <c r="F36" s="7">
        <v>1.69</v>
      </c>
      <c r="G36" s="7">
        <v>38174900</v>
      </c>
      <c r="H36" s="7">
        <v>64515584</v>
      </c>
      <c r="I36" s="7" t="s">
        <v>19</v>
      </c>
      <c r="J36" s="7" t="s">
        <v>20</v>
      </c>
      <c r="K36" s="7" t="s">
        <v>160</v>
      </c>
      <c r="L36" s="7">
        <v>1</v>
      </c>
      <c r="M36" s="7">
        <v>1.69</v>
      </c>
      <c r="N36" s="12">
        <v>64515584</v>
      </c>
    </row>
    <row r="37" spans="1:14" x14ac:dyDescent="0.15">
      <c r="A37" s="7" t="s">
        <v>96</v>
      </c>
      <c r="B37" s="7" t="s">
        <v>97</v>
      </c>
      <c r="C37" s="7" t="s">
        <v>98</v>
      </c>
      <c r="D37" s="7" t="s">
        <v>61</v>
      </c>
      <c r="E37" s="7" t="s">
        <v>62</v>
      </c>
      <c r="F37" s="7">
        <v>0.35499999999999998</v>
      </c>
      <c r="G37" s="7">
        <v>212011008</v>
      </c>
      <c r="H37" s="7">
        <v>74203848</v>
      </c>
      <c r="I37" s="7" t="s">
        <v>26</v>
      </c>
      <c r="J37" s="7" t="s">
        <v>20</v>
      </c>
      <c r="K37" s="7" t="s">
        <v>99</v>
      </c>
      <c r="L37" s="7">
        <v>1.5147010000000001</v>
      </c>
      <c r="M37" s="7">
        <v>0.23436968999999999</v>
      </c>
      <c r="N37" s="12">
        <v>48989106.100000001</v>
      </c>
    </row>
    <row r="38" spans="1:14" x14ac:dyDescent="0.15">
      <c r="A38" s="7" t="s">
        <v>211</v>
      </c>
      <c r="B38" s="7" t="s">
        <v>212</v>
      </c>
      <c r="C38" s="7" t="s">
        <v>213</v>
      </c>
      <c r="D38" s="7" t="s">
        <v>61</v>
      </c>
      <c r="E38" s="7" t="s">
        <v>62</v>
      </c>
      <c r="F38" s="7">
        <v>7.1999999999999995E-2</v>
      </c>
      <c r="G38" s="7">
        <v>800078016</v>
      </c>
      <c r="H38" s="7">
        <v>56805540</v>
      </c>
      <c r="I38" s="7" t="s">
        <v>201</v>
      </c>
      <c r="J38" s="7" t="s">
        <v>48</v>
      </c>
      <c r="K38" s="7" t="s">
        <v>214</v>
      </c>
      <c r="L38" s="7">
        <v>1.5147010000000001</v>
      </c>
      <c r="M38" s="7">
        <v>4.7534130000000001E-2</v>
      </c>
      <c r="N38" s="12">
        <v>37502807.5</v>
      </c>
    </row>
    <row r="39" spans="1:14" x14ac:dyDescent="0.15">
      <c r="A39" s="7" t="s">
        <v>130</v>
      </c>
      <c r="B39" s="7" t="s">
        <v>131</v>
      </c>
      <c r="C39" s="7" t="s">
        <v>132</v>
      </c>
      <c r="D39" s="7" t="s">
        <v>80</v>
      </c>
      <c r="E39" s="7" t="s">
        <v>133</v>
      </c>
      <c r="F39" s="7">
        <v>0.32500000000000001</v>
      </c>
      <c r="G39" s="7">
        <v>156960992</v>
      </c>
      <c r="H39" s="7">
        <v>48657908</v>
      </c>
      <c r="I39" s="7" t="s">
        <v>134</v>
      </c>
      <c r="J39" s="7" t="s">
        <v>135</v>
      </c>
      <c r="K39" s="7" t="s">
        <v>136</v>
      </c>
      <c r="L39" s="7">
        <v>1.3581350000000001</v>
      </c>
      <c r="M39" s="7">
        <v>0.23929874000000001</v>
      </c>
      <c r="N39" s="12">
        <v>35827003.899999999</v>
      </c>
    </row>
    <row r="40" spans="1:14" x14ac:dyDescent="0.15">
      <c r="A40" s="7" t="s">
        <v>207</v>
      </c>
      <c r="B40" s="7" t="s">
        <v>208</v>
      </c>
      <c r="C40" s="7" t="s">
        <v>209</v>
      </c>
      <c r="D40" s="7" t="s">
        <v>181</v>
      </c>
      <c r="E40" s="7" t="s">
        <v>75</v>
      </c>
      <c r="F40" s="7">
        <v>12</v>
      </c>
      <c r="H40" s="7">
        <v>27827520</v>
      </c>
      <c r="I40" s="7" t="s">
        <v>106</v>
      </c>
      <c r="J40" s="7" t="s">
        <v>107</v>
      </c>
      <c r="K40" s="7" t="s">
        <v>210</v>
      </c>
      <c r="L40" s="7">
        <v>0.92137500000000006</v>
      </c>
      <c r="M40" s="7">
        <v>13.024013</v>
      </c>
      <c r="N40" s="12">
        <v>30202165.199999999</v>
      </c>
    </row>
    <row r="41" spans="1:14" x14ac:dyDescent="0.15">
      <c r="A41" s="7" t="s">
        <v>227</v>
      </c>
      <c r="B41" s="7" t="s">
        <v>228</v>
      </c>
      <c r="C41" s="7" t="s">
        <v>229</v>
      </c>
      <c r="D41" s="7" t="s">
        <v>140</v>
      </c>
      <c r="E41" s="7" t="s">
        <v>75</v>
      </c>
      <c r="F41" s="7">
        <v>2.06</v>
      </c>
      <c r="G41" s="7">
        <v>12572800</v>
      </c>
      <c r="H41" s="7">
        <v>25420400</v>
      </c>
      <c r="I41" s="7" t="s">
        <v>230</v>
      </c>
      <c r="J41" s="7" t="s">
        <v>107</v>
      </c>
      <c r="K41" s="7" t="s">
        <v>231</v>
      </c>
      <c r="L41" s="7">
        <v>0.92137500000000006</v>
      </c>
      <c r="M41" s="7">
        <v>2.2357889000000002</v>
      </c>
      <c r="N41" s="12">
        <v>27589635.100000001</v>
      </c>
    </row>
    <row r="42" spans="1:14" x14ac:dyDescent="0.15">
      <c r="A42" s="7" t="s">
        <v>262</v>
      </c>
      <c r="B42" s="7" t="s">
        <v>263</v>
      </c>
      <c r="C42" s="7" t="s">
        <v>264</v>
      </c>
      <c r="D42" s="7" t="s">
        <v>140</v>
      </c>
      <c r="E42" s="7" t="s">
        <v>75</v>
      </c>
      <c r="F42" s="7">
        <v>1.6</v>
      </c>
      <c r="G42" s="7">
        <v>12846500</v>
      </c>
      <c r="H42" s="7">
        <v>22995234</v>
      </c>
      <c r="I42" s="7" t="s">
        <v>230</v>
      </c>
      <c r="J42" s="7" t="s">
        <v>107</v>
      </c>
      <c r="K42" s="7" t="s">
        <v>265</v>
      </c>
      <c r="L42" s="7">
        <v>0.92137500000000006</v>
      </c>
      <c r="M42" s="7">
        <v>1.73653507</v>
      </c>
      <c r="N42" s="12">
        <v>24957518.899999999</v>
      </c>
    </row>
    <row r="43" spans="1:14" x14ac:dyDescent="0.15">
      <c r="A43" s="7" t="s">
        <v>137</v>
      </c>
      <c r="B43" s="7" t="s">
        <v>138</v>
      </c>
      <c r="C43" s="7" t="s">
        <v>139</v>
      </c>
      <c r="D43" s="7" t="s">
        <v>140</v>
      </c>
      <c r="E43" s="7" t="s">
        <v>75</v>
      </c>
      <c r="F43" s="7">
        <v>2.38</v>
      </c>
      <c r="G43" s="7">
        <v>8999040</v>
      </c>
      <c r="H43" s="7">
        <v>21237734</v>
      </c>
      <c r="I43" s="7" t="s">
        <v>106</v>
      </c>
      <c r="J43" s="7" t="s">
        <v>107</v>
      </c>
      <c r="K43" s="7" t="s">
        <v>141</v>
      </c>
      <c r="L43" s="7">
        <v>0.92137500000000006</v>
      </c>
      <c r="M43" s="7">
        <v>2.5830959199999999</v>
      </c>
      <c r="N43" s="12">
        <v>23050043.699999999</v>
      </c>
    </row>
    <row r="44" spans="1:14" x14ac:dyDescent="0.15">
      <c r="A44" s="7" t="s">
        <v>266</v>
      </c>
      <c r="B44" s="7" t="s">
        <v>267</v>
      </c>
      <c r="C44" s="7" t="s">
        <v>267</v>
      </c>
      <c r="D44" s="7" t="s">
        <v>242</v>
      </c>
      <c r="E44" s="7" t="s">
        <v>81</v>
      </c>
      <c r="F44" s="7">
        <v>5.69</v>
      </c>
      <c r="G44" s="7">
        <v>3270600</v>
      </c>
      <c r="H44" s="7">
        <v>17432298</v>
      </c>
      <c r="I44" s="7" t="s">
        <v>222</v>
      </c>
      <c r="J44" s="7" t="s">
        <v>107</v>
      </c>
      <c r="K44" s="7" t="s">
        <v>268</v>
      </c>
      <c r="L44" s="7">
        <v>1</v>
      </c>
      <c r="M44" s="7">
        <v>5.69</v>
      </c>
      <c r="N44" s="12">
        <v>17432298</v>
      </c>
    </row>
    <row r="45" spans="1:14" x14ac:dyDescent="0.15">
      <c r="A45" s="7" t="s">
        <v>142</v>
      </c>
      <c r="B45" s="7" t="s">
        <v>143</v>
      </c>
      <c r="C45" s="7" t="s">
        <v>144</v>
      </c>
      <c r="D45" s="7" t="s">
        <v>145</v>
      </c>
      <c r="E45" s="7" t="s">
        <v>133</v>
      </c>
      <c r="F45" s="7">
        <v>0.185</v>
      </c>
      <c r="G45" s="7">
        <v>71792800</v>
      </c>
      <c r="H45" s="7">
        <v>14358560</v>
      </c>
      <c r="I45" s="7" t="s">
        <v>111</v>
      </c>
      <c r="J45" s="7" t="s">
        <v>20</v>
      </c>
      <c r="K45" s="7" t="s">
        <v>146</v>
      </c>
      <c r="L45" s="7">
        <v>1.3581350000000001</v>
      </c>
      <c r="M45" s="7">
        <v>0.13621621</v>
      </c>
      <c r="N45" s="12">
        <v>10572262.699999999</v>
      </c>
    </row>
    <row r="46" spans="1:14" x14ac:dyDescent="0.15">
      <c r="A46" s="7" t="s">
        <v>273</v>
      </c>
      <c r="B46" s="7" t="s">
        <v>274</v>
      </c>
      <c r="C46" s="7" t="s">
        <v>275</v>
      </c>
      <c r="D46" s="7" t="s">
        <v>140</v>
      </c>
      <c r="E46" s="7" t="s">
        <v>75</v>
      </c>
      <c r="F46" s="7">
        <v>2.84</v>
      </c>
      <c r="G46" s="7">
        <v>3315810</v>
      </c>
      <c r="H46" s="7">
        <v>9141960</v>
      </c>
      <c r="I46" s="7" t="s">
        <v>276</v>
      </c>
      <c r="J46" s="7" t="s">
        <v>32</v>
      </c>
      <c r="K46" s="7" t="s">
        <v>277</v>
      </c>
      <c r="L46" s="7">
        <v>0.92137500000000006</v>
      </c>
      <c r="M46" s="7">
        <v>3.0823497500000001</v>
      </c>
      <c r="N46" s="12">
        <v>9922083.8399999999</v>
      </c>
    </row>
    <row r="47" spans="1:14" x14ac:dyDescent="0.15">
      <c r="A47" s="7" t="s">
        <v>161</v>
      </c>
      <c r="B47" s="7" t="s">
        <v>162</v>
      </c>
      <c r="C47" s="7" t="s">
        <v>163</v>
      </c>
      <c r="D47" s="7" t="s">
        <v>74</v>
      </c>
      <c r="E47" s="7" t="s">
        <v>75</v>
      </c>
      <c r="F47" s="7">
        <v>0.26800000000000002</v>
      </c>
      <c r="G47" s="7">
        <v>31271400</v>
      </c>
      <c r="H47" s="7">
        <v>9107451</v>
      </c>
      <c r="I47" s="7" t="s">
        <v>164</v>
      </c>
      <c r="J47" s="7" t="s">
        <v>32</v>
      </c>
      <c r="K47" s="7" t="s">
        <v>165</v>
      </c>
      <c r="L47" s="7">
        <v>0.92137500000000006</v>
      </c>
      <c r="M47" s="7">
        <v>0.29086962</v>
      </c>
      <c r="N47" s="12">
        <v>9884630.0399999991</v>
      </c>
    </row>
    <row r="48" spans="1:14" x14ac:dyDescent="0.15">
      <c r="A48" s="7" t="s">
        <v>34</v>
      </c>
      <c r="B48" s="7" t="s">
        <v>35</v>
      </c>
      <c r="C48" s="7" t="s">
        <v>36</v>
      </c>
      <c r="D48" s="7" t="s">
        <v>37</v>
      </c>
      <c r="E48" s="7" t="s">
        <v>38</v>
      </c>
      <c r="F48" s="7">
        <v>7.8E-2</v>
      </c>
      <c r="G48" s="7">
        <v>124756000</v>
      </c>
      <c r="H48" s="7">
        <v>9035910</v>
      </c>
      <c r="I48" s="7" t="s">
        <v>39</v>
      </c>
      <c r="J48" s="7" t="s">
        <v>40</v>
      </c>
      <c r="K48" s="7" t="s">
        <v>41</v>
      </c>
      <c r="L48" s="7">
        <v>1.3477950000000001</v>
      </c>
      <c r="M48" s="7">
        <v>5.7872300000000002E-2</v>
      </c>
      <c r="N48" s="12">
        <v>6704216.8899999997</v>
      </c>
    </row>
    <row r="49" spans="1:14" x14ac:dyDescent="0.15">
      <c r="A49" s="7" t="s">
        <v>219</v>
      </c>
      <c r="B49" s="7" t="s">
        <v>220</v>
      </c>
      <c r="C49" s="7" t="s">
        <v>221</v>
      </c>
      <c r="D49" s="7" t="s">
        <v>61</v>
      </c>
      <c r="E49" s="7" t="s">
        <v>62</v>
      </c>
      <c r="F49" s="7">
        <v>1.9E-2</v>
      </c>
      <c r="G49" s="7">
        <v>343703008</v>
      </c>
      <c r="H49" s="7">
        <v>6186654</v>
      </c>
      <c r="I49" s="7" t="s">
        <v>222</v>
      </c>
      <c r="J49" s="7" t="s">
        <v>107</v>
      </c>
      <c r="K49" s="7" t="s">
        <v>223</v>
      </c>
      <c r="L49" s="7">
        <v>1.5147010000000001</v>
      </c>
      <c r="M49" s="7">
        <v>1.2543729999999999E-2</v>
      </c>
      <c r="N49" s="12">
        <v>4084406.1</v>
      </c>
    </row>
    <row r="50" spans="1:14" x14ac:dyDescent="0.15">
      <c r="A50" s="7" t="s">
        <v>153</v>
      </c>
      <c r="B50" s="7" t="s">
        <v>154</v>
      </c>
      <c r="C50" s="7" t="s">
        <v>155</v>
      </c>
      <c r="D50" s="7" t="s">
        <v>127</v>
      </c>
      <c r="E50" s="7" t="s">
        <v>128</v>
      </c>
      <c r="F50" s="7">
        <v>4.2000000000000003E-2</v>
      </c>
      <c r="G50" s="7">
        <v>119427000</v>
      </c>
      <c r="H50" s="7">
        <v>4455165</v>
      </c>
      <c r="I50" s="7" t="s">
        <v>134</v>
      </c>
      <c r="J50" s="7" t="s">
        <v>135</v>
      </c>
      <c r="K50" s="7" t="s">
        <v>156</v>
      </c>
      <c r="L50" s="7">
        <v>1.65822</v>
      </c>
      <c r="M50" s="7">
        <v>2.5328360000000001E-2</v>
      </c>
      <c r="N50" s="12">
        <v>2686715.27</v>
      </c>
    </row>
    <row r="51" spans="1:14" x14ac:dyDescent="0.15">
      <c r="A51" s="7" t="s">
        <v>172</v>
      </c>
      <c r="B51" s="7" t="s">
        <v>173</v>
      </c>
      <c r="C51" s="7" t="s">
        <v>174</v>
      </c>
      <c r="D51" s="7" t="s">
        <v>175</v>
      </c>
      <c r="E51" s="7" t="s">
        <v>176</v>
      </c>
      <c r="F51" s="7">
        <v>378.1</v>
      </c>
      <c r="G51" s="7">
        <v>24045400</v>
      </c>
      <c r="H51" s="7">
        <v>94690784</v>
      </c>
      <c r="I51" s="7" t="s">
        <v>169</v>
      </c>
      <c r="J51" s="7" t="s">
        <v>170</v>
      </c>
      <c r="K51" s="7" t="s">
        <v>177</v>
      </c>
    </row>
    <row r="52" spans="1:14" x14ac:dyDescent="0.15">
      <c r="A52" s="7" t="s">
        <v>292</v>
      </c>
      <c r="B52" s="7" t="s">
        <v>293</v>
      </c>
      <c r="C52" s="7" t="s">
        <v>294</v>
      </c>
      <c r="D52" s="7" t="s">
        <v>242</v>
      </c>
      <c r="E52" s="7" t="s">
        <v>189</v>
      </c>
      <c r="F52" s="7">
        <v>129.4</v>
      </c>
      <c r="G52" s="7">
        <v>173540992</v>
      </c>
      <c r="H52" s="7">
        <v>224214960</v>
      </c>
      <c r="I52" s="7" t="s">
        <v>230</v>
      </c>
      <c r="J52" s="7" t="s">
        <v>107</v>
      </c>
      <c r="K52" s="7" t="s">
        <v>295</v>
      </c>
    </row>
    <row r="53" spans="1:14" x14ac:dyDescent="0.15">
      <c r="A53" s="7" t="s">
        <v>239</v>
      </c>
      <c r="B53" s="7" t="s">
        <v>240</v>
      </c>
      <c r="C53" s="7" t="s">
        <v>241</v>
      </c>
      <c r="D53" s="7" t="s">
        <v>242</v>
      </c>
      <c r="E53" s="7" t="s">
        <v>189</v>
      </c>
      <c r="F53" s="7">
        <v>71</v>
      </c>
      <c r="G53" s="7">
        <v>86894200</v>
      </c>
      <c r="H53" s="7">
        <v>60592660</v>
      </c>
      <c r="I53" s="7" t="s">
        <v>243</v>
      </c>
      <c r="J53" s="7" t="s">
        <v>32</v>
      </c>
      <c r="K53" s="7" t="s">
        <v>244</v>
      </c>
    </row>
    <row r="54" spans="1:14" x14ac:dyDescent="0.15">
      <c r="A54" s="7" t="s">
        <v>245</v>
      </c>
      <c r="B54" s="7" t="s">
        <v>246</v>
      </c>
      <c r="C54" s="7" t="s">
        <v>247</v>
      </c>
      <c r="D54" s="7" t="s">
        <v>140</v>
      </c>
      <c r="E54" s="7" t="s">
        <v>75</v>
      </c>
      <c r="F54" s="7">
        <v>0.74399999999999999</v>
      </c>
      <c r="K54" s="7" t="s">
        <v>248</v>
      </c>
      <c r="L54" s="7">
        <v>0.92137500000000006</v>
      </c>
      <c r="M54" s="7">
        <v>0.80748880999999995</v>
      </c>
    </row>
    <row r="55" spans="1:14" x14ac:dyDescent="0.15">
      <c r="A55" s="7" t="s">
        <v>249</v>
      </c>
      <c r="B55" s="7" t="s">
        <v>250</v>
      </c>
      <c r="C55" s="7" t="s">
        <v>251</v>
      </c>
      <c r="D55" s="7" t="s">
        <v>242</v>
      </c>
      <c r="E55" s="7" t="s">
        <v>189</v>
      </c>
      <c r="F55" s="7">
        <v>36</v>
      </c>
      <c r="G55" s="7">
        <v>92318400</v>
      </c>
      <c r="H55" s="7">
        <v>32785524</v>
      </c>
      <c r="I55" s="7" t="s">
        <v>230</v>
      </c>
      <c r="J55" s="7" t="s">
        <v>107</v>
      </c>
      <c r="K55" s="7" t="s">
        <v>252</v>
      </c>
    </row>
    <row r="56" spans="1:14" x14ac:dyDescent="0.15">
      <c r="A56" s="7" t="s">
        <v>278</v>
      </c>
      <c r="B56" s="7" t="s">
        <v>299</v>
      </c>
      <c r="C56" s="7" t="s">
        <v>279</v>
      </c>
      <c r="D56" s="7" t="s">
        <v>242</v>
      </c>
      <c r="E56" s="7" t="s">
        <v>189</v>
      </c>
      <c r="F56" s="7">
        <v>1.6</v>
      </c>
      <c r="G56" s="7">
        <v>212291008</v>
      </c>
      <c r="H56" s="7">
        <v>3396656</v>
      </c>
      <c r="I56" s="7" t="s">
        <v>280</v>
      </c>
      <c r="J56" s="7" t="s">
        <v>56</v>
      </c>
      <c r="K56" s="7" t="s">
        <v>281</v>
      </c>
    </row>
  </sheetData>
  <sortState xmlns:xlrd2="http://schemas.microsoft.com/office/spreadsheetml/2017/richdata2" ref="A2:N57">
    <sortCondition descending="1" ref="N2:N5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5"/>
  <sheetViews>
    <sheetView workbookViewId="0">
      <selection activeCell="C29" sqref="C29"/>
    </sheetView>
  </sheetViews>
  <sheetFormatPr baseColWidth="10" defaultRowHeight="16" x14ac:dyDescent="0.2"/>
  <cols>
    <col min="1" max="1" width="50.6640625" bestFit="1" customWidth="1"/>
    <col min="2" max="2" width="14.33203125" bestFit="1" customWidth="1"/>
    <col min="3" max="3" width="8.1640625" bestFit="1" customWidth="1"/>
    <col min="4" max="4" width="21.5" bestFit="1" customWidth="1"/>
    <col min="5" max="5" width="35.83203125" bestFit="1" customWidth="1"/>
    <col min="6" max="6" width="34.1640625" bestFit="1" customWidth="1"/>
    <col min="8" max="8" width="13" bestFit="1" customWidth="1"/>
    <col min="9" max="9" width="15.6640625" bestFit="1" customWidth="1"/>
    <col min="10" max="10" width="15.1640625" bestFit="1" customWidth="1"/>
  </cols>
  <sheetData>
    <row r="1" spans="1:9" x14ac:dyDescent="0.2">
      <c r="A1" t="s">
        <v>285</v>
      </c>
      <c r="B1" t="s">
        <v>288</v>
      </c>
      <c r="C1" t="s">
        <v>287</v>
      </c>
      <c r="D1" t="s">
        <v>286</v>
      </c>
      <c r="E1" t="s">
        <v>289</v>
      </c>
      <c r="F1" t="s">
        <v>10</v>
      </c>
    </row>
    <row r="2" spans="1:9" x14ac:dyDescent="0.2">
      <c r="A2" t="s">
        <v>16</v>
      </c>
      <c r="B2" t="s">
        <v>17</v>
      </c>
      <c r="C2" t="s">
        <v>18</v>
      </c>
      <c r="D2" t="s">
        <v>20</v>
      </c>
      <c r="E2" t="s">
        <v>19</v>
      </c>
      <c r="F2" t="s">
        <v>21</v>
      </c>
      <c r="H2" s="1" t="s">
        <v>300</v>
      </c>
      <c r="I2" t="s">
        <v>303</v>
      </c>
    </row>
    <row r="3" spans="1:9" x14ac:dyDescent="0.2">
      <c r="A3" t="s">
        <v>24</v>
      </c>
      <c r="B3" t="s">
        <v>25</v>
      </c>
      <c r="C3" t="s">
        <v>18</v>
      </c>
      <c r="D3" t="s">
        <v>20</v>
      </c>
      <c r="E3" t="s">
        <v>26</v>
      </c>
      <c r="F3" t="s">
        <v>27</v>
      </c>
      <c r="H3" s="2" t="s">
        <v>62</v>
      </c>
      <c r="I3" s="3">
        <v>8</v>
      </c>
    </row>
    <row r="4" spans="1:9" x14ac:dyDescent="0.2">
      <c r="A4" t="s">
        <v>30</v>
      </c>
      <c r="B4" t="s">
        <v>25</v>
      </c>
      <c r="C4" t="s">
        <v>18</v>
      </c>
      <c r="D4" t="s">
        <v>32</v>
      </c>
      <c r="E4" t="s">
        <v>31</v>
      </c>
      <c r="F4" t="s">
        <v>33</v>
      </c>
      <c r="H4" s="2" t="s">
        <v>86</v>
      </c>
      <c r="I4" s="3">
        <v>5</v>
      </c>
    </row>
    <row r="5" spans="1:9" x14ac:dyDescent="0.2">
      <c r="A5" t="s">
        <v>36</v>
      </c>
      <c r="B5" t="s">
        <v>37</v>
      </c>
      <c r="C5" t="s">
        <v>38</v>
      </c>
      <c r="D5" t="s">
        <v>40</v>
      </c>
      <c r="E5" t="s">
        <v>39</v>
      </c>
      <c r="F5" t="s">
        <v>41</v>
      </c>
      <c r="H5" s="2" t="s">
        <v>133</v>
      </c>
      <c r="I5" s="3">
        <v>2</v>
      </c>
    </row>
    <row r="6" spans="1:9" x14ac:dyDescent="0.2">
      <c r="A6" t="s">
        <v>44</v>
      </c>
      <c r="B6" t="s">
        <v>45</v>
      </c>
      <c r="C6" t="s">
        <v>46</v>
      </c>
      <c r="D6" t="s">
        <v>48</v>
      </c>
      <c r="E6" t="s">
        <v>47</v>
      </c>
      <c r="F6" t="s">
        <v>49</v>
      </c>
      <c r="H6" s="2" t="s">
        <v>117</v>
      </c>
      <c r="I6" s="3">
        <v>1</v>
      </c>
    </row>
    <row r="7" spans="1:9" x14ac:dyDescent="0.2">
      <c r="A7" t="s">
        <v>52</v>
      </c>
      <c r="B7" t="s">
        <v>53</v>
      </c>
      <c r="C7" t="s">
        <v>54</v>
      </c>
      <c r="D7" t="s">
        <v>56</v>
      </c>
      <c r="E7" t="s">
        <v>55</v>
      </c>
      <c r="F7" t="s">
        <v>57</v>
      </c>
      <c r="H7" s="2" t="s">
        <v>75</v>
      </c>
      <c r="I7" s="3">
        <v>12</v>
      </c>
    </row>
    <row r="8" spans="1:9" x14ac:dyDescent="0.2">
      <c r="A8" t="s">
        <v>60</v>
      </c>
      <c r="B8" t="s">
        <v>61</v>
      </c>
      <c r="C8" t="s">
        <v>62</v>
      </c>
      <c r="D8" t="s">
        <v>64</v>
      </c>
      <c r="E8" t="s">
        <v>63</v>
      </c>
      <c r="F8" t="s">
        <v>65</v>
      </c>
      <c r="H8" s="2" t="s">
        <v>189</v>
      </c>
      <c r="I8" s="3">
        <v>4</v>
      </c>
    </row>
    <row r="9" spans="1:9" x14ac:dyDescent="0.2">
      <c r="A9" t="s">
        <v>68</v>
      </c>
      <c r="B9" t="s">
        <v>61</v>
      </c>
      <c r="C9" t="s">
        <v>62</v>
      </c>
      <c r="D9" t="s">
        <v>48</v>
      </c>
      <c r="E9" t="s">
        <v>69</v>
      </c>
      <c r="F9" t="s">
        <v>70</v>
      </c>
      <c r="H9" s="2" t="s">
        <v>18</v>
      </c>
      <c r="I9" s="3">
        <v>3</v>
      </c>
    </row>
    <row r="10" spans="1:9" x14ac:dyDescent="0.2">
      <c r="A10" t="s">
        <v>73</v>
      </c>
      <c r="B10" t="s">
        <v>74</v>
      </c>
      <c r="C10" t="s">
        <v>75</v>
      </c>
      <c r="D10" t="s">
        <v>32</v>
      </c>
      <c r="E10" t="s">
        <v>76</v>
      </c>
      <c r="F10" t="s">
        <v>77</v>
      </c>
      <c r="H10" s="2" t="s">
        <v>176</v>
      </c>
      <c r="I10" s="3">
        <v>1</v>
      </c>
    </row>
    <row r="11" spans="1:9" x14ac:dyDescent="0.2">
      <c r="A11" t="s">
        <v>79</v>
      </c>
      <c r="B11" t="s">
        <v>80</v>
      </c>
      <c r="C11" t="s">
        <v>81</v>
      </c>
      <c r="D11" t="s">
        <v>48</v>
      </c>
      <c r="E11" t="s">
        <v>47</v>
      </c>
      <c r="F11" t="s">
        <v>82</v>
      </c>
      <c r="H11" s="2" t="s">
        <v>54</v>
      </c>
      <c r="I11" s="3">
        <v>1</v>
      </c>
    </row>
    <row r="12" spans="1:9" x14ac:dyDescent="0.2">
      <c r="A12" t="s">
        <v>84</v>
      </c>
      <c r="B12" t="s">
        <v>85</v>
      </c>
      <c r="C12" t="s">
        <v>86</v>
      </c>
      <c r="D12" t="s">
        <v>32</v>
      </c>
      <c r="E12" t="s">
        <v>87</v>
      </c>
      <c r="F12" t="s">
        <v>88</v>
      </c>
      <c r="H12" s="2" t="s">
        <v>128</v>
      </c>
      <c r="I12" s="3">
        <v>4</v>
      </c>
    </row>
    <row r="13" spans="1:9" x14ac:dyDescent="0.2">
      <c r="A13" t="s">
        <v>91</v>
      </c>
      <c r="B13" t="s">
        <v>92</v>
      </c>
      <c r="C13" t="s">
        <v>93</v>
      </c>
      <c r="D13" t="s">
        <v>32</v>
      </c>
      <c r="E13" t="s">
        <v>94</v>
      </c>
      <c r="F13" t="s">
        <v>95</v>
      </c>
      <c r="H13" s="2" t="s">
        <v>93</v>
      </c>
      <c r="I13" s="3">
        <v>1</v>
      </c>
    </row>
    <row r="14" spans="1:9" x14ac:dyDescent="0.2">
      <c r="A14" t="s">
        <v>98</v>
      </c>
      <c r="B14" t="s">
        <v>61</v>
      </c>
      <c r="C14" t="s">
        <v>62</v>
      </c>
      <c r="D14" t="s">
        <v>20</v>
      </c>
      <c r="E14" t="s">
        <v>26</v>
      </c>
      <c r="F14" t="s">
        <v>99</v>
      </c>
      <c r="H14" s="2" t="s">
        <v>38</v>
      </c>
      <c r="I14" s="3">
        <v>1</v>
      </c>
    </row>
    <row r="15" spans="1:9" x14ac:dyDescent="0.2">
      <c r="A15" t="s">
        <v>101</v>
      </c>
      <c r="B15" t="s">
        <v>80</v>
      </c>
      <c r="C15" t="s">
        <v>81</v>
      </c>
      <c r="D15" t="s">
        <v>32</v>
      </c>
      <c r="E15" t="s">
        <v>102</v>
      </c>
      <c r="F15" t="s">
        <v>103</v>
      </c>
      <c r="H15" s="2" t="s">
        <v>46</v>
      </c>
      <c r="I15" s="3">
        <v>1</v>
      </c>
    </row>
    <row r="16" spans="1:9" x14ac:dyDescent="0.2">
      <c r="A16" t="s">
        <v>105</v>
      </c>
      <c r="B16" t="s">
        <v>85</v>
      </c>
      <c r="C16" t="s">
        <v>86</v>
      </c>
      <c r="D16" t="s">
        <v>107</v>
      </c>
      <c r="E16" t="s">
        <v>106</v>
      </c>
      <c r="F16" t="s">
        <v>108</v>
      </c>
      <c r="H16" s="2" t="s">
        <v>81</v>
      </c>
      <c r="I16" s="3">
        <v>10</v>
      </c>
    </row>
    <row r="17" spans="1:9" x14ac:dyDescent="0.2">
      <c r="A17" t="s">
        <v>110</v>
      </c>
      <c r="B17" t="s">
        <v>80</v>
      </c>
      <c r="C17" t="s">
        <v>81</v>
      </c>
      <c r="D17" t="s">
        <v>20</v>
      </c>
      <c r="E17" t="s">
        <v>111</v>
      </c>
      <c r="F17" t="s">
        <v>112</v>
      </c>
      <c r="H17" s="2" t="s">
        <v>301</v>
      </c>
      <c r="I17" s="3">
        <v>54</v>
      </c>
    </row>
    <row r="18" spans="1:9" x14ac:dyDescent="0.2">
      <c r="A18" t="s">
        <v>115</v>
      </c>
      <c r="B18" t="s">
        <v>116</v>
      </c>
      <c r="C18" t="s">
        <v>117</v>
      </c>
      <c r="D18" t="s">
        <v>20</v>
      </c>
      <c r="E18" t="s">
        <v>118</v>
      </c>
      <c r="F18" t="s">
        <v>119</v>
      </c>
    </row>
    <row r="19" spans="1:9" x14ac:dyDescent="0.2">
      <c r="A19" t="s">
        <v>121</v>
      </c>
      <c r="B19" t="s">
        <v>80</v>
      </c>
      <c r="C19" t="s">
        <v>81</v>
      </c>
      <c r="D19" t="s">
        <v>20</v>
      </c>
      <c r="E19" t="s">
        <v>122</v>
      </c>
      <c r="F19" t="s">
        <v>123</v>
      </c>
    </row>
    <row r="20" spans="1:9" x14ac:dyDescent="0.2">
      <c r="A20" t="s">
        <v>126</v>
      </c>
      <c r="B20" t="s">
        <v>127</v>
      </c>
      <c r="C20" t="s">
        <v>128</v>
      </c>
      <c r="D20" t="s">
        <v>20</v>
      </c>
      <c r="E20" t="s">
        <v>26</v>
      </c>
      <c r="F20" t="s">
        <v>129</v>
      </c>
    </row>
    <row r="21" spans="1:9" x14ac:dyDescent="0.2">
      <c r="A21" t="s">
        <v>132</v>
      </c>
      <c r="B21" t="s">
        <v>80</v>
      </c>
      <c r="C21" t="s">
        <v>133</v>
      </c>
      <c r="D21" t="s">
        <v>135</v>
      </c>
      <c r="E21" t="s">
        <v>134</v>
      </c>
      <c r="F21" t="s">
        <v>136</v>
      </c>
    </row>
    <row r="22" spans="1:9" x14ac:dyDescent="0.2">
      <c r="A22" t="s">
        <v>139</v>
      </c>
      <c r="B22" t="s">
        <v>140</v>
      </c>
      <c r="C22" t="s">
        <v>75</v>
      </c>
      <c r="D22" t="s">
        <v>107</v>
      </c>
      <c r="E22" t="s">
        <v>106</v>
      </c>
      <c r="F22" t="s">
        <v>141</v>
      </c>
    </row>
    <row r="23" spans="1:9" x14ac:dyDescent="0.2">
      <c r="A23" t="s">
        <v>144</v>
      </c>
      <c r="B23" t="s">
        <v>145</v>
      </c>
      <c r="C23" t="s">
        <v>133</v>
      </c>
      <c r="D23" t="s">
        <v>20</v>
      </c>
      <c r="E23" t="s">
        <v>111</v>
      </c>
      <c r="F23" t="s">
        <v>146</v>
      </c>
    </row>
    <row r="24" spans="1:9" x14ac:dyDescent="0.2">
      <c r="A24" t="s">
        <v>149</v>
      </c>
      <c r="B24" t="s">
        <v>150</v>
      </c>
      <c r="C24" t="s">
        <v>75</v>
      </c>
      <c r="D24" t="s">
        <v>40</v>
      </c>
      <c r="E24" t="s">
        <v>151</v>
      </c>
      <c r="F24" t="s">
        <v>152</v>
      </c>
    </row>
    <row r="25" spans="1:9" x14ac:dyDescent="0.2">
      <c r="A25" t="s">
        <v>155</v>
      </c>
      <c r="B25" t="s">
        <v>127</v>
      </c>
      <c r="C25" t="s">
        <v>128</v>
      </c>
      <c r="D25" t="s">
        <v>135</v>
      </c>
      <c r="E25" t="s">
        <v>134</v>
      </c>
      <c r="F25" t="s">
        <v>156</v>
      </c>
    </row>
    <row r="26" spans="1:9" x14ac:dyDescent="0.2">
      <c r="A26" t="s">
        <v>159</v>
      </c>
      <c r="B26" t="s">
        <v>80</v>
      </c>
      <c r="C26" t="s">
        <v>81</v>
      </c>
      <c r="D26" t="s">
        <v>20</v>
      </c>
      <c r="E26" t="s">
        <v>19</v>
      </c>
      <c r="F26" t="s">
        <v>160</v>
      </c>
    </row>
    <row r="27" spans="1:9" x14ac:dyDescent="0.2">
      <c r="A27" t="s">
        <v>163</v>
      </c>
      <c r="B27" t="s">
        <v>74</v>
      </c>
      <c r="C27" t="s">
        <v>75</v>
      </c>
      <c r="D27" t="s">
        <v>32</v>
      </c>
      <c r="E27" t="s">
        <v>164</v>
      </c>
      <c r="F27" t="s">
        <v>165</v>
      </c>
    </row>
    <row r="28" spans="1:9" x14ac:dyDescent="0.2">
      <c r="A28" t="s">
        <v>168</v>
      </c>
      <c r="B28" t="s">
        <v>74</v>
      </c>
      <c r="C28" t="s">
        <v>75</v>
      </c>
      <c r="D28" t="s">
        <v>170</v>
      </c>
      <c r="E28" t="s">
        <v>169</v>
      </c>
      <c r="F28" t="s">
        <v>171</v>
      </c>
    </row>
    <row r="29" spans="1:9" x14ac:dyDescent="0.2">
      <c r="A29" t="s">
        <v>174</v>
      </c>
      <c r="B29" t="s">
        <v>175</v>
      </c>
      <c r="C29" t="s">
        <v>176</v>
      </c>
      <c r="D29" t="s">
        <v>170</v>
      </c>
      <c r="E29" t="s">
        <v>169</v>
      </c>
      <c r="F29" t="s">
        <v>177</v>
      </c>
    </row>
    <row r="30" spans="1:9" x14ac:dyDescent="0.2">
      <c r="A30" t="s">
        <v>180</v>
      </c>
      <c r="B30" t="s">
        <v>181</v>
      </c>
      <c r="C30" t="s">
        <v>75</v>
      </c>
      <c r="D30" t="s">
        <v>135</v>
      </c>
      <c r="E30" t="s">
        <v>182</v>
      </c>
      <c r="F30" t="s">
        <v>183</v>
      </c>
    </row>
    <row r="31" spans="1:9" x14ac:dyDescent="0.2">
      <c r="A31" t="s">
        <v>186</v>
      </c>
      <c r="B31" t="s">
        <v>181</v>
      </c>
      <c r="C31" t="s">
        <v>75</v>
      </c>
      <c r="D31" t="s">
        <v>40</v>
      </c>
      <c r="E31" t="s">
        <v>187</v>
      </c>
      <c r="F31" t="s">
        <v>188</v>
      </c>
    </row>
    <row r="32" spans="1:9" x14ac:dyDescent="0.2">
      <c r="A32" t="s">
        <v>294</v>
      </c>
      <c r="B32" t="s">
        <v>242</v>
      </c>
      <c r="C32" t="s">
        <v>189</v>
      </c>
      <c r="D32" t="s">
        <v>107</v>
      </c>
      <c r="E32" t="s">
        <v>230</v>
      </c>
      <c r="F32" t="s">
        <v>295</v>
      </c>
    </row>
    <row r="33" spans="1:6" x14ac:dyDescent="0.2">
      <c r="A33" t="s">
        <v>192</v>
      </c>
      <c r="B33" t="s">
        <v>127</v>
      </c>
      <c r="C33" t="s">
        <v>128</v>
      </c>
      <c r="D33" t="s">
        <v>32</v>
      </c>
      <c r="E33" t="s">
        <v>31</v>
      </c>
      <c r="F33" t="s">
        <v>193</v>
      </c>
    </row>
    <row r="34" spans="1:6" x14ac:dyDescent="0.2">
      <c r="A34" t="s">
        <v>196</v>
      </c>
      <c r="B34" t="s">
        <v>61</v>
      </c>
      <c r="C34" t="s">
        <v>62</v>
      </c>
      <c r="D34" t="s">
        <v>56</v>
      </c>
      <c r="E34" t="s">
        <v>55</v>
      </c>
      <c r="F34" t="s">
        <v>197</v>
      </c>
    </row>
    <row r="35" spans="1:6" x14ac:dyDescent="0.2">
      <c r="A35" t="s">
        <v>200</v>
      </c>
      <c r="B35" t="s">
        <v>61</v>
      </c>
      <c r="C35" t="s">
        <v>62</v>
      </c>
      <c r="D35" t="s">
        <v>48</v>
      </c>
      <c r="E35" t="s">
        <v>201</v>
      </c>
      <c r="F35" t="s">
        <v>202</v>
      </c>
    </row>
    <row r="36" spans="1:6" x14ac:dyDescent="0.2">
      <c r="A36" t="s">
        <v>204</v>
      </c>
      <c r="B36" t="s">
        <v>80</v>
      </c>
      <c r="C36" t="s">
        <v>81</v>
      </c>
      <c r="D36" t="s">
        <v>48</v>
      </c>
      <c r="E36" t="s">
        <v>205</v>
      </c>
      <c r="F36" t="s">
        <v>206</v>
      </c>
    </row>
    <row r="37" spans="1:6" x14ac:dyDescent="0.2">
      <c r="A37" t="s">
        <v>209</v>
      </c>
      <c r="B37" t="s">
        <v>181</v>
      </c>
      <c r="C37" t="s">
        <v>75</v>
      </c>
      <c r="D37" t="s">
        <v>107</v>
      </c>
      <c r="E37" t="s">
        <v>106</v>
      </c>
      <c r="F37" t="s">
        <v>210</v>
      </c>
    </row>
    <row r="38" spans="1:6" x14ac:dyDescent="0.2">
      <c r="A38" t="s">
        <v>213</v>
      </c>
      <c r="B38" t="s">
        <v>61</v>
      </c>
      <c r="C38" t="s">
        <v>62</v>
      </c>
      <c r="D38" t="s">
        <v>48</v>
      </c>
      <c r="E38" t="s">
        <v>201</v>
      </c>
      <c r="F38" t="s">
        <v>214</v>
      </c>
    </row>
    <row r="39" spans="1:6" x14ac:dyDescent="0.2">
      <c r="A39" t="s">
        <v>216</v>
      </c>
      <c r="B39" t="s">
        <v>85</v>
      </c>
      <c r="C39" t="s">
        <v>86</v>
      </c>
      <c r="D39" t="s">
        <v>56</v>
      </c>
      <c r="E39" t="s">
        <v>217</v>
      </c>
      <c r="F39" t="s">
        <v>218</v>
      </c>
    </row>
    <row r="40" spans="1:6" x14ac:dyDescent="0.2">
      <c r="A40" t="s">
        <v>221</v>
      </c>
      <c r="B40" t="s">
        <v>61</v>
      </c>
      <c r="C40" t="s">
        <v>62</v>
      </c>
      <c r="D40" t="s">
        <v>107</v>
      </c>
      <c r="E40" t="s">
        <v>222</v>
      </c>
      <c r="F40" t="s">
        <v>223</v>
      </c>
    </row>
    <row r="41" spans="1:6" x14ac:dyDescent="0.2">
      <c r="A41" t="s">
        <v>225</v>
      </c>
      <c r="B41" t="s">
        <v>85</v>
      </c>
      <c r="C41" t="s">
        <v>86</v>
      </c>
      <c r="D41" t="s">
        <v>20</v>
      </c>
      <c r="E41" t="s">
        <v>19</v>
      </c>
      <c r="F41" t="s">
        <v>226</v>
      </c>
    </row>
    <row r="42" spans="1:6" x14ac:dyDescent="0.2">
      <c r="A42" t="s">
        <v>229</v>
      </c>
      <c r="B42" t="s">
        <v>140</v>
      </c>
      <c r="C42" t="s">
        <v>75</v>
      </c>
      <c r="D42" t="s">
        <v>107</v>
      </c>
      <c r="E42" t="s">
        <v>230</v>
      </c>
      <c r="F42" t="s">
        <v>231</v>
      </c>
    </row>
    <row r="43" spans="1:6" x14ac:dyDescent="0.2">
      <c r="A43" t="s">
        <v>234</v>
      </c>
      <c r="B43" t="s">
        <v>127</v>
      </c>
      <c r="C43" t="s">
        <v>128</v>
      </c>
      <c r="D43" t="s">
        <v>20</v>
      </c>
      <c r="E43" t="s">
        <v>26</v>
      </c>
      <c r="F43" t="s">
        <v>235</v>
      </c>
    </row>
    <row r="44" spans="1:6" x14ac:dyDescent="0.2">
      <c r="A44" t="s">
        <v>237</v>
      </c>
      <c r="B44" t="s">
        <v>85</v>
      </c>
      <c r="C44" t="s">
        <v>86</v>
      </c>
      <c r="D44" t="s">
        <v>32</v>
      </c>
      <c r="E44" t="s">
        <v>102</v>
      </c>
      <c r="F44" t="s">
        <v>238</v>
      </c>
    </row>
    <row r="45" spans="1:6" x14ac:dyDescent="0.2">
      <c r="A45" t="s">
        <v>241</v>
      </c>
      <c r="B45" t="s">
        <v>242</v>
      </c>
      <c r="C45" t="s">
        <v>189</v>
      </c>
      <c r="D45" t="s">
        <v>32</v>
      </c>
      <c r="E45" t="s">
        <v>243</v>
      </c>
      <c r="F45" t="s">
        <v>244</v>
      </c>
    </row>
    <row r="46" spans="1:6" x14ac:dyDescent="0.2">
      <c r="A46" t="s">
        <v>247</v>
      </c>
      <c r="B46" t="s">
        <v>140</v>
      </c>
      <c r="C46" t="s">
        <v>75</v>
      </c>
      <c r="D46" t="s">
        <v>20</v>
      </c>
      <c r="E46" t="s">
        <v>118</v>
      </c>
      <c r="F46" t="s">
        <v>248</v>
      </c>
    </row>
    <row r="47" spans="1:6" x14ac:dyDescent="0.2">
      <c r="A47" t="s">
        <v>251</v>
      </c>
      <c r="B47" t="s">
        <v>242</v>
      </c>
      <c r="C47" t="s">
        <v>189</v>
      </c>
      <c r="D47" t="s">
        <v>107</v>
      </c>
      <c r="E47" t="s">
        <v>230</v>
      </c>
      <c r="F47" t="s">
        <v>252</v>
      </c>
    </row>
    <row r="48" spans="1:6" x14ac:dyDescent="0.2">
      <c r="A48" t="s">
        <v>255</v>
      </c>
      <c r="B48" t="s">
        <v>127</v>
      </c>
      <c r="C48" t="s">
        <v>62</v>
      </c>
      <c r="D48" t="s">
        <v>135</v>
      </c>
      <c r="E48" t="s">
        <v>256</v>
      </c>
      <c r="F48" t="s">
        <v>257</v>
      </c>
    </row>
    <row r="49" spans="1:6" x14ac:dyDescent="0.2">
      <c r="A49" t="s">
        <v>259</v>
      </c>
      <c r="B49" t="s">
        <v>80</v>
      </c>
      <c r="C49" t="s">
        <v>81</v>
      </c>
      <c r="D49" t="s">
        <v>20</v>
      </c>
      <c r="E49" t="s">
        <v>260</v>
      </c>
      <c r="F49" t="s">
        <v>261</v>
      </c>
    </row>
    <row r="50" spans="1:6" x14ac:dyDescent="0.2">
      <c r="A50" t="s">
        <v>264</v>
      </c>
      <c r="B50" t="s">
        <v>140</v>
      </c>
      <c r="C50" t="s">
        <v>75</v>
      </c>
      <c r="D50" t="s">
        <v>107</v>
      </c>
      <c r="E50" t="s">
        <v>230</v>
      </c>
      <c r="F50" t="s">
        <v>265</v>
      </c>
    </row>
    <row r="51" spans="1:6" x14ac:dyDescent="0.2">
      <c r="A51" t="s">
        <v>267</v>
      </c>
      <c r="B51" t="s">
        <v>242</v>
      </c>
      <c r="C51" t="s">
        <v>81</v>
      </c>
      <c r="D51" t="s">
        <v>107</v>
      </c>
      <c r="E51" t="s">
        <v>222</v>
      </c>
      <c r="F51" t="s">
        <v>268</v>
      </c>
    </row>
    <row r="52" spans="1:6" x14ac:dyDescent="0.2">
      <c r="A52" t="s">
        <v>270</v>
      </c>
      <c r="B52" t="s">
        <v>80</v>
      </c>
      <c r="C52" t="s">
        <v>81</v>
      </c>
      <c r="D52" t="s">
        <v>135</v>
      </c>
      <c r="E52" t="s">
        <v>271</v>
      </c>
      <c r="F52" t="s">
        <v>272</v>
      </c>
    </row>
    <row r="53" spans="1:6" x14ac:dyDescent="0.2">
      <c r="A53" t="s">
        <v>275</v>
      </c>
      <c r="B53" t="s">
        <v>140</v>
      </c>
      <c r="C53" t="s">
        <v>75</v>
      </c>
      <c r="D53" t="s">
        <v>32</v>
      </c>
      <c r="E53" t="s">
        <v>276</v>
      </c>
      <c r="F53" t="s">
        <v>277</v>
      </c>
    </row>
    <row r="54" spans="1:6" x14ac:dyDescent="0.2">
      <c r="A54" t="s">
        <v>279</v>
      </c>
      <c r="B54" t="s">
        <v>242</v>
      </c>
      <c r="C54" t="s">
        <v>189</v>
      </c>
      <c r="D54" t="s">
        <v>56</v>
      </c>
      <c r="E54" t="s">
        <v>280</v>
      </c>
      <c r="F54" t="s">
        <v>281</v>
      </c>
    </row>
    <row r="55" spans="1:6" x14ac:dyDescent="0.2">
      <c r="A55" t="s">
        <v>283</v>
      </c>
      <c r="B55" t="s">
        <v>80</v>
      </c>
      <c r="C55" t="s">
        <v>81</v>
      </c>
      <c r="D55" t="s">
        <v>20</v>
      </c>
      <c r="E55" t="s">
        <v>111</v>
      </c>
      <c r="F55" t="s">
        <v>284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F3C85-9A8B-544F-9832-6CA4FA33B416}">
  <dimension ref="A1:I31"/>
  <sheetViews>
    <sheetView topLeftCell="D1" workbookViewId="0">
      <selection activeCell="H2" sqref="H2"/>
    </sheetView>
  </sheetViews>
  <sheetFormatPr baseColWidth="10" defaultRowHeight="16" x14ac:dyDescent="0.2"/>
  <cols>
    <col min="1" max="1" width="50.6640625" bestFit="1" customWidth="1"/>
    <col min="2" max="2" width="14.33203125" bestFit="1" customWidth="1"/>
    <col min="3" max="3" width="8.1640625" bestFit="1" customWidth="1"/>
    <col min="4" max="4" width="21.5" bestFit="1" customWidth="1"/>
    <col min="5" max="5" width="35.83203125" bestFit="1" customWidth="1"/>
    <col min="6" max="6" width="34.1640625" bestFit="1" customWidth="1"/>
    <col min="8" max="8" width="13" bestFit="1" customWidth="1"/>
    <col min="9" max="9" width="15.6640625" bestFit="1" customWidth="1"/>
  </cols>
  <sheetData>
    <row r="1" spans="1:9" x14ac:dyDescent="0.2">
      <c r="A1" t="s">
        <v>285</v>
      </c>
      <c r="B1" t="s">
        <v>288</v>
      </c>
      <c r="C1" t="s">
        <v>287</v>
      </c>
      <c r="D1" t="s">
        <v>286</v>
      </c>
      <c r="E1" t="s">
        <v>289</v>
      </c>
      <c r="F1" t="s">
        <v>10</v>
      </c>
    </row>
    <row r="2" spans="1:9" x14ac:dyDescent="0.2">
      <c r="A2" t="s">
        <v>16</v>
      </c>
      <c r="B2" t="s">
        <v>17</v>
      </c>
      <c r="C2" t="s">
        <v>18</v>
      </c>
      <c r="D2" t="s">
        <v>20</v>
      </c>
      <c r="E2" t="s">
        <v>19</v>
      </c>
      <c r="F2" t="s">
        <v>21</v>
      </c>
      <c r="H2" s="4" t="s">
        <v>300</v>
      </c>
      <c r="I2" s="4" t="s">
        <v>303</v>
      </c>
    </row>
    <row r="3" spans="1:9" x14ac:dyDescent="0.2">
      <c r="A3" t="s">
        <v>24</v>
      </c>
      <c r="B3" t="s">
        <v>25</v>
      </c>
      <c r="C3" t="s">
        <v>18</v>
      </c>
      <c r="D3" t="s">
        <v>20</v>
      </c>
      <c r="E3" t="s">
        <v>26</v>
      </c>
      <c r="F3" t="s">
        <v>27</v>
      </c>
      <c r="H3" s="6" t="s">
        <v>62</v>
      </c>
      <c r="I3" s="5">
        <v>5</v>
      </c>
    </row>
    <row r="4" spans="1:9" x14ac:dyDescent="0.2">
      <c r="A4" t="s">
        <v>44</v>
      </c>
      <c r="B4" t="s">
        <v>45</v>
      </c>
      <c r="C4" t="s">
        <v>46</v>
      </c>
      <c r="D4" t="s">
        <v>48</v>
      </c>
      <c r="E4" t="s">
        <v>47</v>
      </c>
      <c r="F4" t="s">
        <v>49</v>
      </c>
      <c r="H4" s="6" t="s">
        <v>86</v>
      </c>
      <c r="I4" s="5">
        <v>5</v>
      </c>
    </row>
    <row r="5" spans="1:9" x14ac:dyDescent="0.2">
      <c r="A5" t="s">
        <v>52</v>
      </c>
      <c r="B5" t="s">
        <v>53</v>
      </c>
      <c r="C5" t="s">
        <v>54</v>
      </c>
      <c r="D5" t="s">
        <v>56</v>
      </c>
      <c r="E5" t="s">
        <v>55</v>
      </c>
      <c r="F5" t="s">
        <v>57</v>
      </c>
      <c r="H5" s="6" t="s">
        <v>117</v>
      </c>
      <c r="I5" s="5">
        <v>1</v>
      </c>
    </row>
    <row r="6" spans="1:9" x14ac:dyDescent="0.2">
      <c r="A6" t="s">
        <v>60</v>
      </c>
      <c r="B6" t="s">
        <v>61</v>
      </c>
      <c r="C6" t="s">
        <v>62</v>
      </c>
      <c r="D6" t="s">
        <v>64</v>
      </c>
      <c r="E6" t="s">
        <v>63</v>
      </c>
      <c r="F6" t="s">
        <v>65</v>
      </c>
      <c r="H6" s="6" t="s">
        <v>75</v>
      </c>
      <c r="I6" s="5">
        <v>4</v>
      </c>
    </row>
    <row r="7" spans="1:9" x14ac:dyDescent="0.2">
      <c r="A7" t="s">
        <v>68</v>
      </c>
      <c r="B7" t="s">
        <v>61</v>
      </c>
      <c r="C7" t="s">
        <v>62</v>
      </c>
      <c r="D7" t="s">
        <v>48</v>
      </c>
      <c r="E7" t="s">
        <v>69</v>
      </c>
      <c r="F7" t="s">
        <v>70</v>
      </c>
      <c r="H7" s="6" t="s">
        <v>18</v>
      </c>
      <c r="I7" s="5">
        <v>2</v>
      </c>
    </row>
    <row r="8" spans="1:9" x14ac:dyDescent="0.2">
      <c r="A8" t="s">
        <v>73</v>
      </c>
      <c r="B8" t="s">
        <v>74</v>
      </c>
      <c r="C8" t="s">
        <v>75</v>
      </c>
      <c r="D8" t="s">
        <v>32</v>
      </c>
      <c r="E8" t="s">
        <v>76</v>
      </c>
      <c r="F8" t="s">
        <v>77</v>
      </c>
      <c r="H8" s="6" t="s">
        <v>54</v>
      </c>
      <c r="I8" s="5">
        <v>1</v>
      </c>
    </row>
    <row r="9" spans="1:9" x14ac:dyDescent="0.2">
      <c r="A9" t="s">
        <v>79</v>
      </c>
      <c r="B9" t="s">
        <v>80</v>
      </c>
      <c r="C9" t="s">
        <v>81</v>
      </c>
      <c r="D9" t="s">
        <v>48</v>
      </c>
      <c r="E9" t="s">
        <v>47</v>
      </c>
      <c r="F9" t="s">
        <v>82</v>
      </c>
      <c r="H9" s="6" t="s">
        <v>128</v>
      </c>
      <c r="I9" s="5">
        <v>3</v>
      </c>
    </row>
    <row r="10" spans="1:9" x14ac:dyDescent="0.2">
      <c r="A10" t="s">
        <v>84</v>
      </c>
      <c r="B10" t="s">
        <v>85</v>
      </c>
      <c r="C10" t="s">
        <v>86</v>
      </c>
      <c r="D10" t="s">
        <v>32</v>
      </c>
      <c r="E10" t="s">
        <v>87</v>
      </c>
      <c r="F10" t="s">
        <v>88</v>
      </c>
      <c r="H10" s="6" t="s">
        <v>93</v>
      </c>
      <c r="I10" s="5">
        <v>1</v>
      </c>
    </row>
    <row r="11" spans="1:9" x14ac:dyDescent="0.2">
      <c r="A11" t="s">
        <v>91</v>
      </c>
      <c r="B11" t="s">
        <v>92</v>
      </c>
      <c r="C11" t="s">
        <v>93</v>
      </c>
      <c r="D11" t="s">
        <v>32</v>
      </c>
      <c r="E11" t="s">
        <v>94</v>
      </c>
      <c r="F11" t="s">
        <v>95</v>
      </c>
      <c r="H11" s="6" t="s">
        <v>46</v>
      </c>
      <c r="I11" s="5">
        <v>1</v>
      </c>
    </row>
    <row r="12" spans="1:9" x14ac:dyDescent="0.2">
      <c r="A12" t="s">
        <v>101</v>
      </c>
      <c r="B12" t="s">
        <v>80</v>
      </c>
      <c r="C12" t="s">
        <v>81</v>
      </c>
      <c r="D12" t="s">
        <v>32</v>
      </c>
      <c r="E12" t="s">
        <v>102</v>
      </c>
      <c r="F12" t="s">
        <v>103</v>
      </c>
      <c r="H12" s="6" t="s">
        <v>81</v>
      </c>
      <c r="I12" s="5">
        <v>7</v>
      </c>
    </row>
    <row r="13" spans="1:9" x14ac:dyDescent="0.2">
      <c r="A13" t="s">
        <v>105</v>
      </c>
      <c r="B13" t="s">
        <v>85</v>
      </c>
      <c r="C13" t="s">
        <v>86</v>
      </c>
      <c r="D13" t="s">
        <v>107</v>
      </c>
      <c r="E13" t="s">
        <v>106</v>
      </c>
      <c r="F13" t="s">
        <v>108</v>
      </c>
      <c r="H13" s="6" t="s">
        <v>302</v>
      </c>
      <c r="I13" s="5"/>
    </row>
    <row r="14" spans="1:9" x14ac:dyDescent="0.2">
      <c r="A14" t="s">
        <v>110</v>
      </c>
      <c r="B14" t="s">
        <v>80</v>
      </c>
      <c r="C14" t="s">
        <v>81</v>
      </c>
      <c r="D14" t="s">
        <v>20</v>
      </c>
      <c r="E14" t="s">
        <v>111</v>
      </c>
      <c r="F14" t="s">
        <v>112</v>
      </c>
      <c r="H14" s="6" t="s">
        <v>301</v>
      </c>
      <c r="I14" s="5">
        <v>30</v>
      </c>
    </row>
    <row r="15" spans="1:9" x14ac:dyDescent="0.2">
      <c r="A15" t="s">
        <v>115</v>
      </c>
      <c r="B15" t="s">
        <v>116</v>
      </c>
      <c r="C15" t="s">
        <v>117</v>
      </c>
      <c r="D15" t="s">
        <v>20</v>
      </c>
      <c r="E15" t="s">
        <v>118</v>
      </c>
      <c r="F15" t="s">
        <v>119</v>
      </c>
    </row>
    <row r="16" spans="1:9" x14ac:dyDescent="0.2">
      <c r="A16" t="s">
        <v>121</v>
      </c>
      <c r="B16" t="s">
        <v>80</v>
      </c>
      <c r="C16" t="s">
        <v>81</v>
      </c>
      <c r="D16" t="s">
        <v>20</v>
      </c>
      <c r="E16" t="s">
        <v>122</v>
      </c>
      <c r="F16" t="s">
        <v>123</v>
      </c>
    </row>
    <row r="17" spans="1:6" x14ac:dyDescent="0.2">
      <c r="A17" t="s">
        <v>126</v>
      </c>
      <c r="B17" t="s">
        <v>127</v>
      </c>
      <c r="C17" t="s">
        <v>128</v>
      </c>
      <c r="D17" t="s">
        <v>20</v>
      </c>
      <c r="E17" t="s">
        <v>26</v>
      </c>
      <c r="F17" t="s">
        <v>129</v>
      </c>
    </row>
    <row r="18" spans="1:6" x14ac:dyDescent="0.2">
      <c r="A18" t="s">
        <v>149</v>
      </c>
      <c r="B18" t="s">
        <v>150</v>
      </c>
      <c r="C18" t="s">
        <v>75</v>
      </c>
      <c r="D18" t="s">
        <v>40</v>
      </c>
      <c r="E18" t="s">
        <v>151</v>
      </c>
      <c r="F18" t="s">
        <v>152</v>
      </c>
    </row>
    <row r="19" spans="1:6" x14ac:dyDescent="0.2">
      <c r="A19" t="s">
        <v>180</v>
      </c>
      <c r="B19" t="s">
        <v>181</v>
      </c>
      <c r="C19" t="s">
        <v>75</v>
      </c>
      <c r="D19" t="s">
        <v>135</v>
      </c>
      <c r="E19" t="s">
        <v>182</v>
      </c>
      <c r="F19" t="s">
        <v>183</v>
      </c>
    </row>
    <row r="20" spans="1:6" x14ac:dyDescent="0.2">
      <c r="A20" t="s">
        <v>186</v>
      </c>
      <c r="B20" t="s">
        <v>181</v>
      </c>
      <c r="C20" t="s">
        <v>75</v>
      </c>
      <c r="D20" t="s">
        <v>40</v>
      </c>
      <c r="E20" t="s">
        <v>187</v>
      </c>
      <c r="F20" t="s">
        <v>188</v>
      </c>
    </row>
    <row r="21" spans="1:6" x14ac:dyDescent="0.2">
      <c r="A21" t="s">
        <v>192</v>
      </c>
      <c r="B21" t="s">
        <v>127</v>
      </c>
      <c r="C21" t="s">
        <v>128</v>
      </c>
      <c r="D21" t="s">
        <v>32</v>
      </c>
      <c r="E21" t="s">
        <v>31</v>
      </c>
      <c r="F21" t="s">
        <v>193</v>
      </c>
    </row>
    <row r="22" spans="1:6" x14ac:dyDescent="0.2">
      <c r="A22" t="s">
        <v>196</v>
      </c>
      <c r="B22" t="s">
        <v>61</v>
      </c>
      <c r="C22" t="s">
        <v>62</v>
      </c>
      <c r="D22" t="s">
        <v>56</v>
      </c>
      <c r="E22" t="s">
        <v>55</v>
      </c>
      <c r="F22" t="s">
        <v>197</v>
      </c>
    </row>
    <row r="23" spans="1:6" x14ac:dyDescent="0.2">
      <c r="A23" t="s">
        <v>200</v>
      </c>
      <c r="B23" t="s">
        <v>61</v>
      </c>
      <c r="C23" t="s">
        <v>62</v>
      </c>
      <c r="D23" t="s">
        <v>48</v>
      </c>
      <c r="E23" t="s">
        <v>201</v>
      </c>
      <c r="F23" t="s">
        <v>202</v>
      </c>
    </row>
    <row r="24" spans="1:6" x14ac:dyDescent="0.2">
      <c r="A24" t="s">
        <v>204</v>
      </c>
      <c r="B24" t="s">
        <v>80</v>
      </c>
      <c r="C24" t="s">
        <v>81</v>
      </c>
      <c r="D24" t="s">
        <v>48</v>
      </c>
      <c r="E24" t="s">
        <v>205</v>
      </c>
      <c r="F24" t="s">
        <v>206</v>
      </c>
    </row>
    <row r="25" spans="1:6" x14ac:dyDescent="0.2">
      <c r="A25" t="s">
        <v>216</v>
      </c>
      <c r="B25" t="s">
        <v>85</v>
      </c>
      <c r="C25" t="s">
        <v>86</v>
      </c>
      <c r="D25" t="s">
        <v>56</v>
      </c>
      <c r="E25" t="s">
        <v>217</v>
      </c>
      <c r="F25" t="s">
        <v>218</v>
      </c>
    </row>
    <row r="26" spans="1:6" x14ac:dyDescent="0.2">
      <c r="A26" t="s">
        <v>225</v>
      </c>
      <c r="B26" t="s">
        <v>85</v>
      </c>
      <c r="C26" t="s">
        <v>86</v>
      </c>
      <c r="D26" t="s">
        <v>20</v>
      </c>
      <c r="E26" t="s">
        <v>19</v>
      </c>
      <c r="F26" t="s">
        <v>226</v>
      </c>
    </row>
    <row r="27" spans="1:6" x14ac:dyDescent="0.2">
      <c r="A27" t="s">
        <v>234</v>
      </c>
      <c r="B27" t="s">
        <v>127</v>
      </c>
      <c r="C27" t="s">
        <v>128</v>
      </c>
      <c r="D27" t="s">
        <v>20</v>
      </c>
      <c r="E27" t="s">
        <v>26</v>
      </c>
      <c r="F27" t="s">
        <v>235</v>
      </c>
    </row>
    <row r="28" spans="1:6" x14ac:dyDescent="0.2">
      <c r="A28" t="s">
        <v>237</v>
      </c>
      <c r="B28" t="s">
        <v>85</v>
      </c>
      <c r="C28" t="s">
        <v>86</v>
      </c>
      <c r="D28" t="s">
        <v>32</v>
      </c>
      <c r="E28" t="s">
        <v>102</v>
      </c>
      <c r="F28" t="s">
        <v>238</v>
      </c>
    </row>
    <row r="29" spans="1:6" x14ac:dyDescent="0.2">
      <c r="A29" t="s">
        <v>255</v>
      </c>
      <c r="B29" t="s">
        <v>127</v>
      </c>
      <c r="C29" t="s">
        <v>62</v>
      </c>
      <c r="D29" t="s">
        <v>135</v>
      </c>
      <c r="E29" t="s">
        <v>256</v>
      </c>
      <c r="F29" t="s">
        <v>257</v>
      </c>
    </row>
    <row r="30" spans="1:6" x14ac:dyDescent="0.2">
      <c r="A30" t="s">
        <v>259</v>
      </c>
      <c r="B30" t="s">
        <v>80</v>
      </c>
      <c r="C30" t="s">
        <v>81</v>
      </c>
      <c r="D30" t="s">
        <v>20</v>
      </c>
      <c r="E30" t="s">
        <v>260</v>
      </c>
      <c r="F30" t="s">
        <v>261</v>
      </c>
    </row>
    <row r="31" spans="1:6" x14ac:dyDescent="0.2">
      <c r="A31" t="s">
        <v>270</v>
      </c>
      <c r="B31" t="s">
        <v>80</v>
      </c>
      <c r="C31" t="s">
        <v>81</v>
      </c>
      <c r="D31" t="s">
        <v>135</v>
      </c>
      <c r="E31" t="s">
        <v>271</v>
      </c>
      <c r="F31" t="s">
        <v>272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1E397-C58E-9F42-9785-5B9F9E5A5E2B}">
  <dimension ref="A1:O56"/>
  <sheetViews>
    <sheetView workbookViewId="0">
      <selection sqref="A1:XFD1048576"/>
    </sheetView>
  </sheetViews>
  <sheetFormatPr baseColWidth="10" defaultRowHeight="13" x14ac:dyDescent="0.15"/>
  <cols>
    <col min="1" max="1" width="14.33203125" style="7" bestFit="1" customWidth="1"/>
    <col min="2" max="2" width="45.83203125" style="7" bestFit="1" customWidth="1"/>
    <col min="3" max="3" width="12.83203125" style="7" bestFit="1" customWidth="1"/>
    <col min="4" max="4" width="7.6640625" style="7" bestFit="1" customWidth="1"/>
    <col min="5" max="5" width="18.83203125" style="7" bestFit="1" customWidth="1"/>
    <col min="6" max="6" width="31.1640625" style="7" bestFit="1" customWidth="1"/>
    <col min="7" max="7" width="14.33203125" style="7" bestFit="1" customWidth="1"/>
    <col min="8" max="8" width="16.83203125" style="7" bestFit="1" customWidth="1"/>
    <col min="9" max="9" width="10.83203125" style="7"/>
    <col min="10" max="10" width="14.33203125" style="7" bestFit="1" customWidth="1"/>
    <col min="11" max="11" width="11.33203125" style="7" bestFit="1" customWidth="1"/>
    <col min="12" max="12" width="20.83203125" style="7" bestFit="1" customWidth="1"/>
    <col min="13" max="13" width="11.1640625" style="7" bestFit="1" customWidth="1"/>
    <col min="14" max="14" width="10.83203125" style="7"/>
    <col min="15" max="15" width="30" style="7" bestFit="1" customWidth="1"/>
    <col min="16" max="16384" width="10.83203125" style="7"/>
  </cols>
  <sheetData>
    <row r="1" spans="1:15" x14ac:dyDescent="0.15">
      <c r="A1" s="7" t="s">
        <v>0</v>
      </c>
      <c r="B1" s="7" t="s">
        <v>285</v>
      </c>
      <c r="C1" s="7" t="s">
        <v>288</v>
      </c>
      <c r="D1" s="7" t="s">
        <v>287</v>
      </c>
      <c r="E1" s="7" t="s">
        <v>286</v>
      </c>
      <c r="F1" s="7" t="s">
        <v>289</v>
      </c>
      <c r="G1" s="7" t="s">
        <v>305</v>
      </c>
      <c r="H1" s="7" t="s">
        <v>306</v>
      </c>
      <c r="J1" s="7" t="s">
        <v>11</v>
      </c>
      <c r="K1" s="7" t="s">
        <v>5</v>
      </c>
      <c r="L1" s="7" t="s">
        <v>6</v>
      </c>
      <c r="M1" s="7" t="s">
        <v>7</v>
      </c>
      <c r="O1" s="7" t="s">
        <v>304</v>
      </c>
    </row>
    <row r="2" spans="1:15" x14ac:dyDescent="0.15">
      <c r="A2" s="7" t="s">
        <v>14</v>
      </c>
      <c r="B2" s="7" t="s">
        <v>16</v>
      </c>
      <c r="C2" s="7" t="s">
        <v>17</v>
      </c>
      <c r="D2" s="7" t="s">
        <v>18</v>
      </c>
      <c r="E2" s="7" t="s">
        <v>20</v>
      </c>
      <c r="F2" s="7" t="s">
        <v>19</v>
      </c>
      <c r="G2" s="11">
        <v>3.9074221900000001</v>
      </c>
      <c r="H2" s="12">
        <v>5545604540</v>
      </c>
      <c r="J2" s="7">
        <v>7.8312499999999998</v>
      </c>
      <c r="K2" s="7">
        <v>30.6</v>
      </c>
      <c r="L2" s="7">
        <v>1472169984</v>
      </c>
      <c r="M2" s="8">
        <v>43429000000</v>
      </c>
      <c r="O2" s="7" t="s">
        <v>21</v>
      </c>
    </row>
    <row r="3" spans="1:15" x14ac:dyDescent="0.15">
      <c r="A3" s="7" t="s">
        <v>224</v>
      </c>
      <c r="B3" s="7" t="s">
        <v>225</v>
      </c>
      <c r="C3" s="7" t="s">
        <v>85</v>
      </c>
      <c r="D3" s="7" t="s">
        <v>86</v>
      </c>
      <c r="E3" s="7" t="s">
        <v>20</v>
      </c>
      <c r="F3" s="7" t="s">
        <v>19</v>
      </c>
      <c r="G3" s="11">
        <v>3.4989377899999998</v>
      </c>
      <c r="H3" s="12">
        <v>4922099468</v>
      </c>
      <c r="J3" s="7">
        <v>5.0300979999999997</v>
      </c>
      <c r="K3" s="7">
        <v>17.600000000000001</v>
      </c>
      <c r="L3" s="7">
        <v>1380850048</v>
      </c>
      <c r="M3" s="8">
        <v>24759000000</v>
      </c>
      <c r="O3" s="7" t="s">
        <v>226</v>
      </c>
    </row>
    <row r="4" spans="1:15" x14ac:dyDescent="0.15">
      <c r="A4" s="7" t="s">
        <v>89</v>
      </c>
      <c r="B4" s="7" t="s">
        <v>91</v>
      </c>
      <c r="C4" s="7" t="s">
        <v>92</v>
      </c>
      <c r="D4" s="7" t="s">
        <v>93</v>
      </c>
      <c r="E4" s="7" t="s">
        <v>32</v>
      </c>
      <c r="F4" s="7" t="s">
        <v>94</v>
      </c>
      <c r="G4" s="11">
        <v>719.41623100000004</v>
      </c>
      <c r="H4" s="12">
        <v>2162637906</v>
      </c>
      <c r="J4" s="7">
        <v>3.933745</v>
      </c>
      <c r="K4" s="7">
        <v>2830</v>
      </c>
      <c r="L4" s="7">
        <v>2967000</v>
      </c>
      <c r="M4" s="7">
        <v>8507266048</v>
      </c>
      <c r="O4" s="7" t="s">
        <v>95</v>
      </c>
    </row>
    <row r="5" spans="1:15" x14ac:dyDescent="0.15">
      <c r="A5" s="7" t="s">
        <v>120</v>
      </c>
      <c r="B5" s="7" t="s">
        <v>121</v>
      </c>
      <c r="C5" s="7" t="s">
        <v>80</v>
      </c>
      <c r="D5" s="7" t="s">
        <v>81</v>
      </c>
      <c r="E5" s="7" t="s">
        <v>20</v>
      </c>
      <c r="F5" s="7" t="s">
        <v>122</v>
      </c>
      <c r="G5" s="11">
        <v>13.84</v>
      </c>
      <c r="H5" s="12">
        <v>2155653376</v>
      </c>
      <c r="J5" s="7">
        <v>1</v>
      </c>
      <c r="K5" s="7">
        <v>13.84</v>
      </c>
      <c r="L5" s="7">
        <v>156946000</v>
      </c>
      <c r="M5" s="7">
        <v>2155653376</v>
      </c>
      <c r="O5" s="7" t="s">
        <v>123</v>
      </c>
    </row>
    <row r="6" spans="1:15" x14ac:dyDescent="0.15">
      <c r="A6" s="7" t="s">
        <v>269</v>
      </c>
      <c r="B6" s="7" t="s">
        <v>270</v>
      </c>
      <c r="C6" s="7" t="s">
        <v>80</v>
      </c>
      <c r="D6" s="7" t="s">
        <v>81</v>
      </c>
      <c r="E6" s="7" t="s">
        <v>135</v>
      </c>
      <c r="F6" s="7" t="s">
        <v>271</v>
      </c>
      <c r="G6" s="11">
        <v>13.03</v>
      </c>
      <c r="H6" s="12">
        <v>1591655680</v>
      </c>
      <c r="J6" s="7">
        <v>1</v>
      </c>
      <c r="K6" s="7">
        <v>13.03</v>
      </c>
      <c r="L6" s="7">
        <v>118163000</v>
      </c>
      <c r="M6" s="7">
        <v>1591655680</v>
      </c>
      <c r="O6" s="7" t="s">
        <v>272</v>
      </c>
    </row>
    <row r="7" spans="1:15" x14ac:dyDescent="0.15">
      <c r="A7" s="7" t="s">
        <v>109</v>
      </c>
      <c r="B7" s="7" t="s">
        <v>110</v>
      </c>
      <c r="C7" s="7" t="s">
        <v>80</v>
      </c>
      <c r="D7" s="7" t="s">
        <v>81</v>
      </c>
      <c r="E7" s="7" t="s">
        <v>20</v>
      </c>
      <c r="F7" s="7" t="s">
        <v>111</v>
      </c>
      <c r="G7" s="11">
        <v>26.23</v>
      </c>
      <c r="H7" s="12">
        <v>1477315328</v>
      </c>
      <c r="J7" s="7">
        <v>1</v>
      </c>
      <c r="K7" s="7">
        <v>26.23</v>
      </c>
      <c r="L7" s="7">
        <v>56929300</v>
      </c>
      <c r="M7" s="7">
        <v>1477315328</v>
      </c>
      <c r="O7" s="7" t="s">
        <v>112</v>
      </c>
    </row>
    <row r="8" spans="1:15" x14ac:dyDescent="0.15">
      <c r="A8" s="7" t="s">
        <v>83</v>
      </c>
      <c r="B8" s="7" t="s">
        <v>84</v>
      </c>
      <c r="C8" s="7" t="s">
        <v>85</v>
      </c>
      <c r="D8" s="7" t="s">
        <v>86</v>
      </c>
      <c r="E8" s="7" t="s">
        <v>32</v>
      </c>
      <c r="F8" s="7" t="s">
        <v>87</v>
      </c>
      <c r="G8" s="11">
        <v>11.2482898</v>
      </c>
      <c r="H8" s="12">
        <v>1248528899</v>
      </c>
      <c r="J8" s="7">
        <v>5.0300979999999997</v>
      </c>
      <c r="K8" s="7">
        <v>56.58</v>
      </c>
      <c r="L8" s="7">
        <v>110958000</v>
      </c>
      <c r="M8" s="7">
        <v>6280222720</v>
      </c>
      <c r="O8" s="7" t="s">
        <v>88</v>
      </c>
    </row>
    <row r="9" spans="1:15" x14ac:dyDescent="0.15">
      <c r="A9" s="7" t="s">
        <v>203</v>
      </c>
      <c r="B9" s="7" t="s">
        <v>204</v>
      </c>
      <c r="C9" s="7" t="s">
        <v>80</v>
      </c>
      <c r="D9" s="7" t="s">
        <v>81</v>
      </c>
      <c r="E9" s="7" t="s">
        <v>48</v>
      </c>
      <c r="F9" s="7" t="s">
        <v>205</v>
      </c>
      <c r="G9" s="11">
        <v>16.73</v>
      </c>
      <c r="H9" s="12">
        <v>1198730496</v>
      </c>
      <c r="J9" s="7">
        <v>1</v>
      </c>
      <c r="K9" s="7">
        <v>16.73</v>
      </c>
      <c r="L9" s="7">
        <v>70224400</v>
      </c>
      <c r="M9" s="7">
        <v>1198730496</v>
      </c>
      <c r="O9" s="7" t="s">
        <v>206</v>
      </c>
    </row>
    <row r="10" spans="1:15" x14ac:dyDescent="0.15">
      <c r="A10" s="7" t="s">
        <v>258</v>
      </c>
      <c r="B10" s="7" t="s">
        <v>259</v>
      </c>
      <c r="C10" s="7" t="s">
        <v>80</v>
      </c>
      <c r="D10" s="7" t="s">
        <v>81</v>
      </c>
      <c r="E10" s="7" t="s">
        <v>20</v>
      </c>
      <c r="F10" s="7" t="s">
        <v>260</v>
      </c>
      <c r="G10" s="11">
        <v>25.42</v>
      </c>
      <c r="H10" s="12">
        <v>1057855872</v>
      </c>
      <c r="J10" s="7">
        <v>1</v>
      </c>
      <c r="K10" s="7">
        <v>25.42</v>
      </c>
      <c r="L10" s="7">
        <v>41795800</v>
      </c>
      <c r="M10" s="7">
        <v>1057855872</v>
      </c>
      <c r="O10" s="7" t="s">
        <v>261</v>
      </c>
    </row>
    <row r="11" spans="1:15" x14ac:dyDescent="0.15">
      <c r="A11" s="7" t="s">
        <v>236</v>
      </c>
      <c r="B11" s="7" t="s">
        <v>237</v>
      </c>
      <c r="C11" s="7" t="s">
        <v>85</v>
      </c>
      <c r="D11" s="7" t="s">
        <v>86</v>
      </c>
      <c r="E11" s="7" t="s">
        <v>32</v>
      </c>
      <c r="F11" s="7" t="s">
        <v>102</v>
      </c>
      <c r="G11" s="11">
        <v>1.331982</v>
      </c>
      <c r="H11" s="12">
        <v>1043708766</v>
      </c>
      <c r="J11" s="7">
        <v>5.0300979999999997</v>
      </c>
      <c r="K11" s="7">
        <v>6.7</v>
      </c>
      <c r="L11" s="7">
        <v>784747008</v>
      </c>
      <c r="M11" s="7">
        <v>5249957376</v>
      </c>
      <c r="O11" s="7" t="s">
        <v>238</v>
      </c>
    </row>
    <row r="12" spans="1:15" x14ac:dyDescent="0.15">
      <c r="A12" s="7" t="s">
        <v>147</v>
      </c>
      <c r="B12" s="7" t="s">
        <v>149</v>
      </c>
      <c r="C12" s="7" t="s">
        <v>150</v>
      </c>
      <c r="D12" s="7" t="s">
        <v>75</v>
      </c>
      <c r="E12" s="7" t="s">
        <v>40</v>
      </c>
      <c r="F12" s="7" t="s">
        <v>151</v>
      </c>
      <c r="G12" s="11">
        <v>30.606430599999999</v>
      </c>
      <c r="H12" s="12">
        <v>962239713</v>
      </c>
      <c r="J12" s="7">
        <v>0.92137500000000006</v>
      </c>
      <c r="K12" s="7">
        <v>28.2</v>
      </c>
      <c r="L12" s="7">
        <v>31663700</v>
      </c>
      <c r="M12" s="7">
        <v>886583616</v>
      </c>
      <c r="O12" s="7" t="s">
        <v>152</v>
      </c>
    </row>
    <row r="13" spans="1:15" s="14" customFormat="1" x14ac:dyDescent="0.15">
      <c r="A13" s="14" t="s">
        <v>113</v>
      </c>
      <c r="B13" s="14" t="s">
        <v>115</v>
      </c>
      <c r="C13" s="14" t="s">
        <v>116</v>
      </c>
      <c r="D13" s="14" t="s">
        <v>117</v>
      </c>
      <c r="E13" s="14" t="s">
        <v>20</v>
      </c>
      <c r="F13" s="14" t="s">
        <v>118</v>
      </c>
      <c r="G13" s="17">
        <v>1.23096501</v>
      </c>
      <c r="H13" s="16">
        <v>903656952</v>
      </c>
      <c r="J13" s="14">
        <v>942.350099</v>
      </c>
      <c r="K13" s="14">
        <v>1160</v>
      </c>
      <c r="L13" s="14">
        <v>751710016</v>
      </c>
      <c r="M13" s="15">
        <v>851560000000</v>
      </c>
      <c r="O13" s="14" t="s">
        <v>119</v>
      </c>
    </row>
    <row r="14" spans="1:15" x14ac:dyDescent="0.15">
      <c r="A14" s="7" t="s">
        <v>42</v>
      </c>
      <c r="B14" s="7" t="s">
        <v>44</v>
      </c>
      <c r="C14" s="7" t="s">
        <v>45</v>
      </c>
      <c r="D14" s="7" t="s">
        <v>46</v>
      </c>
      <c r="E14" s="7" t="s">
        <v>48</v>
      </c>
      <c r="F14" s="7" t="s">
        <v>47</v>
      </c>
      <c r="G14" s="11">
        <v>0.30986942000000001</v>
      </c>
      <c r="H14" s="12">
        <v>851944733</v>
      </c>
      <c r="J14" s="7">
        <v>32.110300000000002</v>
      </c>
      <c r="K14" s="7">
        <v>9.9499999999999993</v>
      </c>
      <c r="L14" s="7">
        <v>2735620096</v>
      </c>
      <c r="M14" s="8">
        <v>27356000000</v>
      </c>
      <c r="O14" s="7" t="s">
        <v>49</v>
      </c>
    </row>
    <row r="15" spans="1:15" x14ac:dyDescent="0.15">
      <c r="A15" s="7" t="s">
        <v>22</v>
      </c>
      <c r="B15" s="7" t="s">
        <v>24</v>
      </c>
      <c r="C15" s="7" t="s">
        <v>25</v>
      </c>
      <c r="D15" s="7" t="s">
        <v>18</v>
      </c>
      <c r="E15" s="7" t="s">
        <v>20</v>
      </c>
      <c r="F15" s="7" t="s">
        <v>26</v>
      </c>
      <c r="G15" s="11">
        <v>1.2271348799999999</v>
      </c>
      <c r="H15" s="12">
        <v>834231764</v>
      </c>
      <c r="J15" s="7">
        <v>7.8312499999999998</v>
      </c>
      <c r="K15" s="7">
        <v>9.61</v>
      </c>
      <c r="L15" s="7">
        <v>645561024</v>
      </c>
      <c r="M15" s="7">
        <v>6533077504</v>
      </c>
      <c r="O15" s="7" t="s">
        <v>27</v>
      </c>
    </row>
    <row r="16" spans="1:15" x14ac:dyDescent="0.15">
      <c r="A16" s="7" t="s">
        <v>198</v>
      </c>
      <c r="B16" s="7" t="s">
        <v>200</v>
      </c>
      <c r="C16" s="7" t="s">
        <v>61</v>
      </c>
      <c r="D16" s="7" t="s">
        <v>62</v>
      </c>
      <c r="E16" s="7" t="s">
        <v>48</v>
      </c>
      <c r="F16" s="7" t="s">
        <v>201</v>
      </c>
      <c r="G16" s="11">
        <v>2.52855184</v>
      </c>
      <c r="H16" s="12">
        <v>790246904</v>
      </c>
      <c r="J16" s="7">
        <v>1.5147010000000001</v>
      </c>
      <c r="K16" s="7">
        <v>3.83</v>
      </c>
      <c r="L16" s="7">
        <v>303804000</v>
      </c>
      <c r="M16" s="7">
        <v>1196987776</v>
      </c>
      <c r="O16" s="7" t="s">
        <v>202</v>
      </c>
    </row>
    <row r="17" spans="1:15" x14ac:dyDescent="0.15">
      <c r="A17" s="7" t="s">
        <v>78</v>
      </c>
      <c r="B17" s="7" t="s">
        <v>79</v>
      </c>
      <c r="C17" s="7" t="s">
        <v>80</v>
      </c>
      <c r="D17" s="7" t="s">
        <v>81</v>
      </c>
      <c r="E17" s="7" t="s">
        <v>48</v>
      </c>
      <c r="F17" s="7" t="s">
        <v>47</v>
      </c>
      <c r="G17" s="11">
        <v>22.5</v>
      </c>
      <c r="H17" s="12">
        <v>696987200</v>
      </c>
      <c r="J17" s="7">
        <v>1</v>
      </c>
      <c r="K17" s="7">
        <v>22.5</v>
      </c>
      <c r="L17" s="7">
        <v>30509400</v>
      </c>
      <c r="M17" s="7">
        <v>696987200</v>
      </c>
      <c r="O17" s="7" t="s">
        <v>82</v>
      </c>
    </row>
    <row r="18" spans="1:15" x14ac:dyDescent="0.15">
      <c r="A18" s="7" t="s">
        <v>58</v>
      </c>
      <c r="B18" s="7" t="s">
        <v>60</v>
      </c>
      <c r="C18" s="7" t="s">
        <v>61</v>
      </c>
      <c r="D18" s="7" t="s">
        <v>62</v>
      </c>
      <c r="E18" s="7" t="s">
        <v>64</v>
      </c>
      <c r="F18" s="7" t="s">
        <v>63</v>
      </c>
      <c r="G18" s="11">
        <v>2.2974831299999998</v>
      </c>
      <c r="H18" s="12">
        <v>691824121</v>
      </c>
      <c r="J18" s="7">
        <v>1.5147010000000001</v>
      </c>
      <c r="K18" s="7">
        <v>3.48</v>
      </c>
      <c r="L18" s="7">
        <v>339876992</v>
      </c>
      <c r="M18" s="7">
        <v>1047906688</v>
      </c>
      <c r="O18" s="7" t="s">
        <v>65</v>
      </c>
    </row>
    <row r="19" spans="1:15" x14ac:dyDescent="0.15">
      <c r="A19" s="7" t="s">
        <v>215</v>
      </c>
      <c r="B19" s="7" t="s">
        <v>216</v>
      </c>
      <c r="C19" s="7" t="s">
        <v>85</v>
      </c>
      <c r="D19" s="7" t="s">
        <v>86</v>
      </c>
      <c r="E19" s="7" t="s">
        <v>56</v>
      </c>
      <c r="F19" s="7" t="s">
        <v>217</v>
      </c>
      <c r="G19" s="11">
        <v>1.5765100400000001</v>
      </c>
      <c r="H19" s="12">
        <v>573290397</v>
      </c>
      <c r="J19" s="7">
        <v>5.0300979999999997</v>
      </c>
      <c r="K19" s="7">
        <v>7.93</v>
      </c>
      <c r="L19" s="7">
        <v>383460000</v>
      </c>
      <c r="M19" s="7">
        <v>2883706880</v>
      </c>
      <c r="O19" s="7" t="s">
        <v>218</v>
      </c>
    </row>
    <row r="20" spans="1:15" x14ac:dyDescent="0.15">
      <c r="A20" s="7" t="s">
        <v>50</v>
      </c>
      <c r="B20" s="7" t="s">
        <v>52</v>
      </c>
      <c r="C20" s="7" t="s">
        <v>53</v>
      </c>
      <c r="D20" s="7" t="s">
        <v>54</v>
      </c>
      <c r="E20" s="7" t="s">
        <v>56</v>
      </c>
      <c r="F20" s="7" t="s">
        <v>55</v>
      </c>
      <c r="G20" s="11">
        <v>10.9822486</v>
      </c>
      <c r="H20" s="12">
        <v>476066173</v>
      </c>
      <c r="J20" s="7">
        <v>151.79040900000001</v>
      </c>
      <c r="K20" s="7">
        <v>1667</v>
      </c>
      <c r="L20" s="7">
        <v>43742300</v>
      </c>
      <c r="M20" s="8">
        <v>72262000000</v>
      </c>
      <c r="O20" s="7" t="s">
        <v>57</v>
      </c>
    </row>
    <row r="21" spans="1:15" x14ac:dyDescent="0.15">
      <c r="A21" s="7" t="s">
        <v>178</v>
      </c>
      <c r="B21" s="7" t="s">
        <v>180</v>
      </c>
      <c r="C21" s="7" t="s">
        <v>181</v>
      </c>
      <c r="D21" s="7" t="s">
        <v>75</v>
      </c>
      <c r="E21" s="7" t="s">
        <v>135</v>
      </c>
      <c r="F21" s="7" t="s">
        <v>182</v>
      </c>
      <c r="G21" s="11">
        <v>14.7822548</v>
      </c>
      <c r="H21" s="12">
        <v>441983705</v>
      </c>
      <c r="J21" s="7">
        <v>0.92137500000000006</v>
      </c>
      <c r="K21" s="7">
        <v>13.62</v>
      </c>
      <c r="L21" s="7">
        <v>30192400</v>
      </c>
      <c r="M21" s="7">
        <v>407232736</v>
      </c>
      <c r="O21" s="7" t="s">
        <v>183</v>
      </c>
    </row>
    <row r="22" spans="1:15" x14ac:dyDescent="0.15">
      <c r="A22" s="7" t="s">
        <v>66</v>
      </c>
      <c r="B22" s="7" t="s">
        <v>68</v>
      </c>
      <c r="C22" s="7" t="s">
        <v>61</v>
      </c>
      <c r="D22" s="7" t="s">
        <v>62</v>
      </c>
      <c r="E22" s="7" t="s">
        <v>48</v>
      </c>
      <c r="F22" s="7" t="s">
        <v>69</v>
      </c>
      <c r="G22" s="11">
        <v>3.1755442199999999</v>
      </c>
      <c r="H22" s="12">
        <v>370057541</v>
      </c>
      <c r="J22" s="7">
        <v>1.5147010000000001</v>
      </c>
      <c r="K22" s="7">
        <v>4.8099999999999996</v>
      </c>
      <c r="L22" s="7">
        <v>113240000</v>
      </c>
      <c r="M22" s="7">
        <v>560526528</v>
      </c>
      <c r="O22" s="7" t="s">
        <v>70</v>
      </c>
    </row>
    <row r="23" spans="1:15" x14ac:dyDescent="0.15">
      <c r="A23" s="7" t="s">
        <v>190</v>
      </c>
      <c r="B23" s="7" t="s">
        <v>192</v>
      </c>
      <c r="C23" s="7" t="s">
        <v>127</v>
      </c>
      <c r="D23" s="7" t="s">
        <v>128</v>
      </c>
      <c r="E23" s="7" t="s">
        <v>32</v>
      </c>
      <c r="F23" s="7" t="s">
        <v>31</v>
      </c>
      <c r="G23" s="11">
        <v>0.34374208000000001</v>
      </c>
      <c r="H23" s="12">
        <v>244629890</v>
      </c>
      <c r="J23" s="7">
        <v>1.65822</v>
      </c>
      <c r="K23" s="7">
        <v>0.56999999999999995</v>
      </c>
      <c r="L23" s="7">
        <v>711667008</v>
      </c>
      <c r="M23" s="7">
        <v>405650176</v>
      </c>
      <c r="O23" s="7" t="s">
        <v>193</v>
      </c>
    </row>
    <row r="24" spans="1:15" x14ac:dyDescent="0.15">
      <c r="A24" s="7" t="s">
        <v>104</v>
      </c>
      <c r="B24" s="7" t="s">
        <v>105</v>
      </c>
      <c r="C24" s="7" t="s">
        <v>85</v>
      </c>
      <c r="D24" s="7" t="s">
        <v>86</v>
      </c>
      <c r="E24" s="7" t="s">
        <v>107</v>
      </c>
      <c r="F24" s="7" t="s">
        <v>106</v>
      </c>
      <c r="G24" s="11">
        <v>1.1729393699999999</v>
      </c>
      <c r="H24" s="12">
        <v>217436998</v>
      </c>
      <c r="J24" s="7">
        <v>5.0300979999999997</v>
      </c>
      <c r="K24" s="7">
        <v>5.9</v>
      </c>
      <c r="L24" s="7">
        <v>187926000</v>
      </c>
      <c r="M24" s="7">
        <v>1093729408</v>
      </c>
      <c r="O24" s="7" t="s">
        <v>108</v>
      </c>
    </row>
    <row r="25" spans="1:15" x14ac:dyDescent="0.15">
      <c r="A25" s="7" t="s">
        <v>194</v>
      </c>
      <c r="B25" s="7" t="s">
        <v>196</v>
      </c>
      <c r="C25" s="7" t="s">
        <v>61</v>
      </c>
      <c r="D25" s="7" t="s">
        <v>62</v>
      </c>
      <c r="E25" s="7" t="s">
        <v>56</v>
      </c>
      <c r="F25" s="7" t="s">
        <v>55</v>
      </c>
      <c r="G25" s="11">
        <v>4.39690738</v>
      </c>
      <c r="H25" s="12">
        <v>202317146</v>
      </c>
      <c r="J25" s="7">
        <v>1.5147010000000001</v>
      </c>
      <c r="K25" s="7">
        <v>6.66</v>
      </c>
      <c r="L25" s="7">
        <v>45064600</v>
      </c>
      <c r="M25" s="7">
        <v>306449984</v>
      </c>
      <c r="O25" s="7" t="s">
        <v>197</v>
      </c>
    </row>
    <row r="26" spans="1:15" x14ac:dyDescent="0.15">
      <c r="A26" s="7" t="s">
        <v>253</v>
      </c>
      <c r="B26" s="7" t="s">
        <v>255</v>
      </c>
      <c r="C26" s="7" t="s">
        <v>127</v>
      </c>
      <c r="D26" s="7" t="s">
        <v>62</v>
      </c>
      <c r="E26" s="7" t="s">
        <v>135</v>
      </c>
      <c r="F26" s="7" t="s">
        <v>256</v>
      </c>
      <c r="G26" s="11">
        <v>0.74932279999999996</v>
      </c>
      <c r="H26" s="12">
        <v>190949179</v>
      </c>
      <c r="J26" s="7">
        <v>1.5147010000000001</v>
      </c>
      <c r="K26" s="7">
        <v>1.135</v>
      </c>
      <c r="L26" s="7">
        <v>254828992</v>
      </c>
      <c r="M26" s="7">
        <v>289230912</v>
      </c>
      <c r="O26" s="7" t="s">
        <v>257</v>
      </c>
    </row>
    <row r="27" spans="1:15" x14ac:dyDescent="0.15">
      <c r="A27" s="7" t="s">
        <v>184</v>
      </c>
      <c r="B27" s="7" t="s">
        <v>186</v>
      </c>
      <c r="C27" s="7" t="s">
        <v>181</v>
      </c>
      <c r="D27" s="7" t="s">
        <v>75</v>
      </c>
      <c r="E27" s="7" t="s">
        <v>40</v>
      </c>
      <c r="F27" s="7" t="s">
        <v>187</v>
      </c>
      <c r="G27" s="11">
        <v>14.652014700000001</v>
      </c>
      <c r="H27" s="12">
        <v>107535038</v>
      </c>
      <c r="J27" s="7">
        <v>0.92137500000000006</v>
      </c>
      <c r="K27" s="7">
        <v>13.5</v>
      </c>
      <c r="L27" s="7">
        <v>7450160</v>
      </c>
      <c r="M27" s="7">
        <v>99080096</v>
      </c>
      <c r="O27" s="7" t="s">
        <v>188</v>
      </c>
    </row>
    <row r="28" spans="1:15" x14ac:dyDescent="0.15">
      <c r="A28" s="7" t="s">
        <v>124</v>
      </c>
      <c r="B28" s="7" t="s">
        <v>126</v>
      </c>
      <c r="C28" s="7" t="s">
        <v>127</v>
      </c>
      <c r="D28" s="7" t="s">
        <v>128</v>
      </c>
      <c r="E28" s="7" t="s">
        <v>20</v>
      </c>
      <c r="F28" s="7" t="s">
        <v>26</v>
      </c>
      <c r="G28" s="11">
        <v>1.45336566</v>
      </c>
      <c r="H28" s="12">
        <v>101639686</v>
      </c>
      <c r="J28" s="7">
        <v>1.65822</v>
      </c>
      <c r="K28" s="7">
        <v>2.41</v>
      </c>
      <c r="L28" s="7">
        <v>70225400</v>
      </c>
      <c r="M28" s="7">
        <v>168540960</v>
      </c>
      <c r="O28" s="7" t="s">
        <v>129</v>
      </c>
    </row>
    <row r="29" spans="1:15" x14ac:dyDescent="0.15">
      <c r="A29" s="7" t="s">
        <v>100</v>
      </c>
      <c r="B29" s="7" t="s">
        <v>101</v>
      </c>
      <c r="C29" s="7" t="s">
        <v>80</v>
      </c>
      <c r="D29" s="7" t="s">
        <v>81</v>
      </c>
      <c r="E29" s="7" t="s">
        <v>32</v>
      </c>
      <c r="F29" s="7" t="s">
        <v>102</v>
      </c>
      <c r="G29" s="11">
        <v>0.65039999999999998</v>
      </c>
      <c r="H29" s="12">
        <v>98094960</v>
      </c>
      <c r="J29" s="7">
        <v>1</v>
      </c>
      <c r="K29" s="7">
        <v>0.65039999999999998</v>
      </c>
      <c r="L29" s="7">
        <v>155188992</v>
      </c>
      <c r="M29" s="7">
        <v>98094960</v>
      </c>
      <c r="O29" s="7" t="s">
        <v>103</v>
      </c>
    </row>
    <row r="30" spans="1:15" x14ac:dyDescent="0.15">
      <c r="A30" s="7" t="s">
        <v>71</v>
      </c>
      <c r="B30" s="7" t="s">
        <v>73</v>
      </c>
      <c r="C30" s="7" t="s">
        <v>74</v>
      </c>
      <c r="D30" s="7" t="s">
        <v>75</v>
      </c>
      <c r="E30" s="7" t="s">
        <v>32</v>
      </c>
      <c r="F30" s="7" t="s">
        <v>76</v>
      </c>
      <c r="G30" s="11">
        <v>19.536019499999998</v>
      </c>
      <c r="H30" s="12">
        <v>85174700.900000006</v>
      </c>
      <c r="J30" s="7">
        <v>0.92137500000000006</v>
      </c>
      <c r="K30" s="7">
        <v>18</v>
      </c>
      <c r="L30" s="7">
        <v>4382130</v>
      </c>
      <c r="M30" s="7">
        <v>78477840</v>
      </c>
      <c r="O30" s="7" t="s">
        <v>77</v>
      </c>
    </row>
    <row r="31" spans="1:15" x14ac:dyDescent="0.15">
      <c r="A31" s="7" t="s">
        <v>232</v>
      </c>
      <c r="B31" s="7" t="s">
        <v>234</v>
      </c>
      <c r="C31" s="7" t="s">
        <v>127</v>
      </c>
      <c r="D31" s="7" t="s">
        <v>128</v>
      </c>
      <c r="E31" s="7" t="s">
        <v>20</v>
      </c>
      <c r="F31" s="7" t="s">
        <v>26</v>
      </c>
      <c r="G31" s="11">
        <v>0.38595603000000001</v>
      </c>
      <c r="H31" s="12">
        <v>83044865</v>
      </c>
      <c r="J31" s="7">
        <v>1.65822</v>
      </c>
      <c r="K31" s="7">
        <v>0.64</v>
      </c>
      <c r="L31" s="7">
        <v>218582000</v>
      </c>
      <c r="M31" s="7">
        <v>137706656</v>
      </c>
      <c r="O31" s="7" t="s">
        <v>235</v>
      </c>
    </row>
    <row r="32" spans="1:15" x14ac:dyDescent="0.15">
      <c r="G32" s="11"/>
      <c r="H32" s="12"/>
    </row>
    <row r="33" spans="1:15" x14ac:dyDescent="0.15">
      <c r="A33" s="7" t="s">
        <v>28</v>
      </c>
      <c r="B33" s="7" t="s">
        <v>30</v>
      </c>
      <c r="C33" s="7" t="s">
        <v>25</v>
      </c>
      <c r="D33" s="7" t="s">
        <v>18</v>
      </c>
      <c r="E33" s="7" t="s">
        <v>32</v>
      </c>
      <c r="F33" s="7" t="s">
        <v>31</v>
      </c>
      <c r="G33" s="11">
        <v>0.12003192</v>
      </c>
      <c r="H33" s="12">
        <v>76712408.400000006</v>
      </c>
      <c r="J33" s="7">
        <v>7.8312499999999998</v>
      </c>
      <c r="K33" s="7">
        <v>0.94</v>
      </c>
      <c r="L33" s="7">
        <v>645899008</v>
      </c>
      <c r="M33" s="7">
        <v>600754048</v>
      </c>
      <c r="O33" s="7" t="s">
        <v>33</v>
      </c>
    </row>
    <row r="34" spans="1:15" x14ac:dyDescent="0.15">
      <c r="A34" s="7" t="s">
        <v>166</v>
      </c>
      <c r="B34" s="7" t="s">
        <v>168</v>
      </c>
      <c r="C34" s="7" t="s">
        <v>74</v>
      </c>
      <c r="D34" s="7" t="s">
        <v>75</v>
      </c>
      <c r="E34" s="7" t="s">
        <v>170</v>
      </c>
      <c r="F34" s="7" t="s">
        <v>169</v>
      </c>
      <c r="G34" s="11">
        <v>3.0497897200000001</v>
      </c>
      <c r="H34" s="12">
        <v>72708727.700000003</v>
      </c>
      <c r="J34" s="7">
        <v>0.92137500000000006</v>
      </c>
      <c r="K34" s="7">
        <v>2.81</v>
      </c>
      <c r="L34" s="7">
        <v>23676800</v>
      </c>
      <c r="M34" s="7">
        <v>66992004</v>
      </c>
      <c r="O34" s="7" t="s">
        <v>171</v>
      </c>
    </row>
    <row r="35" spans="1:15" x14ac:dyDescent="0.15">
      <c r="A35" s="7" t="s">
        <v>282</v>
      </c>
      <c r="B35" s="7" t="s">
        <v>283</v>
      </c>
      <c r="C35" s="7" t="s">
        <v>80</v>
      </c>
      <c r="D35" s="7" t="s">
        <v>81</v>
      </c>
      <c r="E35" s="7" t="s">
        <v>20</v>
      </c>
      <c r="F35" s="7" t="s">
        <v>111</v>
      </c>
      <c r="G35" s="11">
        <v>1.04</v>
      </c>
      <c r="H35" s="12">
        <v>67111200</v>
      </c>
      <c r="J35" s="7">
        <v>1</v>
      </c>
      <c r="K35" s="7">
        <v>1.04</v>
      </c>
      <c r="L35" s="7">
        <v>64529600</v>
      </c>
      <c r="M35" s="7">
        <v>67111200</v>
      </c>
      <c r="O35" s="7" t="s">
        <v>284</v>
      </c>
    </row>
    <row r="36" spans="1:15" x14ac:dyDescent="0.15">
      <c r="A36" s="7" t="s">
        <v>157</v>
      </c>
      <c r="B36" s="7" t="s">
        <v>159</v>
      </c>
      <c r="C36" s="7" t="s">
        <v>80</v>
      </c>
      <c r="D36" s="7" t="s">
        <v>81</v>
      </c>
      <c r="E36" s="7" t="s">
        <v>20</v>
      </c>
      <c r="F36" s="7" t="s">
        <v>19</v>
      </c>
      <c r="G36" s="11">
        <v>1.69</v>
      </c>
      <c r="H36" s="12">
        <v>64515584</v>
      </c>
      <c r="J36" s="7">
        <v>1</v>
      </c>
      <c r="K36" s="7">
        <v>1.69</v>
      </c>
      <c r="L36" s="7">
        <v>38174900</v>
      </c>
      <c r="M36" s="7">
        <v>64515584</v>
      </c>
      <c r="O36" s="7" t="s">
        <v>160</v>
      </c>
    </row>
    <row r="37" spans="1:15" x14ac:dyDescent="0.15">
      <c r="A37" s="7" t="s">
        <v>96</v>
      </c>
      <c r="B37" s="7" t="s">
        <v>98</v>
      </c>
      <c r="C37" s="7" t="s">
        <v>61</v>
      </c>
      <c r="D37" s="7" t="s">
        <v>62</v>
      </c>
      <c r="E37" s="7" t="s">
        <v>20</v>
      </c>
      <c r="F37" s="7" t="s">
        <v>26</v>
      </c>
      <c r="G37" s="11">
        <v>0.23436968999999999</v>
      </c>
      <c r="H37" s="12">
        <v>48989106.100000001</v>
      </c>
      <c r="J37" s="7">
        <v>1.5147010000000001</v>
      </c>
      <c r="K37" s="7">
        <v>0.35499999999999998</v>
      </c>
      <c r="L37" s="7">
        <v>212011008</v>
      </c>
      <c r="M37" s="7">
        <v>74203848</v>
      </c>
      <c r="O37" s="7" t="s">
        <v>99</v>
      </c>
    </row>
    <row r="38" spans="1:15" x14ac:dyDescent="0.15">
      <c r="A38" s="7" t="s">
        <v>211</v>
      </c>
      <c r="B38" s="7" t="s">
        <v>213</v>
      </c>
      <c r="C38" s="7" t="s">
        <v>61</v>
      </c>
      <c r="D38" s="7" t="s">
        <v>62</v>
      </c>
      <c r="E38" s="7" t="s">
        <v>48</v>
      </c>
      <c r="F38" s="7" t="s">
        <v>201</v>
      </c>
      <c r="G38" s="11">
        <v>4.7534130000000001E-2</v>
      </c>
      <c r="H38" s="12">
        <v>37502807.5</v>
      </c>
      <c r="J38" s="7">
        <v>1.5147010000000001</v>
      </c>
      <c r="K38" s="7">
        <v>7.1999999999999995E-2</v>
      </c>
      <c r="L38" s="7">
        <v>800078016</v>
      </c>
      <c r="M38" s="7">
        <v>56805540</v>
      </c>
      <c r="O38" s="7" t="s">
        <v>214</v>
      </c>
    </row>
    <row r="39" spans="1:15" x14ac:dyDescent="0.15">
      <c r="A39" s="7" t="s">
        <v>130</v>
      </c>
      <c r="B39" s="7" t="s">
        <v>132</v>
      </c>
      <c r="C39" s="7" t="s">
        <v>80</v>
      </c>
      <c r="D39" s="7" t="s">
        <v>133</v>
      </c>
      <c r="E39" s="7" t="s">
        <v>135</v>
      </c>
      <c r="F39" s="7" t="s">
        <v>134</v>
      </c>
      <c r="G39" s="11">
        <v>0.23929874000000001</v>
      </c>
      <c r="H39" s="12">
        <v>35827003.899999999</v>
      </c>
      <c r="J39" s="7">
        <v>1.3581350000000001</v>
      </c>
      <c r="K39" s="7">
        <v>0.32500000000000001</v>
      </c>
      <c r="L39" s="7">
        <v>156960992</v>
      </c>
      <c r="M39" s="7">
        <v>48657908</v>
      </c>
      <c r="O39" s="7" t="s">
        <v>136</v>
      </c>
    </row>
    <row r="40" spans="1:15" x14ac:dyDescent="0.15">
      <c r="A40" s="7" t="s">
        <v>207</v>
      </c>
      <c r="B40" s="7" t="s">
        <v>209</v>
      </c>
      <c r="C40" s="7" t="s">
        <v>181</v>
      </c>
      <c r="D40" s="7" t="s">
        <v>75</v>
      </c>
      <c r="E40" s="7" t="s">
        <v>107</v>
      </c>
      <c r="F40" s="7" t="s">
        <v>106</v>
      </c>
      <c r="G40" s="11">
        <v>13.024013</v>
      </c>
      <c r="H40" s="12">
        <v>30202165.199999999</v>
      </c>
      <c r="J40" s="7">
        <v>0.92137500000000006</v>
      </c>
      <c r="K40" s="7">
        <v>12</v>
      </c>
      <c r="M40" s="7">
        <v>27827520</v>
      </c>
      <c r="O40" s="7" t="s">
        <v>210</v>
      </c>
    </row>
    <row r="41" spans="1:15" x14ac:dyDescent="0.15">
      <c r="A41" s="7" t="s">
        <v>227</v>
      </c>
      <c r="B41" s="7" t="s">
        <v>229</v>
      </c>
      <c r="C41" s="7" t="s">
        <v>140</v>
      </c>
      <c r="D41" s="7" t="s">
        <v>75</v>
      </c>
      <c r="E41" s="7" t="s">
        <v>107</v>
      </c>
      <c r="F41" s="7" t="s">
        <v>230</v>
      </c>
      <c r="G41" s="11">
        <v>2.2357889000000002</v>
      </c>
      <c r="H41" s="12">
        <v>27589635.100000001</v>
      </c>
      <c r="J41" s="7">
        <v>0.92137500000000006</v>
      </c>
      <c r="K41" s="7">
        <v>2.06</v>
      </c>
      <c r="L41" s="7">
        <v>12572800</v>
      </c>
      <c r="M41" s="7">
        <v>25420400</v>
      </c>
      <c r="O41" s="7" t="s">
        <v>231</v>
      </c>
    </row>
    <row r="42" spans="1:15" x14ac:dyDescent="0.15">
      <c r="A42" s="7" t="s">
        <v>262</v>
      </c>
      <c r="B42" s="7" t="s">
        <v>264</v>
      </c>
      <c r="C42" s="7" t="s">
        <v>140</v>
      </c>
      <c r="D42" s="7" t="s">
        <v>75</v>
      </c>
      <c r="E42" s="7" t="s">
        <v>107</v>
      </c>
      <c r="F42" s="7" t="s">
        <v>230</v>
      </c>
      <c r="G42" s="11">
        <v>1.73653507</v>
      </c>
      <c r="H42" s="12">
        <v>24957518.899999999</v>
      </c>
      <c r="J42" s="7">
        <v>0.92137500000000006</v>
      </c>
      <c r="K42" s="7">
        <v>1.6</v>
      </c>
      <c r="L42" s="7">
        <v>12846500</v>
      </c>
      <c r="M42" s="7">
        <v>22995234</v>
      </c>
      <c r="O42" s="7" t="s">
        <v>265</v>
      </c>
    </row>
    <row r="43" spans="1:15" x14ac:dyDescent="0.15">
      <c r="A43" s="7" t="s">
        <v>137</v>
      </c>
      <c r="B43" s="7" t="s">
        <v>139</v>
      </c>
      <c r="C43" s="7" t="s">
        <v>140</v>
      </c>
      <c r="D43" s="7" t="s">
        <v>75</v>
      </c>
      <c r="E43" s="7" t="s">
        <v>107</v>
      </c>
      <c r="F43" s="7" t="s">
        <v>106</v>
      </c>
      <c r="G43" s="11">
        <v>2.5830959199999999</v>
      </c>
      <c r="H43" s="12">
        <v>23050043.699999999</v>
      </c>
      <c r="J43" s="7">
        <v>0.92137500000000006</v>
      </c>
      <c r="K43" s="7">
        <v>2.38</v>
      </c>
      <c r="L43" s="7">
        <v>8999040</v>
      </c>
      <c r="M43" s="7">
        <v>21237734</v>
      </c>
      <c r="O43" s="7" t="s">
        <v>141</v>
      </c>
    </row>
    <row r="44" spans="1:15" x14ac:dyDescent="0.15">
      <c r="A44" s="7" t="s">
        <v>266</v>
      </c>
      <c r="B44" s="7" t="s">
        <v>267</v>
      </c>
      <c r="C44" s="7" t="s">
        <v>242</v>
      </c>
      <c r="D44" s="7" t="s">
        <v>81</v>
      </c>
      <c r="E44" s="7" t="s">
        <v>107</v>
      </c>
      <c r="F44" s="7" t="s">
        <v>222</v>
      </c>
      <c r="G44" s="11">
        <v>5.69</v>
      </c>
      <c r="H44" s="12">
        <v>17432298</v>
      </c>
      <c r="J44" s="7">
        <v>1</v>
      </c>
      <c r="K44" s="7">
        <v>5.69</v>
      </c>
      <c r="L44" s="7">
        <v>3270600</v>
      </c>
      <c r="M44" s="7">
        <v>17432298</v>
      </c>
      <c r="O44" s="7" t="s">
        <v>268</v>
      </c>
    </row>
    <row r="45" spans="1:15" x14ac:dyDescent="0.15">
      <c r="A45" s="7" t="s">
        <v>142</v>
      </c>
      <c r="B45" s="7" t="s">
        <v>144</v>
      </c>
      <c r="C45" s="7" t="s">
        <v>145</v>
      </c>
      <c r="D45" s="7" t="s">
        <v>133</v>
      </c>
      <c r="E45" s="7" t="s">
        <v>20</v>
      </c>
      <c r="F45" s="7" t="s">
        <v>111</v>
      </c>
      <c r="G45" s="11">
        <v>0.13621621</v>
      </c>
      <c r="H45" s="12">
        <v>10572262.699999999</v>
      </c>
      <c r="J45" s="7">
        <v>1.3581350000000001</v>
      </c>
      <c r="K45" s="7">
        <v>0.185</v>
      </c>
      <c r="L45" s="7">
        <v>71792800</v>
      </c>
      <c r="M45" s="7">
        <v>14358560</v>
      </c>
      <c r="O45" s="7" t="s">
        <v>146</v>
      </c>
    </row>
    <row r="46" spans="1:15" x14ac:dyDescent="0.15">
      <c r="A46" s="7" t="s">
        <v>273</v>
      </c>
      <c r="B46" s="7" t="s">
        <v>275</v>
      </c>
      <c r="C46" s="7" t="s">
        <v>140</v>
      </c>
      <c r="D46" s="7" t="s">
        <v>75</v>
      </c>
      <c r="E46" s="7" t="s">
        <v>32</v>
      </c>
      <c r="F46" s="7" t="s">
        <v>276</v>
      </c>
      <c r="G46" s="11">
        <v>3.0823497500000001</v>
      </c>
      <c r="H46" s="12">
        <v>9922083.8399999999</v>
      </c>
      <c r="J46" s="7">
        <v>0.92137500000000006</v>
      </c>
      <c r="K46" s="7">
        <v>2.84</v>
      </c>
      <c r="L46" s="7">
        <v>3315810</v>
      </c>
      <c r="M46" s="7">
        <v>9141960</v>
      </c>
      <c r="O46" s="7" t="s">
        <v>277</v>
      </c>
    </row>
    <row r="47" spans="1:15" x14ac:dyDescent="0.15">
      <c r="A47" s="7" t="s">
        <v>161</v>
      </c>
      <c r="B47" s="7" t="s">
        <v>163</v>
      </c>
      <c r="C47" s="7" t="s">
        <v>74</v>
      </c>
      <c r="D47" s="7" t="s">
        <v>75</v>
      </c>
      <c r="E47" s="7" t="s">
        <v>32</v>
      </c>
      <c r="F47" s="7" t="s">
        <v>164</v>
      </c>
      <c r="G47" s="11">
        <v>0.29086962</v>
      </c>
      <c r="H47" s="12">
        <v>9884630.0399999991</v>
      </c>
      <c r="J47" s="7">
        <v>0.92137500000000006</v>
      </c>
      <c r="K47" s="7">
        <v>0.26800000000000002</v>
      </c>
      <c r="L47" s="7">
        <v>31271400</v>
      </c>
      <c r="M47" s="7">
        <v>9107451</v>
      </c>
      <c r="O47" s="7" t="s">
        <v>165</v>
      </c>
    </row>
    <row r="48" spans="1:15" x14ac:dyDescent="0.15">
      <c r="A48" s="7" t="s">
        <v>34</v>
      </c>
      <c r="B48" s="7" t="s">
        <v>36</v>
      </c>
      <c r="C48" s="7" t="s">
        <v>37</v>
      </c>
      <c r="D48" s="7" t="s">
        <v>38</v>
      </c>
      <c r="E48" s="7" t="s">
        <v>40</v>
      </c>
      <c r="F48" s="7" t="s">
        <v>39</v>
      </c>
      <c r="G48" s="11">
        <v>5.7872300000000002E-2</v>
      </c>
      <c r="H48" s="12">
        <v>6704216.8899999997</v>
      </c>
      <c r="J48" s="7">
        <v>1.3477950000000001</v>
      </c>
      <c r="K48" s="7">
        <v>7.8E-2</v>
      </c>
      <c r="L48" s="7">
        <v>124756000</v>
      </c>
      <c r="M48" s="7">
        <v>9035910</v>
      </c>
      <c r="O48" s="7" t="s">
        <v>41</v>
      </c>
    </row>
    <row r="49" spans="1:15" x14ac:dyDescent="0.15">
      <c r="A49" s="7" t="s">
        <v>219</v>
      </c>
      <c r="B49" s="7" t="s">
        <v>221</v>
      </c>
      <c r="C49" s="7" t="s">
        <v>61</v>
      </c>
      <c r="D49" s="7" t="s">
        <v>62</v>
      </c>
      <c r="E49" s="7" t="s">
        <v>107</v>
      </c>
      <c r="F49" s="7" t="s">
        <v>222</v>
      </c>
      <c r="G49" s="11">
        <v>1.2543729999999999E-2</v>
      </c>
      <c r="H49" s="12">
        <v>4084406.1</v>
      </c>
      <c r="J49" s="7">
        <v>1.5147010000000001</v>
      </c>
      <c r="K49" s="7">
        <v>1.9E-2</v>
      </c>
      <c r="L49" s="7">
        <v>343703008</v>
      </c>
      <c r="M49" s="7">
        <v>6186654</v>
      </c>
      <c r="O49" s="7" t="s">
        <v>223</v>
      </c>
    </row>
    <row r="50" spans="1:15" x14ac:dyDescent="0.15">
      <c r="A50" s="7" t="s">
        <v>153</v>
      </c>
      <c r="B50" s="7" t="s">
        <v>155</v>
      </c>
      <c r="C50" s="7" t="s">
        <v>127</v>
      </c>
      <c r="D50" s="7" t="s">
        <v>128</v>
      </c>
      <c r="E50" s="7" t="s">
        <v>135</v>
      </c>
      <c r="F50" s="7" t="s">
        <v>134</v>
      </c>
      <c r="G50" s="11">
        <v>2.5328360000000001E-2</v>
      </c>
      <c r="H50" s="12">
        <v>2686715.27</v>
      </c>
      <c r="J50" s="7">
        <v>1.65822</v>
      </c>
      <c r="K50" s="7">
        <v>4.2000000000000003E-2</v>
      </c>
      <c r="L50" s="7">
        <v>119427000</v>
      </c>
      <c r="M50" s="7">
        <v>4455165</v>
      </c>
      <c r="O50" s="7" t="s">
        <v>156</v>
      </c>
    </row>
    <row r="51" spans="1:15" x14ac:dyDescent="0.15">
      <c r="A51" s="7" t="s">
        <v>172</v>
      </c>
      <c r="B51" s="7" t="s">
        <v>174</v>
      </c>
      <c r="C51" s="7" t="s">
        <v>175</v>
      </c>
      <c r="D51" s="7" t="s">
        <v>176</v>
      </c>
      <c r="E51" s="7" t="s">
        <v>170</v>
      </c>
      <c r="F51" s="7" t="s">
        <v>169</v>
      </c>
      <c r="G51" s="11"/>
      <c r="K51" s="7">
        <v>378.1</v>
      </c>
      <c r="L51" s="7">
        <v>24045400</v>
      </c>
      <c r="M51" s="7">
        <v>94690784</v>
      </c>
      <c r="O51" s="7" t="s">
        <v>177</v>
      </c>
    </row>
    <row r="52" spans="1:15" x14ac:dyDescent="0.15">
      <c r="A52" s="7" t="s">
        <v>292</v>
      </c>
      <c r="B52" s="7" t="s">
        <v>294</v>
      </c>
      <c r="C52" s="7" t="s">
        <v>242</v>
      </c>
      <c r="D52" s="7" t="s">
        <v>189</v>
      </c>
      <c r="E52" s="7" t="s">
        <v>107</v>
      </c>
      <c r="F52" s="7" t="s">
        <v>230</v>
      </c>
      <c r="G52" s="11"/>
      <c r="K52" s="7">
        <v>129.4</v>
      </c>
      <c r="L52" s="7">
        <v>173540992</v>
      </c>
      <c r="M52" s="7">
        <v>224214960</v>
      </c>
      <c r="O52" s="7" t="s">
        <v>295</v>
      </c>
    </row>
    <row r="53" spans="1:15" x14ac:dyDescent="0.15">
      <c r="A53" s="7" t="s">
        <v>239</v>
      </c>
      <c r="B53" s="7" t="s">
        <v>241</v>
      </c>
      <c r="C53" s="7" t="s">
        <v>242</v>
      </c>
      <c r="D53" s="7" t="s">
        <v>189</v>
      </c>
      <c r="E53" s="7" t="s">
        <v>32</v>
      </c>
      <c r="F53" s="7" t="s">
        <v>243</v>
      </c>
      <c r="G53" s="11"/>
      <c r="K53" s="7">
        <v>71</v>
      </c>
      <c r="L53" s="7">
        <v>86894200</v>
      </c>
      <c r="M53" s="7">
        <v>60592660</v>
      </c>
      <c r="O53" s="7" t="s">
        <v>244</v>
      </c>
    </row>
    <row r="54" spans="1:15" x14ac:dyDescent="0.15">
      <c r="A54" s="7" t="s">
        <v>245</v>
      </c>
      <c r="B54" s="7" t="s">
        <v>247</v>
      </c>
      <c r="C54" s="7" t="s">
        <v>140</v>
      </c>
      <c r="D54" s="7" t="s">
        <v>75</v>
      </c>
      <c r="G54" s="11">
        <v>0.80748880999999995</v>
      </c>
      <c r="J54" s="7">
        <v>0.92137500000000006</v>
      </c>
      <c r="K54" s="7">
        <v>0.74399999999999999</v>
      </c>
      <c r="O54" s="7" t="s">
        <v>248</v>
      </c>
    </row>
    <row r="55" spans="1:15" x14ac:dyDescent="0.15">
      <c r="A55" s="7" t="s">
        <v>249</v>
      </c>
      <c r="B55" s="7" t="s">
        <v>251</v>
      </c>
      <c r="C55" s="7" t="s">
        <v>242</v>
      </c>
      <c r="D55" s="7" t="s">
        <v>189</v>
      </c>
      <c r="E55" s="7" t="s">
        <v>107</v>
      </c>
      <c r="F55" s="7" t="s">
        <v>230</v>
      </c>
      <c r="K55" s="7">
        <v>36</v>
      </c>
      <c r="L55" s="7">
        <v>92318400</v>
      </c>
      <c r="M55" s="7">
        <v>32785524</v>
      </c>
      <c r="O55" s="7" t="s">
        <v>252</v>
      </c>
    </row>
    <row r="56" spans="1:15" x14ac:dyDescent="0.15">
      <c r="A56" s="7" t="s">
        <v>278</v>
      </c>
      <c r="B56" s="7" t="s">
        <v>279</v>
      </c>
      <c r="C56" s="7" t="s">
        <v>242</v>
      </c>
      <c r="D56" s="7" t="s">
        <v>189</v>
      </c>
      <c r="E56" s="7" t="s">
        <v>56</v>
      </c>
      <c r="F56" s="7" t="s">
        <v>280</v>
      </c>
      <c r="K56" s="7">
        <v>1.6</v>
      </c>
      <c r="L56" s="7">
        <v>212291008</v>
      </c>
      <c r="M56" s="7">
        <v>3396656</v>
      </c>
      <c r="O56" s="7" t="s">
        <v>281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26ACD-7DA3-F74C-B374-610978B32035}">
  <dimension ref="A1:O48"/>
  <sheetViews>
    <sheetView tabSelected="1" workbookViewId="0">
      <selection activeCell="F22" sqref="F22"/>
    </sheetView>
  </sheetViews>
  <sheetFormatPr baseColWidth="10" defaultRowHeight="16" x14ac:dyDescent="0.15"/>
  <cols>
    <col min="1" max="1" width="14.33203125" style="7" bestFit="1" customWidth="1"/>
    <col min="2" max="2" width="45.83203125" style="7" bestFit="1" customWidth="1"/>
    <col min="3" max="3" width="12.83203125" style="7" bestFit="1" customWidth="1"/>
    <col min="4" max="4" width="7.6640625" style="7" bestFit="1" customWidth="1"/>
    <col min="5" max="5" width="18.83203125" style="7" bestFit="1" customWidth="1"/>
    <col min="6" max="6" width="31.1640625" style="7" bestFit="1" customWidth="1"/>
    <col min="7" max="7" width="14.5" style="7" customWidth="1"/>
    <col min="8" max="8" width="16.83203125" style="7" bestFit="1" customWidth="1"/>
    <col min="9" max="9" width="10.83203125" style="7"/>
    <col min="10" max="10" width="14.33203125" style="7" bestFit="1" customWidth="1"/>
    <col min="11" max="11" width="11.33203125" style="7" bestFit="1" customWidth="1"/>
    <col min="12" max="12" width="20.83203125" style="7" bestFit="1" customWidth="1"/>
    <col min="13" max="13" width="11.1640625" style="7" bestFit="1" customWidth="1"/>
    <col min="14" max="14" width="10.83203125" style="7"/>
    <col min="15" max="15" width="30" style="7" bestFit="1" customWidth="1"/>
    <col min="16" max="16384" width="10.83203125" style="7"/>
  </cols>
  <sheetData>
    <row r="1" spans="1:15" ht="13" x14ac:dyDescent="0.15">
      <c r="A1" s="7" t="s">
        <v>0</v>
      </c>
      <c r="B1" s="7" t="s">
        <v>285</v>
      </c>
      <c r="C1" s="7" t="s">
        <v>288</v>
      </c>
      <c r="D1" s="7" t="s">
        <v>287</v>
      </c>
      <c r="E1" s="7" t="s">
        <v>286</v>
      </c>
      <c r="F1" s="7" t="s">
        <v>289</v>
      </c>
      <c r="G1" s="7" t="s">
        <v>305</v>
      </c>
      <c r="H1" s="7" t="s">
        <v>306</v>
      </c>
      <c r="J1" s="7" t="s">
        <v>11</v>
      </c>
      <c r="K1" s="7" t="s">
        <v>5</v>
      </c>
      <c r="L1" s="7" t="s">
        <v>6</v>
      </c>
      <c r="M1" s="7" t="s">
        <v>7</v>
      </c>
      <c r="O1" s="7" t="s">
        <v>304</v>
      </c>
    </row>
    <row r="2" spans="1:15" ht="13" x14ac:dyDescent="0.15">
      <c r="A2" s="7" t="s">
        <v>14</v>
      </c>
      <c r="B2" s="7" t="s">
        <v>16</v>
      </c>
      <c r="C2" s="7" t="s">
        <v>17</v>
      </c>
      <c r="D2" s="7" t="s">
        <v>18</v>
      </c>
      <c r="E2" s="7" t="s">
        <v>20</v>
      </c>
      <c r="F2" s="7" t="s">
        <v>19</v>
      </c>
      <c r="G2" s="11">
        <v>3.9074221900000001</v>
      </c>
      <c r="H2" s="12">
        <v>5545604540</v>
      </c>
      <c r="J2" s="7">
        <v>7.8312499999999998</v>
      </c>
      <c r="K2" s="7">
        <v>30.6</v>
      </c>
      <c r="L2" s="7">
        <v>1472169984</v>
      </c>
      <c r="M2" s="8">
        <v>43429000000</v>
      </c>
      <c r="O2" s="7" t="s">
        <v>21</v>
      </c>
    </row>
    <row r="3" spans="1:15" ht="13" x14ac:dyDescent="0.15">
      <c r="A3" s="7" t="s">
        <v>224</v>
      </c>
      <c r="B3" s="7" t="s">
        <v>225</v>
      </c>
      <c r="C3" s="7" t="s">
        <v>85</v>
      </c>
      <c r="D3" s="7" t="s">
        <v>86</v>
      </c>
      <c r="E3" s="7" t="s">
        <v>20</v>
      </c>
      <c r="F3" s="7" t="s">
        <v>19</v>
      </c>
      <c r="G3" s="11">
        <v>3.4989377899999998</v>
      </c>
      <c r="H3" s="12">
        <v>4922099468</v>
      </c>
      <c r="J3" s="7">
        <v>5.0300979999999997</v>
      </c>
      <c r="K3" s="7">
        <v>17.600000000000001</v>
      </c>
      <c r="L3" s="7">
        <v>1380850048</v>
      </c>
      <c r="M3" s="8">
        <v>24759000000</v>
      </c>
      <c r="O3" s="7" t="s">
        <v>226</v>
      </c>
    </row>
    <row r="4" spans="1:15" ht="13" x14ac:dyDescent="0.15">
      <c r="A4" s="7" t="s">
        <v>89</v>
      </c>
      <c r="B4" s="7" t="s">
        <v>91</v>
      </c>
      <c r="C4" s="7" t="s">
        <v>92</v>
      </c>
      <c r="D4" s="7" t="s">
        <v>93</v>
      </c>
      <c r="E4" s="7" t="s">
        <v>32</v>
      </c>
      <c r="F4" s="7" t="s">
        <v>94</v>
      </c>
      <c r="G4" s="11">
        <v>719.41623100000004</v>
      </c>
      <c r="H4" s="12">
        <v>2162637906</v>
      </c>
      <c r="J4" s="7">
        <v>3.933745</v>
      </c>
      <c r="K4" s="7">
        <v>2830</v>
      </c>
      <c r="L4" s="7">
        <v>2967000</v>
      </c>
      <c r="M4" s="7">
        <v>8507266048</v>
      </c>
      <c r="O4" s="7" t="s">
        <v>95</v>
      </c>
    </row>
    <row r="5" spans="1:15" ht="13" x14ac:dyDescent="0.15">
      <c r="A5" s="7" t="s">
        <v>120</v>
      </c>
      <c r="B5" s="7" t="s">
        <v>121</v>
      </c>
      <c r="C5" s="7" t="s">
        <v>80</v>
      </c>
      <c r="D5" s="7" t="s">
        <v>81</v>
      </c>
      <c r="E5" s="7" t="s">
        <v>20</v>
      </c>
      <c r="F5" s="7" t="s">
        <v>122</v>
      </c>
      <c r="G5" s="11">
        <v>13.84</v>
      </c>
      <c r="H5" s="12">
        <v>2155653376</v>
      </c>
      <c r="J5" s="7">
        <v>1</v>
      </c>
      <c r="K5" s="7">
        <v>13.84</v>
      </c>
      <c r="L5" s="7">
        <v>156946000</v>
      </c>
      <c r="M5" s="7">
        <v>2155653376</v>
      </c>
      <c r="O5" s="7" t="s">
        <v>123</v>
      </c>
    </row>
    <row r="6" spans="1:15" ht="13" x14ac:dyDescent="0.15">
      <c r="A6" s="7" t="s">
        <v>269</v>
      </c>
      <c r="B6" s="7" t="s">
        <v>270</v>
      </c>
      <c r="C6" s="7" t="s">
        <v>80</v>
      </c>
      <c r="D6" s="7" t="s">
        <v>81</v>
      </c>
      <c r="E6" s="7" t="s">
        <v>135</v>
      </c>
      <c r="F6" s="7" t="s">
        <v>271</v>
      </c>
      <c r="G6" s="11">
        <v>13.03</v>
      </c>
      <c r="H6" s="12">
        <v>1591655680</v>
      </c>
      <c r="J6" s="7">
        <v>1</v>
      </c>
      <c r="K6" s="7">
        <v>13.03</v>
      </c>
      <c r="L6" s="7">
        <v>118163000</v>
      </c>
      <c r="M6" s="7">
        <v>1591655680</v>
      </c>
      <c r="O6" s="7" t="s">
        <v>272</v>
      </c>
    </row>
    <row r="7" spans="1:15" ht="13" x14ac:dyDescent="0.15">
      <c r="A7" s="7" t="s">
        <v>109</v>
      </c>
      <c r="B7" s="7" t="s">
        <v>110</v>
      </c>
      <c r="C7" s="7" t="s">
        <v>80</v>
      </c>
      <c r="D7" s="7" t="s">
        <v>81</v>
      </c>
      <c r="E7" s="7" t="s">
        <v>20</v>
      </c>
      <c r="F7" s="7" t="s">
        <v>111</v>
      </c>
      <c r="G7" s="11">
        <v>26.23</v>
      </c>
      <c r="H7" s="12">
        <v>1477315328</v>
      </c>
      <c r="J7" s="7">
        <v>1</v>
      </c>
      <c r="K7" s="7">
        <v>26.23</v>
      </c>
      <c r="L7" s="7">
        <v>56929300</v>
      </c>
      <c r="M7" s="7">
        <v>1477315328</v>
      </c>
      <c r="O7" s="7" t="s">
        <v>112</v>
      </c>
    </row>
    <row r="8" spans="1:15" ht="13" x14ac:dyDescent="0.15">
      <c r="A8" s="7" t="s">
        <v>83</v>
      </c>
      <c r="B8" s="7" t="s">
        <v>84</v>
      </c>
      <c r="C8" s="7" t="s">
        <v>85</v>
      </c>
      <c r="D8" s="7" t="s">
        <v>86</v>
      </c>
      <c r="E8" s="7" t="s">
        <v>32</v>
      </c>
      <c r="F8" s="7" t="s">
        <v>87</v>
      </c>
      <c r="G8" s="11">
        <v>11.2482898</v>
      </c>
      <c r="H8" s="12">
        <v>1248528899</v>
      </c>
      <c r="J8" s="7">
        <v>5.0300979999999997</v>
      </c>
      <c r="K8" s="7">
        <v>56.58</v>
      </c>
      <c r="L8" s="7">
        <v>110958000</v>
      </c>
      <c r="M8" s="7">
        <v>6280222720</v>
      </c>
      <c r="O8" s="7" t="s">
        <v>88</v>
      </c>
    </row>
    <row r="9" spans="1:15" ht="13" x14ac:dyDescent="0.15">
      <c r="A9" s="7" t="s">
        <v>203</v>
      </c>
      <c r="B9" s="7" t="s">
        <v>204</v>
      </c>
      <c r="C9" s="7" t="s">
        <v>80</v>
      </c>
      <c r="D9" s="7" t="s">
        <v>81</v>
      </c>
      <c r="E9" s="7" t="s">
        <v>48</v>
      </c>
      <c r="F9" s="7" t="s">
        <v>205</v>
      </c>
      <c r="G9" s="11">
        <v>16.73</v>
      </c>
      <c r="H9" s="12">
        <v>1198730496</v>
      </c>
      <c r="J9" s="7">
        <v>1</v>
      </c>
      <c r="K9" s="7">
        <v>16.73</v>
      </c>
      <c r="L9" s="7">
        <v>70224400</v>
      </c>
      <c r="M9" s="7">
        <v>1198730496</v>
      </c>
      <c r="O9" s="7" t="s">
        <v>206</v>
      </c>
    </row>
    <row r="10" spans="1:15" ht="13" x14ac:dyDescent="0.15">
      <c r="A10" s="7" t="s">
        <v>258</v>
      </c>
      <c r="B10" s="7" t="s">
        <v>259</v>
      </c>
      <c r="C10" s="7" t="s">
        <v>80</v>
      </c>
      <c r="D10" s="7" t="s">
        <v>81</v>
      </c>
      <c r="E10" s="7" t="s">
        <v>20</v>
      </c>
      <c r="F10" s="7" t="s">
        <v>260</v>
      </c>
      <c r="G10" s="11">
        <v>25.42</v>
      </c>
      <c r="H10" s="12">
        <v>1057855872</v>
      </c>
      <c r="J10" s="7">
        <v>1</v>
      </c>
      <c r="K10" s="7">
        <v>25.42</v>
      </c>
      <c r="L10" s="7">
        <v>41795800</v>
      </c>
      <c r="M10" s="7">
        <v>1057855872</v>
      </c>
      <c r="O10" s="7" t="s">
        <v>261</v>
      </c>
    </row>
    <row r="11" spans="1:15" ht="13" x14ac:dyDescent="0.15">
      <c r="A11" s="7" t="s">
        <v>236</v>
      </c>
      <c r="B11" s="7" t="s">
        <v>237</v>
      </c>
      <c r="C11" s="7" t="s">
        <v>85</v>
      </c>
      <c r="D11" s="7" t="s">
        <v>86</v>
      </c>
      <c r="E11" s="7" t="s">
        <v>32</v>
      </c>
      <c r="F11" s="7" t="s">
        <v>102</v>
      </c>
      <c r="G11" s="11">
        <v>1.331982</v>
      </c>
      <c r="H11" s="12">
        <v>1043708766</v>
      </c>
      <c r="J11" s="7">
        <v>5.0300979999999997</v>
      </c>
      <c r="K11" s="7">
        <v>6.7</v>
      </c>
      <c r="L11" s="7">
        <v>784747008</v>
      </c>
      <c r="M11" s="7">
        <v>5249957376</v>
      </c>
      <c r="O11" s="7" t="s">
        <v>238</v>
      </c>
    </row>
    <row r="12" spans="1:15" ht="13" x14ac:dyDescent="0.15">
      <c r="A12" s="7" t="s">
        <v>147</v>
      </c>
      <c r="B12" s="7" t="s">
        <v>149</v>
      </c>
      <c r="C12" s="7" t="s">
        <v>150</v>
      </c>
      <c r="D12" s="7" t="s">
        <v>75</v>
      </c>
      <c r="E12" s="7" t="s">
        <v>40</v>
      </c>
      <c r="F12" s="7" t="s">
        <v>151</v>
      </c>
      <c r="G12" s="11">
        <v>30.606430599999999</v>
      </c>
      <c r="H12" s="12">
        <v>962239713</v>
      </c>
      <c r="J12" s="7">
        <v>0.92137500000000006</v>
      </c>
      <c r="K12" s="7">
        <v>28.2</v>
      </c>
      <c r="L12" s="7">
        <v>31663700</v>
      </c>
      <c r="M12" s="7">
        <v>886583616</v>
      </c>
      <c r="O12" s="7" t="s">
        <v>152</v>
      </c>
    </row>
    <row r="13" spans="1:15" s="14" customFormat="1" ht="13" x14ac:dyDescent="0.15">
      <c r="A13" s="14" t="s">
        <v>113</v>
      </c>
      <c r="B13" s="14" t="s">
        <v>307</v>
      </c>
      <c r="C13" s="14" t="s">
        <v>116</v>
      </c>
      <c r="D13" s="14" t="s">
        <v>117</v>
      </c>
      <c r="E13" s="14" t="s">
        <v>20</v>
      </c>
      <c r="F13" s="14" t="s">
        <v>118</v>
      </c>
      <c r="G13" s="17">
        <v>1.23096501</v>
      </c>
      <c r="H13" s="16">
        <v>903656952</v>
      </c>
      <c r="J13" s="14">
        <v>942.350099</v>
      </c>
      <c r="K13" s="14">
        <v>1160</v>
      </c>
      <c r="L13" s="14">
        <v>751710016</v>
      </c>
      <c r="M13" s="15">
        <v>851560000000</v>
      </c>
      <c r="O13" s="14" t="s">
        <v>119</v>
      </c>
    </row>
    <row r="14" spans="1:15" ht="13" x14ac:dyDescent="0.15">
      <c r="A14" s="7" t="s">
        <v>22</v>
      </c>
      <c r="B14" s="7" t="s">
        <v>24</v>
      </c>
      <c r="C14" s="7" t="s">
        <v>25</v>
      </c>
      <c r="D14" s="7" t="s">
        <v>18</v>
      </c>
      <c r="E14" s="7" t="s">
        <v>20</v>
      </c>
      <c r="F14" s="7" t="s">
        <v>26</v>
      </c>
      <c r="G14" s="11">
        <v>1.2271348799999999</v>
      </c>
      <c r="H14" s="12">
        <v>834231764</v>
      </c>
      <c r="J14" s="7">
        <v>7.8312499999999998</v>
      </c>
      <c r="K14" s="7">
        <v>9.61</v>
      </c>
      <c r="L14" s="7">
        <v>645561024</v>
      </c>
      <c r="M14" s="7">
        <v>6533077504</v>
      </c>
      <c r="O14" s="7" t="s">
        <v>27</v>
      </c>
    </row>
    <row r="15" spans="1:15" ht="13" x14ac:dyDescent="0.15">
      <c r="A15" s="7" t="s">
        <v>198</v>
      </c>
      <c r="B15" s="7" t="s">
        <v>200</v>
      </c>
      <c r="C15" s="7" t="s">
        <v>61</v>
      </c>
      <c r="D15" s="7" t="s">
        <v>62</v>
      </c>
      <c r="E15" s="7" t="s">
        <v>48</v>
      </c>
      <c r="F15" s="7" t="s">
        <v>201</v>
      </c>
      <c r="G15" s="11">
        <v>2.52855184</v>
      </c>
      <c r="H15" s="12">
        <v>790246904</v>
      </c>
      <c r="J15" s="7">
        <v>1.5147010000000001</v>
      </c>
      <c r="K15" s="7">
        <v>3.83</v>
      </c>
      <c r="L15" s="7">
        <v>303804000</v>
      </c>
      <c r="M15" s="7">
        <v>1196987776</v>
      </c>
      <c r="O15" s="7" t="s">
        <v>202</v>
      </c>
    </row>
    <row r="16" spans="1:15" ht="13" x14ac:dyDescent="0.15">
      <c r="A16" s="7" t="s">
        <v>78</v>
      </c>
      <c r="B16" s="7" t="s">
        <v>79</v>
      </c>
      <c r="C16" s="7" t="s">
        <v>80</v>
      </c>
      <c r="D16" s="7" t="s">
        <v>81</v>
      </c>
      <c r="E16" s="7" t="s">
        <v>48</v>
      </c>
      <c r="F16" s="7" t="s">
        <v>47</v>
      </c>
      <c r="G16" s="11">
        <v>22.5</v>
      </c>
      <c r="H16" s="12">
        <v>696987200</v>
      </c>
      <c r="J16" s="7">
        <v>1</v>
      </c>
      <c r="K16" s="7">
        <v>22.5</v>
      </c>
      <c r="L16" s="7">
        <v>30509400</v>
      </c>
      <c r="M16" s="7">
        <v>696987200</v>
      </c>
      <c r="O16" s="7" t="s">
        <v>82</v>
      </c>
    </row>
    <row r="17" spans="1:15" ht="13" x14ac:dyDescent="0.15">
      <c r="A17" s="7" t="s">
        <v>58</v>
      </c>
      <c r="B17" s="7" t="s">
        <v>60</v>
      </c>
      <c r="C17" s="7" t="s">
        <v>61</v>
      </c>
      <c r="D17" s="7" t="s">
        <v>62</v>
      </c>
      <c r="E17" s="7" t="s">
        <v>64</v>
      </c>
      <c r="F17" s="7" t="s">
        <v>63</v>
      </c>
      <c r="G17" s="11">
        <v>2.2974831299999998</v>
      </c>
      <c r="H17" s="12">
        <v>691824121</v>
      </c>
      <c r="J17" s="7">
        <v>1.5147010000000001</v>
      </c>
      <c r="K17" s="7">
        <v>3.48</v>
      </c>
      <c r="L17" s="7">
        <v>339876992</v>
      </c>
      <c r="M17" s="7">
        <v>1047906688</v>
      </c>
      <c r="O17" s="7" t="s">
        <v>65</v>
      </c>
    </row>
    <row r="18" spans="1:15" ht="13" x14ac:dyDescent="0.15">
      <c r="A18" s="7" t="s">
        <v>215</v>
      </c>
      <c r="B18" s="7" t="s">
        <v>216</v>
      </c>
      <c r="C18" s="7" t="s">
        <v>85</v>
      </c>
      <c r="D18" s="7" t="s">
        <v>86</v>
      </c>
      <c r="E18" s="7" t="s">
        <v>56</v>
      </c>
      <c r="F18" s="7" t="s">
        <v>217</v>
      </c>
      <c r="G18" s="11">
        <v>1.5765100400000001</v>
      </c>
      <c r="H18" s="12">
        <v>573290397</v>
      </c>
      <c r="J18" s="7">
        <v>5.0300979999999997</v>
      </c>
      <c r="K18" s="7">
        <v>7.93</v>
      </c>
      <c r="L18" s="7">
        <v>383460000</v>
      </c>
      <c r="M18" s="7">
        <v>2883706880</v>
      </c>
      <c r="O18" s="7" t="s">
        <v>218</v>
      </c>
    </row>
    <row r="19" spans="1:15" ht="13" x14ac:dyDescent="0.15">
      <c r="A19" s="7" t="s">
        <v>50</v>
      </c>
      <c r="B19" s="7" t="s">
        <v>52</v>
      </c>
      <c r="C19" s="7" t="s">
        <v>53</v>
      </c>
      <c r="D19" s="7" t="s">
        <v>54</v>
      </c>
      <c r="E19" s="7" t="s">
        <v>56</v>
      </c>
      <c r="F19" s="7" t="s">
        <v>55</v>
      </c>
      <c r="G19" s="11">
        <v>10.9822486</v>
      </c>
      <c r="H19" s="12">
        <v>476066173</v>
      </c>
      <c r="J19" s="7">
        <v>151.79040900000001</v>
      </c>
      <c r="K19" s="7">
        <v>1667</v>
      </c>
      <c r="L19" s="7">
        <v>43742300</v>
      </c>
      <c r="M19" s="8">
        <v>72262000000</v>
      </c>
      <c r="O19" s="7" t="s">
        <v>57</v>
      </c>
    </row>
    <row r="20" spans="1:15" ht="13" x14ac:dyDescent="0.15">
      <c r="A20" s="7" t="s">
        <v>178</v>
      </c>
      <c r="B20" s="7" t="s">
        <v>180</v>
      </c>
      <c r="C20" s="7" t="s">
        <v>181</v>
      </c>
      <c r="D20" s="7" t="s">
        <v>75</v>
      </c>
      <c r="E20" s="7" t="s">
        <v>135</v>
      </c>
      <c r="F20" s="7" t="s">
        <v>182</v>
      </c>
      <c r="G20" s="11">
        <v>14.7822548</v>
      </c>
      <c r="H20" s="12">
        <v>441983705</v>
      </c>
      <c r="J20" s="7">
        <v>0.92137500000000006</v>
      </c>
      <c r="K20" s="7">
        <v>13.62</v>
      </c>
      <c r="L20" s="7">
        <v>30192400</v>
      </c>
      <c r="M20" s="7">
        <v>407232736</v>
      </c>
      <c r="O20" s="7" t="s">
        <v>183</v>
      </c>
    </row>
    <row r="21" spans="1:15" ht="13" x14ac:dyDescent="0.15">
      <c r="A21" s="7" t="s">
        <v>66</v>
      </c>
      <c r="B21" s="7" t="s">
        <v>68</v>
      </c>
      <c r="C21" s="7" t="s">
        <v>61</v>
      </c>
      <c r="D21" s="7" t="s">
        <v>62</v>
      </c>
      <c r="E21" s="7" t="s">
        <v>48</v>
      </c>
      <c r="F21" s="7" t="s">
        <v>69</v>
      </c>
      <c r="G21" s="11">
        <v>3.1755442199999999</v>
      </c>
      <c r="H21" s="12">
        <v>370057541</v>
      </c>
      <c r="J21" s="7">
        <v>1.5147010000000001</v>
      </c>
      <c r="K21" s="7">
        <v>4.8099999999999996</v>
      </c>
      <c r="L21" s="7">
        <v>113240000</v>
      </c>
      <c r="M21" s="7">
        <v>560526528</v>
      </c>
      <c r="O21" s="7" t="s">
        <v>70</v>
      </c>
    </row>
    <row r="22" spans="1:15" ht="13" x14ac:dyDescent="0.15">
      <c r="A22" s="7" t="s">
        <v>104</v>
      </c>
      <c r="B22" s="7" t="s">
        <v>105</v>
      </c>
      <c r="C22" s="7" t="s">
        <v>85</v>
      </c>
      <c r="D22" s="7" t="s">
        <v>86</v>
      </c>
      <c r="E22" s="7" t="s">
        <v>107</v>
      </c>
      <c r="F22" s="7" t="s">
        <v>106</v>
      </c>
      <c r="G22" s="11">
        <v>1.1729393699999999</v>
      </c>
      <c r="H22" s="12">
        <v>217436998</v>
      </c>
      <c r="J22" s="7">
        <v>5.0300979999999997</v>
      </c>
      <c r="K22" s="7">
        <v>5.9</v>
      </c>
      <c r="L22" s="7">
        <v>187926000</v>
      </c>
      <c r="M22" s="7">
        <v>1093729408</v>
      </c>
      <c r="O22" s="7" t="s">
        <v>108</v>
      </c>
    </row>
    <row r="23" spans="1:15" ht="13" x14ac:dyDescent="0.15">
      <c r="A23" s="7" t="s">
        <v>194</v>
      </c>
      <c r="B23" s="7" t="s">
        <v>196</v>
      </c>
      <c r="C23" s="7" t="s">
        <v>61</v>
      </c>
      <c r="D23" s="7" t="s">
        <v>62</v>
      </c>
      <c r="E23" s="7" t="s">
        <v>56</v>
      </c>
      <c r="F23" s="7" t="s">
        <v>55</v>
      </c>
      <c r="G23" s="11">
        <v>4.39690738</v>
      </c>
      <c r="H23" s="12">
        <v>202317146</v>
      </c>
      <c r="J23" s="7">
        <v>1.5147010000000001</v>
      </c>
      <c r="K23" s="7">
        <v>6.66</v>
      </c>
      <c r="L23" s="7">
        <v>45064600</v>
      </c>
      <c r="M23" s="7">
        <v>306449984</v>
      </c>
      <c r="O23" s="7" t="s">
        <v>197</v>
      </c>
    </row>
    <row r="24" spans="1:15" ht="13" x14ac:dyDescent="0.15">
      <c r="A24" s="7" t="s">
        <v>184</v>
      </c>
      <c r="B24" s="7" t="s">
        <v>186</v>
      </c>
      <c r="C24" s="7" t="s">
        <v>181</v>
      </c>
      <c r="D24" s="7" t="s">
        <v>75</v>
      </c>
      <c r="E24" s="7" t="s">
        <v>40</v>
      </c>
      <c r="F24" s="7" t="s">
        <v>187</v>
      </c>
      <c r="G24" s="11">
        <v>14.652014700000001</v>
      </c>
      <c r="H24" s="12">
        <v>107535038</v>
      </c>
      <c r="J24" s="7">
        <v>0.92137500000000006</v>
      </c>
      <c r="K24" s="7">
        <v>13.5</v>
      </c>
      <c r="L24" s="7">
        <v>7450160</v>
      </c>
      <c r="M24" s="7">
        <v>99080096</v>
      </c>
      <c r="O24" s="7" t="s">
        <v>188</v>
      </c>
    </row>
    <row r="25" spans="1:15" ht="13" x14ac:dyDescent="0.15">
      <c r="A25" s="7" t="s">
        <v>124</v>
      </c>
      <c r="B25" s="7" t="s">
        <v>126</v>
      </c>
      <c r="C25" s="7" t="s">
        <v>127</v>
      </c>
      <c r="D25" s="7" t="s">
        <v>128</v>
      </c>
      <c r="E25" s="7" t="s">
        <v>20</v>
      </c>
      <c r="F25" s="7" t="s">
        <v>26</v>
      </c>
      <c r="G25" s="11">
        <v>1.45336566</v>
      </c>
      <c r="H25" s="12">
        <v>101639686</v>
      </c>
      <c r="J25" s="7">
        <v>1.65822</v>
      </c>
      <c r="K25" s="7">
        <v>2.41</v>
      </c>
      <c r="L25" s="7">
        <v>70225400</v>
      </c>
      <c r="M25" s="7">
        <v>168540960</v>
      </c>
      <c r="O25" s="7" t="s">
        <v>129</v>
      </c>
    </row>
    <row r="26" spans="1:15" ht="13" x14ac:dyDescent="0.15">
      <c r="A26" s="7" t="s">
        <v>100</v>
      </c>
      <c r="B26" s="7" t="s">
        <v>101</v>
      </c>
      <c r="C26" s="7" t="s">
        <v>80</v>
      </c>
      <c r="D26" s="7" t="s">
        <v>81</v>
      </c>
      <c r="E26" s="7" t="s">
        <v>32</v>
      </c>
      <c r="F26" s="7" t="s">
        <v>102</v>
      </c>
      <c r="G26" s="11">
        <v>0.65039999999999998</v>
      </c>
      <c r="H26" s="12">
        <v>98094960</v>
      </c>
      <c r="J26" s="7">
        <v>1</v>
      </c>
      <c r="K26" s="7">
        <v>0.65039999999999998</v>
      </c>
      <c r="L26" s="7">
        <v>155188992</v>
      </c>
      <c r="M26" s="7">
        <v>98094960</v>
      </c>
      <c r="O26" s="7" t="s">
        <v>103</v>
      </c>
    </row>
    <row r="27" spans="1:15" ht="13" x14ac:dyDescent="0.15">
      <c r="A27" s="7" t="s">
        <v>71</v>
      </c>
      <c r="B27" s="7" t="s">
        <v>73</v>
      </c>
      <c r="C27" s="7" t="s">
        <v>74</v>
      </c>
      <c r="D27" s="7" t="s">
        <v>75</v>
      </c>
      <c r="E27" s="7" t="s">
        <v>32</v>
      </c>
      <c r="F27" s="7" t="s">
        <v>76</v>
      </c>
      <c r="G27" s="11">
        <v>19.536019499999998</v>
      </c>
      <c r="H27" s="12">
        <v>85174700.900000006</v>
      </c>
      <c r="J27" s="7">
        <v>0.92137500000000006</v>
      </c>
      <c r="K27" s="7">
        <v>18</v>
      </c>
      <c r="L27" s="7">
        <v>4382130</v>
      </c>
      <c r="M27" s="7">
        <v>78477840</v>
      </c>
      <c r="O27" s="7" t="s">
        <v>77</v>
      </c>
    </row>
    <row r="28" spans="1:15" ht="13" x14ac:dyDescent="0.15">
      <c r="A28" s="7" t="s">
        <v>232</v>
      </c>
      <c r="B28" s="7" t="s">
        <v>234</v>
      </c>
      <c r="C28" s="7" t="s">
        <v>127</v>
      </c>
      <c r="D28" s="7" t="s">
        <v>128</v>
      </c>
      <c r="E28" s="7" t="s">
        <v>20</v>
      </c>
      <c r="F28" s="7" t="s">
        <v>26</v>
      </c>
      <c r="G28" s="11">
        <v>0.38595603000000001</v>
      </c>
      <c r="H28" s="12">
        <v>83044865</v>
      </c>
      <c r="J28" s="7">
        <v>1.65822</v>
      </c>
      <c r="K28" s="7">
        <v>0.64</v>
      </c>
      <c r="L28" s="7">
        <v>218582000</v>
      </c>
      <c r="M28" s="7">
        <v>137706656</v>
      </c>
      <c r="O28" s="7" t="s">
        <v>235</v>
      </c>
    </row>
    <row r="29" spans="1:15" ht="13" x14ac:dyDescent="0.15">
      <c r="A29" s="7" t="s">
        <v>166</v>
      </c>
      <c r="B29" s="7" t="s">
        <v>168</v>
      </c>
      <c r="C29" s="7" t="s">
        <v>74</v>
      </c>
      <c r="D29" s="7" t="s">
        <v>75</v>
      </c>
      <c r="E29" s="7" t="s">
        <v>170</v>
      </c>
      <c r="F29" s="7" t="s">
        <v>169</v>
      </c>
      <c r="G29" s="11">
        <v>3.0497897200000001</v>
      </c>
      <c r="H29" s="12">
        <v>72708727.700000003</v>
      </c>
      <c r="J29" s="7">
        <v>0.92137500000000006</v>
      </c>
      <c r="K29" s="7">
        <v>2.81</v>
      </c>
      <c r="L29" s="7">
        <v>23676800</v>
      </c>
      <c r="M29" s="7">
        <v>66992004</v>
      </c>
      <c r="O29" s="7" t="s">
        <v>171</v>
      </c>
    </row>
    <row r="30" spans="1:15" ht="13" x14ac:dyDescent="0.15">
      <c r="A30" s="7" t="s">
        <v>282</v>
      </c>
      <c r="B30" s="7" t="s">
        <v>283</v>
      </c>
      <c r="C30" s="7" t="s">
        <v>80</v>
      </c>
      <c r="D30" s="7" t="s">
        <v>81</v>
      </c>
      <c r="E30" s="7" t="s">
        <v>20</v>
      </c>
      <c r="F30" s="7" t="s">
        <v>111</v>
      </c>
      <c r="G30" s="11">
        <v>1.04</v>
      </c>
      <c r="H30" s="12">
        <v>67111200</v>
      </c>
      <c r="J30" s="7">
        <v>1</v>
      </c>
      <c r="K30" s="7">
        <v>1.04</v>
      </c>
      <c r="L30" s="7">
        <v>64529600</v>
      </c>
      <c r="M30" s="7">
        <v>67111200</v>
      </c>
      <c r="O30" s="7" t="s">
        <v>284</v>
      </c>
    </row>
    <row r="31" spans="1:15" ht="13" x14ac:dyDescent="0.15">
      <c r="A31" s="7" t="s">
        <v>157</v>
      </c>
      <c r="B31" s="7" t="s">
        <v>159</v>
      </c>
      <c r="C31" s="7" t="s">
        <v>80</v>
      </c>
      <c r="D31" s="7" t="s">
        <v>81</v>
      </c>
      <c r="E31" s="7" t="s">
        <v>20</v>
      </c>
      <c r="F31" s="7" t="s">
        <v>19</v>
      </c>
      <c r="G31" s="11">
        <v>1.69</v>
      </c>
      <c r="H31" s="12">
        <v>64515584</v>
      </c>
      <c r="J31" s="7">
        <v>1</v>
      </c>
      <c r="K31" s="7">
        <v>1.69</v>
      </c>
      <c r="L31" s="7">
        <v>38174900</v>
      </c>
      <c r="M31" s="7">
        <v>64515584</v>
      </c>
      <c r="O31" s="7" t="s">
        <v>160</v>
      </c>
    </row>
    <row r="32" spans="1:15" ht="13" x14ac:dyDescent="0.15">
      <c r="A32" s="7" t="s">
        <v>211</v>
      </c>
      <c r="B32" s="7" t="s">
        <v>213</v>
      </c>
      <c r="C32" s="7" t="s">
        <v>61</v>
      </c>
      <c r="D32" s="7" t="s">
        <v>62</v>
      </c>
      <c r="E32" s="7" t="s">
        <v>48</v>
      </c>
      <c r="F32" s="7" t="s">
        <v>201</v>
      </c>
      <c r="G32" s="11">
        <v>4.7534130000000001E-2</v>
      </c>
      <c r="H32" s="12">
        <v>37502807.5</v>
      </c>
      <c r="J32" s="7">
        <v>1.5147010000000001</v>
      </c>
      <c r="K32" s="7">
        <v>7.1999999999999995E-2</v>
      </c>
      <c r="L32" s="7">
        <v>800078016</v>
      </c>
      <c r="M32" s="7">
        <v>56805540</v>
      </c>
      <c r="O32" s="7" t="s">
        <v>214</v>
      </c>
    </row>
    <row r="33" spans="1:15" ht="13" x14ac:dyDescent="0.15">
      <c r="A33" s="7" t="s">
        <v>130</v>
      </c>
      <c r="B33" s="7" t="s">
        <v>132</v>
      </c>
      <c r="C33" s="7" t="s">
        <v>80</v>
      </c>
      <c r="D33" s="7" t="s">
        <v>133</v>
      </c>
      <c r="E33" s="7" t="s">
        <v>135</v>
      </c>
      <c r="F33" s="7" t="s">
        <v>134</v>
      </c>
      <c r="G33" s="11">
        <v>0.23929874000000001</v>
      </c>
      <c r="H33" s="12">
        <v>35827003.899999999</v>
      </c>
      <c r="J33" s="7">
        <v>1.3581350000000001</v>
      </c>
      <c r="K33" s="7">
        <v>0.32500000000000001</v>
      </c>
      <c r="L33" s="7">
        <v>156960992</v>
      </c>
      <c r="M33" s="7">
        <v>48657908</v>
      </c>
      <c r="O33" s="7" t="s">
        <v>136</v>
      </c>
    </row>
    <row r="34" spans="1:15" ht="13" x14ac:dyDescent="0.15">
      <c r="A34" s="7" t="s">
        <v>262</v>
      </c>
      <c r="B34" s="7" t="s">
        <v>264</v>
      </c>
      <c r="C34" s="7" t="s">
        <v>140</v>
      </c>
      <c r="D34" s="7" t="s">
        <v>75</v>
      </c>
      <c r="E34" s="7" t="s">
        <v>107</v>
      </c>
      <c r="F34" s="7" t="s">
        <v>230</v>
      </c>
      <c r="G34" s="11">
        <v>1.73653507</v>
      </c>
      <c r="H34" s="12">
        <v>24957518.899999999</v>
      </c>
      <c r="J34" s="7">
        <v>0.92137500000000006</v>
      </c>
      <c r="K34" s="7">
        <v>1.6</v>
      </c>
      <c r="L34" s="7">
        <v>12846500</v>
      </c>
      <c r="M34" s="7">
        <v>22995234</v>
      </c>
      <c r="O34" s="7" t="s">
        <v>265</v>
      </c>
    </row>
    <row r="35" spans="1:15" ht="13" x14ac:dyDescent="0.15">
      <c r="G35" s="11"/>
      <c r="H35" s="12"/>
    </row>
    <row r="36" spans="1:15" ht="13" x14ac:dyDescent="0.15">
      <c r="G36" s="11"/>
      <c r="H36" s="12"/>
    </row>
    <row r="37" spans="1:15" ht="13" x14ac:dyDescent="0.15">
      <c r="G37" s="11"/>
      <c r="H37" s="12"/>
    </row>
    <row r="38" spans="1:15" ht="13" x14ac:dyDescent="0.15">
      <c r="G38" s="11"/>
      <c r="H38" s="12"/>
    </row>
    <row r="39" spans="1:15" ht="13" x14ac:dyDescent="0.15">
      <c r="G39" s="11"/>
      <c r="H39" s="12"/>
    </row>
    <row r="40" spans="1:15" ht="13" x14ac:dyDescent="0.15">
      <c r="G40" s="11"/>
      <c r="H40" s="12"/>
    </row>
    <row r="41" spans="1:15" ht="13" x14ac:dyDescent="0.15">
      <c r="G41" s="11"/>
      <c r="H41" s="12"/>
    </row>
    <row r="42" spans="1:15" ht="13" x14ac:dyDescent="0.15">
      <c r="G42" s="11"/>
      <c r="H42" s="12"/>
    </row>
    <row r="43" spans="1:15" ht="13" x14ac:dyDescent="0.15">
      <c r="G43" s="11"/>
    </row>
    <row r="44" spans="1:15" ht="13" x14ac:dyDescent="0.15">
      <c r="G44" s="11"/>
    </row>
    <row r="45" spans="1:15" ht="13" x14ac:dyDescent="0.15">
      <c r="G45" s="11"/>
    </row>
    <row r="46" spans="1:15" ht="13" x14ac:dyDescent="0.15">
      <c r="G46" s="11"/>
    </row>
    <row r="47" spans="1:15" ht="13" x14ac:dyDescent="0.15"/>
    <row r="48" spans="1:15" ht="13" x14ac:dyDescent="0.15"/>
  </sheetData>
  <sortState xmlns:xlrd2="http://schemas.microsoft.com/office/spreadsheetml/2017/richdata2" ref="A2:R34">
    <sortCondition descending="1" ref="H2:H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index_details_all</vt:lpstr>
      <vt:lpstr>Table_all</vt:lpstr>
      <vt:lpstr>Table_top30</vt:lpstr>
      <vt:lpstr>Info All</vt:lpstr>
      <vt:lpstr>Info 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Adrienne Penake</dc:creator>
  <cp:lastModifiedBy>Adrienne Penake</cp:lastModifiedBy>
  <dcterms:created xsi:type="dcterms:W3CDTF">2024-04-08T16:33:56Z</dcterms:created>
  <dcterms:modified xsi:type="dcterms:W3CDTF">2024-04-11T14:32:21Z</dcterms:modified>
</cp:coreProperties>
</file>