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M">Sheet1!$G$13</definedName>
    <definedName name="N">Sheet1!$G$12</definedName>
    <definedName name="SM">Sheet1!$G$15</definedName>
    <definedName name="SX">Sheet1!$G$14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 s="1"/>
  <c r="G14" i="1" l="1"/>
  <c r="G15" i="1" l="1"/>
  <c r="G16" i="1"/>
</calcChain>
</file>

<file path=xl/sharedStrings.xml><?xml version="1.0" encoding="utf-8"?>
<sst xmlns="http://schemas.openxmlformats.org/spreadsheetml/2006/main" count="9" uniqueCount="9">
  <si>
    <r>
      <rPr>
        <i/>
        <sz val="11"/>
        <color theme="1"/>
        <rFont val="Calibri"/>
        <family val="2"/>
        <charset val="161"/>
        <scheme val="minor"/>
      </rPr>
      <t>N</t>
    </r>
    <r>
      <rPr>
        <sz val="11"/>
        <color theme="1"/>
        <rFont val="Calibri"/>
        <family val="2"/>
        <charset val="161"/>
        <scheme val="minor"/>
      </rPr>
      <t xml:space="preserve"> =     </t>
    </r>
  </si>
  <si>
    <t>Mean and Standard Deviations</t>
  </si>
  <si>
    <t>Results</t>
  </si>
  <si>
    <r>
      <t xml:space="preserve">Mean 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= </t>
    </r>
  </si>
  <si>
    <r>
      <t xml:space="preserve">Standard deviation of the sample  </t>
    </r>
    <r>
      <rPr>
        <i/>
        <sz val="11"/>
        <color theme="1"/>
        <rFont val="Calibri"/>
        <family val="2"/>
        <charset val="161"/>
        <scheme val="minor"/>
      </rPr>
      <t>s</t>
    </r>
    <r>
      <rPr>
        <i/>
        <sz val="8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= </t>
    </r>
  </si>
  <si>
    <r>
      <t xml:space="preserve">Standard deviation of the mean 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i/>
        <sz val="8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= </t>
    </r>
  </si>
  <si>
    <t>Enter the values of x in column A (up to a total of 10000 values)</t>
  </si>
  <si>
    <r>
      <t xml:space="preserve">The values of </t>
    </r>
    <r>
      <rPr>
        <i/>
        <sz val="11"/>
        <color theme="1"/>
        <rFont val="Calibri"/>
        <family val="2"/>
        <charset val="161"/>
        <scheme val="minor"/>
      </rPr>
      <t>N</t>
    </r>
    <r>
      <rPr>
        <sz val="11"/>
        <color theme="1"/>
        <rFont val="Calibri"/>
        <family val="2"/>
        <charset val="161"/>
        <scheme val="minor"/>
      </rPr>
      <t xml:space="preserve">,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i/>
        <sz val="8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 xml:space="preserve"> and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 xml:space="preserve"> are evaluated</t>
    </r>
  </si>
  <si>
    <t xml:space="preserve">Estimate of standard   deviation of population σ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</si>
</sst>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i/>
      <sz val="8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9" xfId="0" applyFill="1" applyBorder="1"/>
    <xf numFmtId="0" fontId="0" fillId="2" borderId="11" xfId="0" applyFill="1" applyBorder="1"/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164" fontId="0" fillId="3" borderId="0" xfId="0" applyNumberForma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F22" sqref="F22"/>
    </sheetView>
  </sheetViews>
  <sheetFormatPr defaultRowHeight="15" x14ac:dyDescent="0.25"/>
  <cols>
    <col min="5" max="5" width="4.28515625" customWidth="1"/>
    <col min="6" max="6" width="48.42578125" customWidth="1"/>
    <col min="7" max="7" width="12.140625" customWidth="1"/>
    <col min="8" max="8" width="4.28515625" customWidth="1"/>
  </cols>
  <sheetData>
    <row r="1" spans="1:8" ht="15.75" customHeight="1" thickBot="1" x14ac:dyDescent="0.3">
      <c r="A1">
        <v>1</v>
      </c>
      <c r="E1" s="3"/>
      <c r="F1" s="22" t="s">
        <v>1</v>
      </c>
      <c r="G1" s="23"/>
      <c r="H1" s="4"/>
    </row>
    <row r="2" spans="1:8" x14ac:dyDescent="0.25">
      <c r="A2">
        <v>2</v>
      </c>
      <c r="E2" s="11"/>
      <c r="F2" s="24"/>
      <c r="G2" s="24"/>
      <c r="H2" s="8"/>
    </row>
    <row r="3" spans="1:8" x14ac:dyDescent="0.25">
      <c r="A3">
        <v>3</v>
      </c>
      <c r="E3" s="12"/>
      <c r="F3" s="25" t="s">
        <v>6</v>
      </c>
      <c r="G3" s="25"/>
      <c r="H3" s="9"/>
    </row>
    <row r="4" spans="1:8" x14ac:dyDescent="0.25">
      <c r="A4">
        <v>4</v>
      </c>
      <c r="E4" s="12"/>
      <c r="F4" s="24"/>
      <c r="G4" s="24"/>
      <c r="H4" s="9"/>
    </row>
    <row r="5" spans="1:8" x14ac:dyDescent="0.25">
      <c r="A5">
        <v>5</v>
      </c>
      <c r="E5" s="12"/>
      <c r="F5" s="25" t="s">
        <v>7</v>
      </c>
      <c r="G5" s="25"/>
      <c r="H5" s="9"/>
    </row>
    <row r="6" spans="1:8" ht="15.75" thickBot="1" x14ac:dyDescent="0.3">
      <c r="A6">
        <v>6</v>
      </c>
      <c r="E6" s="13"/>
      <c r="F6" s="26"/>
      <c r="G6" s="26"/>
      <c r="H6" s="10"/>
    </row>
    <row r="7" spans="1:8" x14ac:dyDescent="0.25">
      <c r="A7">
        <v>7</v>
      </c>
      <c r="F7" s="20"/>
      <c r="G7" s="20"/>
    </row>
    <row r="8" spans="1:8" x14ac:dyDescent="0.25">
      <c r="A8">
        <v>8</v>
      </c>
      <c r="F8" s="20"/>
      <c r="G8" s="20"/>
    </row>
    <row r="9" spans="1:8" ht="15.75" thickBot="1" x14ac:dyDescent="0.3">
      <c r="A9">
        <v>9</v>
      </c>
      <c r="F9" s="21"/>
      <c r="G9" s="21"/>
    </row>
    <row r="10" spans="1:8" ht="16.5" thickBot="1" x14ac:dyDescent="0.3">
      <c r="A10">
        <v>10</v>
      </c>
      <c r="E10" s="29" t="s">
        <v>2</v>
      </c>
      <c r="F10" s="30"/>
      <c r="G10" s="30"/>
      <c r="H10" s="31"/>
    </row>
    <row r="11" spans="1:8" x14ac:dyDescent="0.25">
      <c r="E11" s="14"/>
      <c r="F11" s="27"/>
      <c r="G11" s="27"/>
      <c r="H11" s="17"/>
    </row>
    <row r="12" spans="1:8" x14ac:dyDescent="0.25">
      <c r="E12" s="15"/>
      <c r="F12" s="5" t="s">
        <v>0</v>
      </c>
      <c r="G12" s="6">
        <f>COUNT(A1:A13457)</f>
        <v>10</v>
      </c>
      <c r="H12" s="18"/>
    </row>
    <row r="13" spans="1:8" x14ac:dyDescent="0.25">
      <c r="E13" s="15"/>
      <c r="F13" s="5" t="s">
        <v>3</v>
      </c>
      <c r="G13" s="6">
        <f>SUM(A1:A11999)/N</f>
        <v>5.5</v>
      </c>
      <c r="H13" s="18"/>
    </row>
    <row r="14" spans="1:8" x14ac:dyDescent="0.25">
      <c r="E14" s="15"/>
      <c r="F14" s="5" t="s">
        <v>4</v>
      </c>
      <c r="G14" s="7">
        <f>SQRT((SUMSQ(A1:A11999)-2*M*SUM(A1:A11999)+N*M^2)/N)</f>
        <v>2.8722813232690143</v>
      </c>
      <c r="H14" s="18"/>
    </row>
    <row r="15" spans="1:8" x14ac:dyDescent="0.25">
      <c r="E15" s="15"/>
      <c r="F15" s="5" t="s">
        <v>5</v>
      </c>
      <c r="G15" s="7">
        <f>SX/SQRT(N-1)</f>
        <v>0.9574271077563381</v>
      </c>
      <c r="H15" s="18"/>
    </row>
    <row r="16" spans="1:8" x14ac:dyDescent="0.25">
      <c r="E16" s="15"/>
      <c r="F16" s="5" t="s">
        <v>8</v>
      </c>
      <c r="G16" s="7">
        <f>SX*SQRT(N/(N-1))</f>
        <v>3.0276503540974917</v>
      </c>
      <c r="H16" s="18"/>
    </row>
    <row r="17" spans="5:8" ht="15.75" thickBot="1" x14ac:dyDescent="0.3">
      <c r="E17" s="16"/>
      <c r="F17" s="28"/>
      <c r="G17" s="28"/>
      <c r="H17" s="19"/>
    </row>
    <row r="18" spans="5:8" x14ac:dyDescent="0.25">
      <c r="F18" s="1"/>
      <c r="G18" s="2"/>
    </row>
    <row r="19" spans="5:8" x14ac:dyDescent="0.25">
      <c r="F19" s="1"/>
      <c r="G19" s="2"/>
    </row>
    <row r="20" spans="5:8" x14ac:dyDescent="0.25">
      <c r="F20" s="1"/>
      <c r="G20" s="2"/>
    </row>
    <row r="21" spans="5:8" x14ac:dyDescent="0.25">
      <c r="F21" s="1"/>
      <c r="G21" s="2"/>
    </row>
    <row r="22" spans="5:8" x14ac:dyDescent="0.25">
      <c r="F22" s="1"/>
      <c r="G22" s="2"/>
    </row>
    <row r="23" spans="5:8" x14ac:dyDescent="0.25">
      <c r="F23" s="1"/>
      <c r="G23" s="2"/>
    </row>
    <row r="24" spans="5:8" x14ac:dyDescent="0.25">
      <c r="F24" s="1"/>
      <c r="G24" s="2"/>
    </row>
    <row r="25" spans="5:8" x14ac:dyDescent="0.25">
      <c r="F25" s="1"/>
      <c r="G25" s="2"/>
    </row>
    <row r="26" spans="5:8" x14ac:dyDescent="0.25">
      <c r="F26" s="1"/>
      <c r="G26" s="2"/>
    </row>
    <row r="27" spans="5:8" x14ac:dyDescent="0.25">
      <c r="F27" s="1"/>
      <c r="G27" s="2"/>
    </row>
    <row r="28" spans="5:8" x14ac:dyDescent="0.25">
      <c r="F28" s="1"/>
      <c r="G28" s="2"/>
    </row>
    <row r="29" spans="5:8" x14ac:dyDescent="0.25">
      <c r="F29" s="1"/>
      <c r="G29" s="2"/>
    </row>
    <row r="30" spans="5:8" x14ac:dyDescent="0.25">
      <c r="F30" s="1"/>
      <c r="G30" s="2"/>
    </row>
    <row r="31" spans="5:8" x14ac:dyDescent="0.25">
      <c r="F31" s="1"/>
      <c r="G31" s="2"/>
    </row>
    <row r="32" spans="5:8" x14ac:dyDescent="0.25">
      <c r="F32" s="1"/>
      <c r="G32" s="2"/>
    </row>
    <row r="33" spans="6:7" x14ac:dyDescent="0.25">
      <c r="F33" s="1"/>
      <c r="G33" s="2"/>
    </row>
    <row r="34" spans="6:7" x14ac:dyDescent="0.25">
      <c r="F34" s="1"/>
      <c r="G34" s="2"/>
    </row>
    <row r="35" spans="6:7" x14ac:dyDescent="0.25">
      <c r="F35" s="1"/>
      <c r="G35" s="2"/>
    </row>
    <row r="36" spans="6:7" x14ac:dyDescent="0.25">
      <c r="F36" s="1"/>
    </row>
    <row r="37" spans="6:7" x14ac:dyDescent="0.25">
      <c r="F37" s="1"/>
    </row>
    <row r="38" spans="6:7" x14ac:dyDescent="0.25">
      <c r="F38" s="1"/>
    </row>
    <row r="39" spans="6:7" x14ac:dyDescent="0.25">
      <c r="F39" s="1"/>
    </row>
  </sheetData>
  <mergeCells count="16">
    <mergeCell ref="F1:G1"/>
    <mergeCell ref="F2:G2"/>
    <mergeCell ref="F3:G3"/>
    <mergeCell ref="F4:G4"/>
    <mergeCell ref="F5:G5"/>
    <mergeCell ref="H2:H6"/>
    <mergeCell ref="E2:E6"/>
    <mergeCell ref="E11:E17"/>
    <mergeCell ref="H11:H17"/>
    <mergeCell ref="F8:G8"/>
    <mergeCell ref="F9:G9"/>
    <mergeCell ref="F6:G6"/>
    <mergeCell ref="F7:G7"/>
    <mergeCell ref="F11:G11"/>
    <mergeCell ref="F17:G17"/>
    <mergeCell ref="E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M</vt:lpstr>
      <vt:lpstr>N</vt:lpstr>
      <vt:lpstr>SM</vt:lpstr>
      <vt:lpstr>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2016-05-25T09:22:32Z</dcterms:created>
  <dcterms:modified xsi:type="dcterms:W3CDTF">2016-08-19T10:14:54Z</dcterms:modified>
</cp:coreProperties>
</file>