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52" windowWidth="17124" windowHeight="7272" firstSheet="2" activeTab="2"/>
  </bookViews>
  <sheets>
    <sheet name="Hoja1" sheetId="1" state="hidden" r:id="rId1"/>
    <sheet name="Lista de precios " sheetId="2" state="hidden" r:id="rId2"/>
    <sheet name="Precios Partners" sheetId="4" r:id="rId3"/>
  </sheets>
  <definedNames>
    <definedName name="_xlnm._FilterDatabase" localSheetId="0" hidden="1">Hoja1!$A$1:$P$299</definedName>
    <definedName name="_xlnm._FilterDatabase" localSheetId="1" hidden="1">'Lista de precios '!$A$2:$F$93</definedName>
    <definedName name="_xlnm._FilterDatabase" localSheetId="2" hidden="1">'Precios Partners'!$A$1:$E$299</definedName>
  </definedNames>
  <calcPr calcId="145621"/>
</workbook>
</file>

<file path=xl/calcChain.xml><?xml version="1.0" encoding="utf-8"?>
<calcChain xmlns="http://schemas.openxmlformats.org/spreadsheetml/2006/main">
  <c r="D299" i="4" l="1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</calcChain>
</file>

<file path=xl/sharedStrings.xml><?xml version="1.0" encoding="utf-8"?>
<sst xmlns="http://schemas.openxmlformats.org/spreadsheetml/2006/main" count="5491" uniqueCount="1877">
  <si>
    <t>09942890</t>
  </si>
  <si>
    <t>W 3038</t>
  </si>
  <si>
    <t>Lavadora MasterCare de 6.5 kg</t>
  </si>
  <si>
    <t>10343220</t>
  </si>
  <si>
    <t>T 8033 C</t>
  </si>
  <si>
    <t>Secadora de 6.5 kg</t>
  </si>
  <si>
    <t>06694490</t>
  </si>
  <si>
    <t>WTV 407</t>
  </si>
  <si>
    <t>Kit de conexión</t>
  </si>
  <si>
    <t>07324270</t>
  </si>
  <si>
    <t>WTS 410</t>
  </si>
  <si>
    <t>Cajón base 6.5 kg</t>
  </si>
  <si>
    <t>07222730</t>
  </si>
  <si>
    <t>B 990</t>
  </si>
  <si>
    <t>Máquina de planchar</t>
  </si>
  <si>
    <t>G 6985 SCVi XXL</t>
  </si>
  <si>
    <t>Lavavajillas knock to open, panelable 
(Altura mínima 84.5 cm)</t>
  </si>
  <si>
    <t>07717170</t>
  </si>
  <si>
    <t>CLST 600/720</t>
  </si>
  <si>
    <t>Panel en acero inoxidable en a/i sin manija</t>
  </si>
  <si>
    <t>G 6915 SCi XXL</t>
  </si>
  <si>
    <t>Lavavajillas controles SensorTronic, Semi panelable 
(Altura mínima 84.5 cm)</t>
  </si>
  <si>
    <t>07160660</t>
  </si>
  <si>
    <t>GFV 60/62-1SS</t>
  </si>
  <si>
    <t>Semipanel en acero inoxidable en a/i sin manija</t>
  </si>
  <si>
    <t>10033820</t>
  </si>
  <si>
    <t xml:space="preserve">G 6560 SCVi </t>
  </si>
  <si>
    <t>Lavavajillas incógnito Futura Dimension, panelable 
(Altura mínima 81 cm)</t>
  </si>
  <si>
    <t>09915500</t>
  </si>
  <si>
    <t xml:space="preserve">GFVi 614/77-1 </t>
  </si>
  <si>
    <t>Panel en acero inoxidable manija PureLine incluída</t>
  </si>
  <si>
    <t>09915510</t>
  </si>
  <si>
    <t>GFVi 615/77-1</t>
  </si>
  <si>
    <t>Panel en acero inoxidable manija ContourLine incluída</t>
  </si>
  <si>
    <t>G 6365 SCVi XXL</t>
  </si>
  <si>
    <t>Lavavajillas incógnito Futura Dimension, panelable
(Altura mínima 84.5 cm)</t>
  </si>
  <si>
    <t>10033450</t>
  </si>
  <si>
    <t>G 4970 SCVi</t>
  </si>
  <si>
    <t>Lavavajillas futura classic plus panelable 
(Altura mínima 81cm)</t>
  </si>
  <si>
    <t>09915520</t>
  </si>
  <si>
    <t>GFVi 615/72-1</t>
  </si>
  <si>
    <t xml:space="preserve">Panel de acero inoxidable GFVi 615/72-1 // Incluye manija ContourLine </t>
  </si>
  <si>
    <t>10033460</t>
  </si>
  <si>
    <t>G 4975 Vi XXL</t>
  </si>
  <si>
    <t>Lavavajillas incógnito Dimension panelable 
(Altura mínima 84 cm) con canasta para cubiertos</t>
  </si>
  <si>
    <t>10033780</t>
  </si>
  <si>
    <t>G 6305 SCU XXL</t>
  </si>
  <si>
    <t>Lavavajillas integrable bajo cubierta con puerta de acero inoxidable
(Altura mínima 84 cm )</t>
  </si>
  <si>
    <t>09810270</t>
  </si>
  <si>
    <t>HR 1956 LP</t>
  </si>
  <si>
    <t>09810260</t>
  </si>
  <si>
    <t>HR 1956 G</t>
  </si>
  <si>
    <t>09810300</t>
  </si>
  <si>
    <t>HR 1955 LP</t>
  </si>
  <si>
    <t>09810280</t>
  </si>
  <si>
    <t>HR 1955 G</t>
  </si>
  <si>
    <t>09810240</t>
  </si>
  <si>
    <t xml:space="preserve">HR 1954 LP </t>
  </si>
  <si>
    <t>09810220</t>
  </si>
  <si>
    <t>HR 1954 G</t>
  </si>
  <si>
    <t>09810190</t>
  </si>
  <si>
    <t>HR 1936 LP</t>
  </si>
  <si>
    <t>09810180</t>
  </si>
  <si>
    <t>HR 1936 G</t>
  </si>
  <si>
    <t>09810170</t>
  </si>
  <si>
    <t xml:space="preserve">HR 1934 LP </t>
  </si>
  <si>
    <t>09810160</t>
  </si>
  <si>
    <t xml:space="preserve">HR 1934 G </t>
  </si>
  <si>
    <t>09812550</t>
  </si>
  <si>
    <t>KMR 1356 LP</t>
  </si>
  <si>
    <t>09812540</t>
  </si>
  <si>
    <t>KMR 1356 G</t>
  </si>
  <si>
    <t>09812530</t>
  </si>
  <si>
    <t>KMR 1355 LP</t>
  </si>
  <si>
    <t>09812520</t>
  </si>
  <si>
    <t>KMR 1355 G</t>
  </si>
  <si>
    <t>09812510</t>
  </si>
  <si>
    <t>KMR 1354 LP</t>
  </si>
  <si>
    <t>09812500</t>
  </si>
  <si>
    <t>KMR 1354 G</t>
  </si>
  <si>
    <t>09812490</t>
  </si>
  <si>
    <t xml:space="preserve">KMR 1136 LP </t>
  </si>
  <si>
    <t>09812480</t>
  </si>
  <si>
    <t>KMR 1136 G</t>
  </si>
  <si>
    <t>09812450</t>
  </si>
  <si>
    <t xml:space="preserve">KMR 1134 LP </t>
  </si>
  <si>
    <t>09812440</t>
  </si>
  <si>
    <t>KMR 1134 G</t>
  </si>
  <si>
    <t>09753430</t>
  </si>
  <si>
    <t xml:space="preserve">DAR 1250 </t>
  </si>
  <si>
    <t>Range hood / Campana de pared 48"</t>
  </si>
  <si>
    <t>09764910</t>
  </si>
  <si>
    <t xml:space="preserve">DRIB XXL </t>
  </si>
  <si>
    <t xml:space="preserve">Soplador interno 1100 cfm </t>
  </si>
  <si>
    <t>09764940</t>
  </si>
  <si>
    <t xml:space="preserve">DREB XXL </t>
  </si>
  <si>
    <t xml:space="preserve">Soplador externo 1100 cfm </t>
  </si>
  <si>
    <t>09753410</t>
  </si>
  <si>
    <t xml:space="preserve">DAR 1230 </t>
  </si>
  <si>
    <t>Range hood / Campana de pared 36"</t>
  </si>
  <si>
    <t>09764750</t>
  </si>
  <si>
    <t>DRUU 36</t>
  </si>
  <si>
    <t xml:space="preserve">Kit de recirculación </t>
  </si>
  <si>
    <t>09764690</t>
  </si>
  <si>
    <t>DRDC4824</t>
  </si>
  <si>
    <t>09764680</t>
  </si>
  <si>
    <t>DRDC4818</t>
  </si>
  <si>
    <t>09764670</t>
  </si>
  <si>
    <t>DRDC4812</t>
  </si>
  <si>
    <t>09764650</t>
  </si>
  <si>
    <t>DRDC4806</t>
  </si>
  <si>
    <t>09764660</t>
  </si>
  <si>
    <t>DRDC3624</t>
  </si>
  <si>
    <t>09764640</t>
  </si>
  <si>
    <t>DRDC3618</t>
  </si>
  <si>
    <t>09764630</t>
  </si>
  <si>
    <t>DRDC3612</t>
  </si>
  <si>
    <t>09764610</t>
  </si>
  <si>
    <t>DRDC3606</t>
  </si>
  <si>
    <t>09753510</t>
  </si>
  <si>
    <t>DAR 1150</t>
  </si>
  <si>
    <t>Range hood / Inserto de campana empotrable 48"</t>
  </si>
  <si>
    <t>09753480</t>
  </si>
  <si>
    <t xml:space="preserve">DAR 1130 </t>
  </si>
  <si>
    <t>Range hood / Inserto de campana empotrable 36"</t>
  </si>
  <si>
    <t>09682270</t>
  </si>
  <si>
    <t xml:space="preserve">DG 6500 ContourLine Clean Steel </t>
  </si>
  <si>
    <t xml:space="preserve">Horno de vapor 60 cm - ContourLine Clean Steel - SensorTronic </t>
  </si>
  <si>
    <t>09682300</t>
  </si>
  <si>
    <t>DG 6600 PureLine Clean Steel</t>
  </si>
  <si>
    <t xml:space="preserve">Horno de vapor PureLine Clean Steel 60 cm - SensorTronic </t>
  </si>
  <si>
    <t>10256750</t>
  </si>
  <si>
    <t xml:space="preserve">DGC 6700-1 ContourLine Clean Steel </t>
  </si>
  <si>
    <t>Horno combinado: vapor con convección 60 cm - ContourLine Clean Steel - Pantalla táctil - MTouch</t>
  </si>
  <si>
    <t>10256780</t>
  </si>
  <si>
    <t xml:space="preserve">DGC 6800-1 PureLine Clean Steel </t>
  </si>
  <si>
    <t>Horno combinado: vapor con convección 60 cm - PureLine Clean Steel - Pantalla táctil - MTouch</t>
  </si>
  <si>
    <t>09714230</t>
  </si>
  <si>
    <t>DGC 6800 PureLine Brilliant White</t>
  </si>
  <si>
    <t>Horno combinado: vapor con convección 60 cm - PureLine Brilliant White - Pantalla táctil - MTouch</t>
  </si>
  <si>
    <t>09893270</t>
  </si>
  <si>
    <t>DGC 6500 ContourLine Clean Steel*</t>
  </si>
  <si>
    <t xml:space="preserve">Horno combinado: vapor con convección 60 cm - ContourLine Clean Steel - SensorTronic </t>
  </si>
  <si>
    <t>10265750</t>
  </si>
  <si>
    <t xml:space="preserve">DGC 6765 ContourLine Clean Steel </t>
  </si>
  <si>
    <t>Horno combinado: vapor con convección 30 " - ContourLine Clean Steel - Pantalla táctil - Mtouch. Conexión directa a toma de agua</t>
  </si>
  <si>
    <t>10221030</t>
  </si>
  <si>
    <t xml:space="preserve">DGC 6865 PureLine Clean Steel </t>
  </si>
  <si>
    <t>Horno combinado: vapor con convección 30"  - PureLine Clean Steel - Pantalla táctil - Mtouch. Conexión directa a toma de agua</t>
  </si>
  <si>
    <t>10221050</t>
  </si>
  <si>
    <t>Horno combinado: vapor con convección 30"  - PureLine Brilliant White - Pantalla táctil - Mtouch. Conexión directa a toma de agua</t>
  </si>
  <si>
    <t>09762450</t>
  </si>
  <si>
    <t>M 6160 TC</t>
  </si>
  <si>
    <t xml:space="preserve">Horno de microondas 60 cm - ContourLine Clean Steel </t>
  </si>
  <si>
    <t>09762430</t>
  </si>
  <si>
    <t>M 6260 TC</t>
  </si>
  <si>
    <t xml:space="preserve">Horno de microondas 60 cm - PureLine Clean Steel </t>
  </si>
  <si>
    <t>09762410</t>
  </si>
  <si>
    <t>M 6040 SC</t>
  </si>
  <si>
    <t>09769640</t>
  </si>
  <si>
    <t>H 6700 BM ContourLine Clean Steel</t>
  </si>
  <si>
    <t>Horno de microondas con convección 60 cm - ContourLine
Clean Steel - Pantalla táctil - MTouch</t>
  </si>
  <si>
    <t>09769650</t>
  </si>
  <si>
    <t>H 6800 BM PureLine Clean Steel</t>
  </si>
  <si>
    <t>Horno de microondas con convección 60 cm - PureLine
Clean Steel - Pantalla táctil - MTouch</t>
  </si>
  <si>
    <t>09660040</t>
  </si>
  <si>
    <t>H 6800 BM PureLine Brilliant White</t>
  </si>
  <si>
    <t>Horno de microondas con convección 60 cm - PureLine
Brilliant White - Pantalla táctil - MTouch</t>
  </si>
  <si>
    <t>09770670</t>
  </si>
  <si>
    <t>H 6500 BM</t>
  </si>
  <si>
    <t xml:space="preserve">Horno de microondas con convección 60 cm ContourLine Clean Steel - SensorTronic </t>
  </si>
  <si>
    <t>09769620</t>
  </si>
  <si>
    <t xml:space="preserve">H 6100 BM ContourLine Clean Steel </t>
  </si>
  <si>
    <t xml:space="preserve">Horno de microondas con convección 60 cm - ContourLine
Clean Steel - Pantalla DirectSelect </t>
  </si>
  <si>
    <t>09769630</t>
  </si>
  <si>
    <t xml:space="preserve">H 6200 BM PureLine Clean Steel </t>
  </si>
  <si>
    <t xml:space="preserve">Horno de microondas con convección 60 cm - PureLine
Clean Steel - Pantalla DirectSelect </t>
  </si>
  <si>
    <t>09769480</t>
  </si>
  <si>
    <t xml:space="preserve">H 6780 BP ContourLine Clean Steel </t>
  </si>
  <si>
    <t>Horno de convección con toques de vapor 30 " - ContourLine - 
Clean Steel - Pantalla táctil - MTouch</t>
  </si>
  <si>
    <t>09769500</t>
  </si>
  <si>
    <t xml:space="preserve">H 6880 BP PureLine Clean Steel </t>
  </si>
  <si>
    <t>Horno de convección con toques de vapor 30" - PureLine - 
Clean Steel - Pantalla táctil - MTouch</t>
  </si>
  <si>
    <t>09660020</t>
  </si>
  <si>
    <t>H 6880 BP PureLine Brilliant White</t>
  </si>
  <si>
    <t>Horno de convección con toques de vapor 30 " - PureLine - 
Brilliant white - Pantalla táctil - MTouch</t>
  </si>
  <si>
    <t>09769450</t>
  </si>
  <si>
    <t>H 6580 BP ContourLine Clean Steel</t>
  </si>
  <si>
    <t>Horno de convección 30 " - ContourLine - Clean Steel 
Pantalla SensorTronic</t>
  </si>
  <si>
    <t>09769460</t>
  </si>
  <si>
    <t xml:space="preserve">H 6680 BP PureLine Clean Steel </t>
  </si>
  <si>
    <t>Horno de convección 30 " - PureLine - Clean Steel 
Pantalla SensorTronic</t>
  </si>
  <si>
    <t>09769420</t>
  </si>
  <si>
    <t>H 6180 BP ContourLine Clean Steel</t>
  </si>
  <si>
    <t>Horno de convección 30 " - ContourLine - Clean Steel 
Pantalla DirectSelect</t>
  </si>
  <si>
    <t>09769440</t>
  </si>
  <si>
    <t xml:space="preserve">H 6280 BP PureLine Clean Steel </t>
  </si>
  <si>
    <t xml:space="preserve">Horno de convección 30 " - PureLine - Clean Steel 
Pantalla DirectSelect </t>
  </si>
  <si>
    <t>06792870</t>
  </si>
  <si>
    <t>KM 3485  G/LP</t>
  </si>
  <si>
    <t xml:space="preserve">Parrilla de 110 cm, 6 quemadores G/LP
</t>
  </si>
  <si>
    <t>06062750</t>
  </si>
  <si>
    <t>KM 391 G</t>
  </si>
  <si>
    <t>Parrilla de vitrocerámica 90 cm, 5 quemadores 
Gas natural</t>
  </si>
  <si>
    <t>07138120</t>
  </si>
  <si>
    <t>KM 2050  G/LP</t>
  </si>
  <si>
    <t>Parrilla de 90 cm, 5 quemadores G/LP</t>
  </si>
  <si>
    <t>05715590</t>
  </si>
  <si>
    <t>KMGP 340</t>
  </si>
  <si>
    <t xml:space="preserve">Comal (Solamente es compatible con la parrilla KM 3485)
</t>
  </si>
  <si>
    <t>05715340</t>
  </si>
  <si>
    <t>KMSP 340</t>
  </si>
  <si>
    <t>Simmer Plate</t>
  </si>
  <si>
    <t>07821760</t>
  </si>
  <si>
    <t>KM 5627</t>
  </si>
  <si>
    <t xml:space="preserve">Parrilla eléctrica 90 cm, vitrocerámica, 5 quemadores
Perillas en acero inoxidable </t>
  </si>
  <si>
    <t>Parrilla de Inducción</t>
  </si>
  <si>
    <t>09171690</t>
  </si>
  <si>
    <t>KM 6386</t>
  </si>
  <si>
    <t>Parrilla de inducción 90 cm, vitrocerámica, 5 quemadores</t>
  </si>
  <si>
    <t>07141840</t>
  </si>
  <si>
    <t>CS 1012 G</t>
  </si>
  <si>
    <t>CombiSet de Gas Natural, 2 quemadores, 12"</t>
  </si>
  <si>
    <t>07165730</t>
  </si>
  <si>
    <t>CS 1223</t>
  </si>
  <si>
    <t>CombiSet Wok de Inducción, 15"</t>
  </si>
  <si>
    <t>07182170</t>
  </si>
  <si>
    <t>CS 1028 G</t>
  </si>
  <si>
    <t>CombiSet Wok de Gas Natural, 15"</t>
  </si>
  <si>
    <t>07890090</t>
  </si>
  <si>
    <t>CS 1327 Y</t>
  </si>
  <si>
    <t>CombiSet Tepan Yaki eléctrico, 2 zonas, acero inoxidable, 15"</t>
  </si>
  <si>
    <t>07165740</t>
  </si>
  <si>
    <t>CS 1322 BG</t>
  </si>
  <si>
    <t>CombiSet Asador eléctrico, 2 zonas, 15"</t>
  </si>
  <si>
    <t>07982400</t>
  </si>
  <si>
    <t>CS 1212-1</t>
  </si>
  <si>
    <t>CombiSet  de Inducción, 2 quemadores, 12"</t>
  </si>
  <si>
    <t>07182180</t>
  </si>
  <si>
    <t>CS 1028 G / LP</t>
  </si>
  <si>
    <t>CombiSet Wok de Gas G / LP, 15"</t>
  </si>
  <si>
    <t>09026700</t>
  </si>
  <si>
    <t>CS 1012 G / LP</t>
  </si>
  <si>
    <t>CombiSet de Gas G / LP, 2 quemadores, 12"</t>
  </si>
  <si>
    <t>07094150</t>
  </si>
  <si>
    <t>CSAD 1400</t>
  </si>
  <si>
    <t>Tapa en a/i para Combiset de 15"</t>
  </si>
  <si>
    <t>07094140</t>
  </si>
  <si>
    <t>CSAD 1300</t>
  </si>
  <si>
    <t>Tapa en a/i para Combiset de 12"</t>
  </si>
  <si>
    <t>07094120</t>
  </si>
  <si>
    <t>CSGP 1400</t>
  </si>
  <si>
    <t>Comal</t>
  </si>
  <si>
    <t>09102880</t>
  </si>
  <si>
    <t>CSZL1500</t>
  </si>
  <si>
    <t>09676920</t>
  </si>
  <si>
    <t>CVA 6800</t>
  </si>
  <si>
    <t>Máquina de café empotrable. PureLine Clean Steel</t>
  </si>
  <si>
    <t>09676950</t>
  </si>
  <si>
    <t>CVA 6805</t>
  </si>
  <si>
    <t>Máquina de café empotrable. PureLine Brilliant White. Conexión directa a toma de agua</t>
  </si>
  <si>
    <t>09676900</t>
  </si>
  <si>
    <t>CVA 6401</t>
  </si>
  <si>
    <t>09934560</t>
  </si>
  <si>
    <t>CM 6310</t>
  </si>
  <si>
    <t>Maquina de café portátil Obsidian Black</t>
  </si>
  <si>
    <t>09934570</t>
  </si>
  <si>
    <t xml:space="preserve">Maquina de café portátil Lothus White </t>
  </si>
  <si>
    <t>09685110</t>
  </si>
  <si>
    <t>ESW 6780 ContourLine</t>
  </si>
  <si>
    <t xml:space="preserve">Cajón térmico 30" ContourLine - Clean Steel </t>
  </si>
  <si>
    <t>09685120</t>
  </si>
  <si>
    <t>ESW 6880 PureLine</t>
  </si>
  <si>
    <t>Cajón térmico 30" PureLine - Clean Steel</t>
  </si>
  <si>
    <t>09714250</t>
  </si>
  <si>
    <t xml:space="preserve">Cajón térmico 30" PureLine - Brilliant White </t>
  </si>
  <si>
    <t>09682560</t>
  </si>
  <si>
    <t>ESW 6214 PureLine</t>
  </si>
  <si>
    <t>Cajón térmico 60 cm - Clean Steel</t>
  </si>
  <si>
    <t>09739970</t>
  </si>
  <si>
    <t>Cajón térmico 60 cm - Brilliant White</t>
  </si>
  <si>
    <t>07080630</t>
  </si>
  <si>
    <t>DA 5321 W</t>
  </si>
  <si>
    <t>Campana de pared en acero inoxidable 120 cm
Purificadora y extractora</t>
  </si>
  <si>
    <t>06264790</t>
  </si>
  <si>
    <t>DUW 20</t>
  </si>
  <si>
    <t>Kit de purificación</t>
  </si>
  <si>
    <t>06228731</t>
  </si>
  <si>
    <t>DKF 12 - 1</t>
  </si>
  <si>
    <t>Filtro de purificación</t>
  </si>
  <si>
    <t>09735840</t>
  </si>
  <si>
    <t>DA 6690 W</t>
  </si>
  <si>
    <t>Campana de pared en acero inoxidable y cristal negro 90 cm
Purificadora y extractora</t>
  </si>
  <si>
    <t xml:space="preserve">Kit de purificación </t>
  </si>
  <si>
    <t xml:space="preserve">Filtro de carbón </t>
  </si>
  <si>
    <t>09762170</t>
  </si>
  <si>
    <t>DA 5196 W</t>
  </si>
  <si>
    <t>Campana de pared cristal curvo de 90 cm
Purificadora y extractora</t>
  </si>
  <si>
    <t>09762190</t>
  </si>
  <si>
    <t>DA 5996 W</t>
  </si>
  <si>
    <t>Campana de pared con cristal y acero inoxidable de 90 cm
Purificadora y extractora</t>
  </si>
  <si>
    <t>07353170</t>
  </si>
  <si>
    <t>DKF 11 - 1</t>
  </si>
  <si>
    <t>10355940</t>
  </si>
  <si>
    <t>DA 3496</t>
  </si>
  <si>
    <t>Campana empotrable en acero inoxidable de 90 cm 
Purificadora y extractora</t>
  </si>
  <si>
    <t>07294230</t>
  </si>
  <si>
    <t>DUU 151</t>
  </si>
  <si>
    <t>06485741</t>
  </si>
  <si>
    <t>DKF 13 -1</t>
  </si>
  <si>
    <t>09775960</t>
  </si>
  <si>
    <t>DA 424 V-6</t>
  </si>
  <si>
    <t>DA 424 V-6 Campana Vario de 120 cm 
Solo extractora</t>
  </si>
  <si>
    <t>07080670</t>
  </si>
  <si>
    <t>DA 5321 D</t>
  </si>
  <si>
    <t>Campana de isla en acero inoxidable 120 cm
Solo extractora</t>
  </si>
  <si>
    <t>09545730</t>
  </si>
  <si>
    <t>DA 7000 D</t>
  </si>
  <si>
    <t>Campana de isla con cristal negro Aura de 100 cm
Solo purificadora</t>
  </si>
  <si>
    <t>09974590</t>
  </si>
  <si>
    <t>DKF 26 - 1</t>
  </si>
  <si>
    <t xml:space="preserve">Filtro de carbon </t>
  </si>
  <si>
    <t>09735850</t>
  </si>
  <si>
    <t>DA 6690 D</t>
  </si>
  <si>
    <t>Campana de isla en acero inoxidable y cristal negro 90 cm
Purificadora y extractora</t>
  </si>
  <si>
    <t>09561760</t>
  </si>
  <si>
    <t>DUI 32</t>
  </si>
  <si>
    <t>09890330</t>
  </si>
  <si>
    <t>KWT 1603 Vi</t>
  </si>
  <si>
    <t xml:space="preserve">Cava de vinos MasterCool, 102 botellas, 24" (Panelable) </t>
  </si>
  <si>
    <t>09883380</t>
  </si>
  <si>
    <t>KFP 2403 ed/cs</t>
  </si>
  <si>
    <t>Panel de 24" en acero inoxidable</t>
  </si>
  <si>
    <t>07673741</t>
  </si>
  <si>
    <t xml:space="preserve">Rejilla blanca apertura izquierda </t>
  </si>
  <si>
    <t>07182480</t>
  </si>
  <si>
    <t>KG 1560ss</t>
  </si>
  <si>
    <t>Rejilla de zoclo de ventilación de 24", acero inoxidable</t>
  </si>
  <si>
    <t>KWT 6322 UG</t>
  </si>
  <si>
    <t>Cava de vinos bajo cubierta, 36 botellas, 24" (Built-under)</t>
  </si>
  <si>
    <t>09799630</t>
  </si>
  <si>
    <t>KSK 6300</t>
  </si>
  <si>
    <t>Kit de unión cava bajo cubierta KWT 6322</t>
  </si>
  <si>
    <t>09890100</t>
  </si>
  <si>
    <t>K 1903 Vi</t>
  </si>
  <si>
    <t>Refrigerador MasterCool 36" panelable</t>
  </si>
  <si>
    <t>09883450</t>
  </si>
  <si>
    <t>KFP 3603</t>
  </si>
  <si>
    <t>Panel 36" en acero inoxidable</t>
  </si>
  <si>
    <t>07182450</t>
  </si>
  <si>
    <t>KG 1390ss</t>
  </si>
  <si>
    <t>Rejilla de zoclo de ventilación 36", acero inoxidable</t>
  </si>
  <si>
    <t>07327842</t>
  </si>
  <si>
    <t xml:space="preserve">Rejilla 36" </t>
  </si>
  <si>
    <t>Rejilla blanca para apertura izquierda 36"</t>
  </si>
  <si>
    <t>09890080</t>
  </si>
  <si>
    <t>K 1803 Vi</t>
  </si>
  <si>
    <t>Refrigerador MasterCool 30", panelable</t>
  </si>
  <si>
    <t>09883390</t>
  </si>
  <si>
    <t>KFP 3003</t>
  </si>
  <si>
    <t>Panel 30" en acero inoxidable</t>
  </si>
  <si>
    <t>07182440</t>
  </si>
  <si>
    <t>KG 1380ss</t>
  </si>
  <si>
    <t>Rejilla de zoclo de ventilación 30", acero inoxidable</t>
  </si>
  <si>
    <t>07274581</t>
  </si>
  <si>
    <t>Rejilla 30"</t>
  </si>
  <si>
    <t>Rejilla blanca para apertura izquierda 30"</t>
  </si>
  <si>
    <t>09890180</t>
  </si>
  <si>
    <t>F 1913 Vi</t>
  </si>
  <si>
    <t>Congelador MasterCool 36", panelable</t>
  </si>
  <si>
    <t>07182430</t>
  </si>
  <si>
    <t>KG 1190ss</t>
  </si>
  <si>
    <t>07327801</t>
  </si>
  <si>
    <t>Rejilla 36"</t>
  </si>
  <si>
    <t>Rejilla blanca para apertura derecha 36"</t>
  </si>
  <si>
    <t>07121520</t>
  </si>
  <si>
    <t>KSK 1002 SBS</t>
  </si>
  <si>
    <t>Side-by-Side Kit</t>
  </si>
  <si>
    <t>09890160</t>
  </si>
  <si>
    <t>F 1813 Vi</t>
  </si>
  <si>
    <t xml:space="preserve">Congelador MasterCool 30" sin despachador de hielo, panelable </t>
  </si>
  <si>
    <t>07182420</t>
  </si>
  <si>
    <t>KG 1180ss</t>
  </si>
  <si>
    <t>07274921</t>
  </si>
  <si>
    <t>Rejilla blanca para apertura derecha 30"</t>
  </si>
  <si>
    <t>09890120</t>
  </si>
  <si>
    <t>F 1413 Vi</t>
  </si>
  <si>
    <t>Congelador MasterCool 18" sin despachador de hielo, panelable</t>
  </si>
  <si>
    <t>09883360</t>
  </si>
  <si>
    <t>KFP 1803 ed/cs</t>
  </si>
  <si>
    <t>Panel 18" en acero inoxidable</t>
  </si>
  <si>
    <t>07182380</t>
  </si>
  <si>
    <t>KG 1140ss</t>
  </si>
  <si>
    <t>Rejilla de zoclo de ventilación 18", acero inoxidable</t>
  </si>
  <si>
    <t>09890290</t>
  </si>
  <si>
    <t xml:space="preserve">KF 1903 Vi </t>
  </si>
  <si>
    <t>Bottom-Mount MasterCool 36", apertura Derecha, panelable</t>
  </si>
  <si>
    <t>09883480</t>
  </si>
  <si>
    <t>KFP 3613</t>
  </si>
  <si>
    <t>Panel 36" BM superior en acero inoxidable</t>
  </si>
  <si>
    <t>09883490</t>
  </si>
  <si>
    <t>KFP 3623</t>
  </si>
  <si>
    <t>Panel 36" BM inferior en acero inoxidable</t>
  </si>
  <si>
    <t>09828380</t>
  </si>
  <si>
    <t xml:space="preserve">DS 6708 </t>
  </si>
  <si>
    <t xml:space="preserve">Manija ContourLine </t>
  </si>
  <si>
    <t>09828390</t>
  </si>
  <si>
    <t>DS 6718</t>
  </si>
  <si>
    <t xml:space="preserve">Manija ContourLine giratoria </t>
  </si>
  <si>
    <t>09828400</t>
  </si>
  <si>
    <t>DS 6808</t>
  </si>
  <si>
    <t xml:space="preserve">Manija PureLine acero cepillado </t>
  </si>
  <si>
    <t>09792690</t>
  </si>
  <si>
    <t>Manija PureLine cromada</t>
  </si>
  <si>
    <t>09221320</t>
  </si>
  <si>
    <t>EBA 6708
ContourLine</t>
  </si>
  <si>
    <t>Trim para ajustar hornos de 60 cm a 30" - ContourLine Clean Steel</t>
  </si>
  <si>
    <t>09063520</t>
  </si>
  <si>
    <t>EBA 6808   
PureLine</t>
  </si>
  <si>
    <t>Trim para ajustar hornos de 60 cm a 30" - PureLine Clean Steel</t>
  </si>
  <si>
    <t>09221330</t>
  </si>
  <si>
    <t xml:space="preserve">Trim para ajustar hornos de 60 cm a 30" - PureLine Brilliant White </t>
  </si>
  <si>
    <t>09767500</t>
  </si>
  <si>
    <t>EBA 6808 MC   
PureLine</t>
  </si>
  <si>
    <t>Trim para ajustar hornos de microondas y máquina de café CVA de 60 cm a 30" - PureLine Cleen Steel</t>
  </si>
  <si>
    <t>09767530</t>
  </si>
  <si>
    <t xml:space="preserve">EBA 6808 MC  
PureLine </t>
  </si>
  <si>
    <t>Trim para ajustar hornos de microondas y máquina de café CVA de 60 cm a 30" - PureLine Brilliant White</t>
  </si>
  <si>
    <t>09767510</t>
  </si>
  <si>
    <t>EBA 6708 MC
ContourLine</t>
  </si>
  <si>
    <t>Trim para ajustar hornos de microondas y máquina de café CVA de 60 cm a 30" - ContourLine Clean Steel</t>
  </si>
  <si>
    <t xml:space="preserve">C3 Brilliant </t>
  </si>
  <si>
    <t>C3 Brilliant PowerLine - Bronce 
Filtro HEPA / Cepillo SBD 285-3 y SBB 400-3</t>
  </si>
  <si>
    <t>10079030</t>
  </si>
  <si>
    <t>Complete C3</t>
  </si>
  <si>
    <t>Complete C3 - Parquet PowerLine - Azul Marino 
Filtro Air Clean / Cepillo SBD 285 - 3 Y SBD 300-2</t>
  </si>
  <si>
    <t>10079050</t>
  </si>
  <si>
    <t>Complete C3 Cat &amp; Dog PowerLine - Rojo Mora 
Filtro Active Air Clean / Cepillo SBD 285-3 y STB 205-3</t>
  </si>
  <si>
    <t>10079060</t>
  </si>
  <si>
    <t>Complete C3 Allergy PowerLine - Blanco Loto 
Filtro HEPA / Cepillo SBD 285-3</t>
  </si>
  <si>
    <t>10079010</t>
  </si>
  <si>
    <t>Compact C2</t>
  </si>
  <si>
    <t>Compact C2 Allergy PowerLine - Blanco loto 
Filtro Air Clean / Cepillo SBD 285-3</t>
  </si>
  <si>
    <t>Classic C1</t>
  </si>
  <si>
    <t xml:space="preserve">Classic C1 Junior PoweLine - Azul Sprint
Filtro Air Clean / Cepillo SBD 350 -3 </t>
  </si>
  <si>
    <t>06881872</t>
  </si>
  <si>
    <t xml:space="preserve">Parrilla de horno para horno de convección con microondas 60 cm </t>
  </si>
  <si>
    <t>Accesorios para horno de convección con microondas</t>
  </si>
  <si>
    <t>09811950</t>
  </si>
  <si>
    <t xml:space="preserve">HBB 51 </t>
  </si>
  <si>
    <t xml:space="preserve">Charola PerfectClean sin perforaciones para horno de convección 30" (41 x 35 cm) </t>
  </si>
  <si>
    <t>09811960</t>
  </si>
  <si>
    <t>HGBB 30-1</t>
  </si>
  <si>
    <t>Charola con esmalte perfect clean para rostizar</t>
  </si>
  <si>
    <t>04317620</t>
  </si>
  <si>
    <t>HG5100</t>
  </si>
  <si>
    <t>Charola de vidrio para horno de convección con microondas</t>
  </si>
  <si>
    <t>09520620</t>
  </si>
  <si>
    <t>HBBL71</t>
  </si>
  <si>
    <t>Charola perforada perfect clean 
Para horno de convección 30"</t>
  </si>
  <si>
    <t>09858850</t>
  </si>
  <si>
    <t>HFCBBR 30-2</t>
  </si>
  <si>
    <t>Flexiclip con rejilla para horno de 36"</t>
  </si>
  <si>
    <t>09520710</t>
  </si>
  <si>
    <t>HFC92</t>
  </si>
  <si>
    <t>Flexiclip con rejilla para horno de 48"</t>
  </si>
  <si>
    <t>09858830</t>
  </si>
  <si>
    <t>HBBR 36-2</t>
  </si>
  <si>
    <t xml:space="preserve">Rejilla para horno de 36" preparado para pirólisis </t>
  </si>
  <si>
    <t>09858840</t>
  </si>
  <si>
    <t>HBBR48-2</t>
  </si>
  <si>
    <t xml:space="preserve">Rejilla para horno de 48" cm preparado para pirólisis </t>
  </si>
  <si>
    <t>09120970</t>
  </si>
  <si>
    <t xml:space="preserve">Tabla de madera para cortar </t>
  </si>
  <si>
    <t xml:space="preserve">Accesorios de cocina </t>
  </si>
  <si>
    <t>09811990</t>
  </si>
  <si>
    <t>Rostiserie (HBGR30)</t>
  </si>
  <si>
    <t xml:space="preserve">Accesorios para horno de convección 30" </t>
  </si>
  <si>
    <t>01104460</t>
  </si>
  <si>
    <t xml:space="preserve">Rosticero curvo para aves </t>
  </si>
  <si>
    <t>01009230</t>
  </si>
  <si>
    <t xml:space="preserve">Dispositivo para Kebab </t>
  </si>
  <si>
    <t>05559290</t>
  </si>
  <si>
    <t>HUB 61-22</t>
  </si>
  <si>
    <t xml:space="preserve">Cacerola Gourmet 5000 XL </t>
  </si>
  <si>
    <t>05559260</t>
  </si>
  <si>
    <t>HUB 61-35</t>
  </si>
  <si>
    <t xml:space="preserve">Molde de cocción 8kg </t>
  </si>
  <si>
    <t>05136950</t>
  </si>
  <si>
    <t>HBD 60-22</t>
  </si>
  <si>
    <t xml:space="preserve">Tapa para molde de cocción </t>
  </si>
  <si>
    <t>05136960</t>
  </si>
  <si>
    <t>HBD 60-35</t>
  </si>
  <si>
    <t>09909090</t>
  </si>
  <si>
    <t>RBS36</t>
  </si>
  <si>
    <t>Antisalpicaduras (36" ancho)</t>
  </si>
  <si>
    <t>09909100</t>
  </si>
  <si>
    <t>RBS48</t>
  </si>
  <si>
    <t>Antisalpicaduras (48" ancho)</t>
  </si>
  <si>
    <t>09974600</t>
  </si>
  <si>
    <t>RWR1000</t>
  </si>
  <si>
    <t xml:space="preserve">Aro para Wok </t>
  </si>
  <si>
    <t>09908770</t>
  </si>
  <si>
    <t>RBGDF1236</t>
  </si>
  <si>
    <t xml:space="preserve">Protector de muro 12" para HR 1934 </t>
  </si>
  <si>
    <t>09908790</t>
  </si>
  <si>
    <t>RBGDF1248</t>
  </si>
  <si>
    <t>Protector de muro 12" para HR 1954, HR 1955 &amp; HR 1956</t>
  </si>
  <si>
    <t>09908900</t>
  </si>
  <si>
    <t>RBGDF2036</t>
  </si>
  <si>
    <t>Protector de muro 20" para HR 1934</t>
  </si>
  <si>
    <t>09908910</t>
  </si>
  <si>
    <t>RBGDF2048</t>
  </si>
  <si>
    <t>Protector de muro 20" para HR 1954, HR 1955 &amp; HR 1956</t>
  </si>
  <si>
    <t>09812050</t>
  </si>
  <si>
    <t>DKF 24-1</t>
  </si>
  <si>
    <t xml:space="preserve">Filtro de carbón activo </t>
  </si>
  <si>
    <t>10008490</t>
  </si>
  <si>
    <t>GFVi 616 / 77-1</t>
  </si>
  <si>
    <t>07132710</t>
  </si>
  <si>
    <t xml:space="preserve">Brocha de aspiración </t>
  </si>
  <si>
    <t>Cepillo especializado - SSP 10</t>
  </si>
  <si>
    <t>09060330</t>
  </si>
  <si>
    <t>Car Care</t>
  </si>
  <si>
    <t>Set para limpieza de auto Car Care</t>
  </si>
  <si>
    <t>07236220</t>
  </si>
  <si>
    <t xml:space="preserve">Cepillos para suelo parquet  </t>
  </si>
  <si>
    <t>Cepillo especializado - SBB 235-3</t>
  </si>
  <si>
    <t>07253820</t>
  </si>
  <si>
    <t xml:space="preserve">Cepillo classic </t>
  </si>
  <si>
    <t>Cepillo especializado - SBD 285-2</t>
  </si>
  <si>
    <t>09660490</t>
  </si>
  <si>
    <t xml:space="preserve">Cepillo calefacción </t>
  </si>
  <si>
    <t xml:space="preserve">Cepillo especializado - SHB 30 </t>
  </si>
  <si>
    <t>07252850</t>
  </si>
  <si>
    <t xml:space="preserve">Cepillo turbo mini </t>
  </si>
  <si>
    <t>Cepillo especializado - STB 101</t>
  </si>
  <si>
    <t>07250020</t>
  </si>
  <si>
    <t xml:space="preserve">Cepillo turbo </t>
  </si>
  <si>
    <t xml:space="preserve">Cepillo especializado - STB 205-2 </t>
  </si>
  <si>
    <t>09060360</t>
  </si>
  <si>
    <t>Microset SMC 10</t>
  </si>
  <si>
    <t>Set para limpieza de hogar SMC 10</t>
  </si>
  <si>
    <t>09442620</t>
  </si>
  <si>
    <t xml:space="preserve">Tobera para tapicería </t>
  </si>
  <si>
    <t>Tobera</t>
  </si>
  <si>
    <t>07252280</t>
  </si>
  <si>
    <t xml:space="preserve">Tobera para colchón </t>
  </si>
  <si>
    <t>Tobera ASMD 10</t>
  </si>
  <si>
    <t>07252100</t>
  </si>
  <si>
    <t>Tubo plano</t>
  </si>
  <si>
    <t>Tobera SFD 10 (KDE-910) 560 mm</t>
  </si>
  <si>
    <t>Kit de conexión para Combisets</t>
  </si>
  <si>
    <t>01949790</t>
  </si>
  <si>
    <t>Piedras para grill eléctrico</t>
  </si>
  <si>
    <t>Piedras volcánicas</t>
  </si>
  <si>
    <t>Comal (Solamente es compatible con la parrilla KM 3485)</t>
  </si>
  <si>
    <t>05650160</t>
  </si>
  <si>
    <t xml:space="preserve">HBB 61 - Charola PerfectClean </t>
  </si>
  <si>
    <t xml:space="preserve">Charola para hornear con terminado PerfectClean sin perforaciones
41cm x 35cm </t>
  </si>
  <si>
    <t>HBBL 71 - Charola PerfectClean perforada</t>
  </si>
  <si>
    <t>Charola perforada PerfectClean 
54x37cm (Compatible con hornos de 30" y 90 cm)</t>
  </si>
  <si>
    <t xml:space="preserve">HBB 51 - Charola PerfectClean universal </t>
  </si>
  <si>
    <t>Charola sin perforaciones PerfectClean para hornos 
54x37cm (Compatible con hornos de 30" y 90cm)</t>
  </si>
  <si>
    <t>05443810</t>
  </si>
  <si>
    <t>HBS 60</t>
  </si>
  <si>
    <t>Piedra Gourmet</t>
  </si>
  <si>
    <t>09520720</t>
  </si>
  <si>
    <t>HPT-1</t>
  </si>
  <si>
    <t>Plato Pizza</t>
  </si>
  <si>
    <t>07582450</t>
  </si>
  <si>
    <t>HCER76</t>
  </si>
  <si>
    <t>Rejilla telescópica para 70 cm y 75 cm</t>
  </si>
  <si>
    <t xml:space="preserve">DGSB 2 </t>
  </si>
  <si>
    <t>Tabla de madera para cortar</t>
  </si>
  <si>
    <t>Charola PerfectClean charola - rostizero</t>
  </si>
  <si>
    <t>08246340</t>
  </si>
  <si>
    <t>DGG20</t>
  </si>
  <si>
    <t>Charola lisa acero inoxidable para hornos de vapor 19cm</t>
  </si>
  <si>
    <t>05001390</t>
  </si>
  <si>
    <t>DGG 2</t>
  </si>
  <si>
    <t>Charola lisa de 2.5 lts</t>
  </si>
  <si>
    <t>05001400</t>
  </si>
  <si>
    <t>DGG 3</t>
  </si>
  <si>
    <t>Charola lisa de 4 lts</t>
  </si>
  <si>
    <t>08019361</t>
  </si>
  <si>
    <t>DGGL 7</t>
  </si>
  <si>
    <t>08285410</t>
  </si>
  <si>
    <t>DGGL20</t>
  </si>
  <si>
    <t>Charola perforada acero inoxidable para hornos de vapor 19cm</t>
  </si>
  <si>
    <t>08249430</t>
  </si>
  <si>
    <t>DGGL12</t>
  </si>
  <si>
    <t xml:space="preserve">Charola perforada acero inoxidable para hornos de vapor 60cm </t>
  </si>
  <si>
    <t>05001370</t>
  </si>
  <si>
    <t>DGGL 1</t>
  </si>
  <si>
    <t>Charola perforada de 1.5 lts</t>
  </si>
  <si>
    <t>08019293</t>
  </si>
  <si>
    <t>DGGL 5</t>
  </si>
  <si>
    <t>Charola perforada de 2.5 lts</t>
  </si>
  <si>
    <t>05379570</t>
  </si>
  <si>
    <t>DGGL 4</t>
  </si>
  <si>
    <t>Charola perforada de 4 lts</t>
  </si>
  <si>
    <t>08019294</t>
  </si>
  <si>
    <t>DGGL 6</t>
  </si>
  <si>
    <t>08109071</t>
  </si>
  <si>
    <t>DGD</t>
  </si>
  <si>
    <t>Tapa para charola DGG 2 y DGG 7</t>
  </si>
  <si>
    <t>09552740</t>
  </si>
  <si>
    <t>MB-CVA 6000</t>
  </si>
  <si>
    <t>Contenedor de leche EasyClick
para máquina de café empotrable CVA</t>
  </si>
  <si>
    <t>07953690</t>
  </si>
  <si>
    <t>MB-CM</t>
  </si>
  <si>
    <t>Contenedor de leche acero inoxidable para CM6310</t>
  </si>
  <si>
    <t>07843560</t>
  </si>
  <si>
    <t xml:space="preserve">Abrillantador </t>
  </si>
  <si>
    <t>09959340</t>
  </si>
  <si>
    <t xml:space="preserve">Acondicionador </t>
  </si>
  <si>
    <t>10118510</t>
  </si>
  <si>
    <t>Aromatizante para lavavajillas</t>
  </si>
  <si>
    <t>09359880</t>
  </si>
  <si>
    <t>Bolsa de filtro  K/K</t>
  </si>
  <si>
    <t>Bolsas de repuesto para aspiradora</t>
  </si>
  <si>
    <t>09917710</t>
  </si>
  <si>
    <t>Bolsa de filtro F/J/M</t>
  </si>
  <si>
    <t>09917730</t>
  </si>
  <si>
    <t>Bolsa de filtro G/N</t>
  </si>
  <si>
    <t>07331640</t>
  </si>
  <si>
    <t>Cepillo de limpieza</t>
  </si>
  <si>
    <t>Cepillo delgado para limpieza de conductos de leche</t>
  </si>
  <si>
    <t>07903320</t>
  </si>
  <si>
    <t>Detergente especializado</t>
  </si>
  <si>
    <t>Detergente UltraColor</t>
  </si>
  <si>
    <t>07903070</t>
  </si>
  <si>
    <t xml:space="preserve">Detergente UltraWhite </t>
  </si>
  <si>
    <t>07903340</t>
  </si>
  <si>
    <t xml:space="preserve">Detegente Sensitive Skin </t>
  </si>
  <si>
    <t>10249520</t>
  </si>
  <si>
    <t xml:space="preserve">Detergente Delicados </t>
  </si>
  <si>
    <t>06808150</t>
  </si>
  <si>
    <t>Detergente Outdoors</t>
  </si>
  <si>
    <t>06808140</t>
  </si>
  <si>
    <t>Detergente Fabric Protector</t>
  </si>
  <si>
    <t>10225720</t>
  </si>
  <si>
    <t>Detergente para Plumas</t>
  </si>
  <si>
    <t>06808120</t>
  </si>
  <si>
    <t>Detergente Sport Wear</t>
  </si>
  <si>
    <t>09616080</t>
  </si>
  <si>
    <t>Filtro AAC30</t>
  </si>
  <si>
    <t>Filtro para aspiradora</t>
  </si>
  <si>
    <t>09616110</t>
  </si>
  <si>
    <t>Filtro AAC50</t>
  </si>
  <si>
    <t>09616270</t>
  </si>
  <si>
    <t>Filtro AH30</t>
  </si>
  <si>
    <t>09616280</t>
  </si>
  <si>
    <t>Filtro AH50</t>
  </si>
  <si>
    <t>07134220</t>
  </si>
  <si>
    <t xml:space="preserve">Filtro MasterCool </t>
  </si>
  <si>
    <t xml:space="preserve">Filtro de agua - MasterCool </t>
  </si>
  <si>
    <t>05132001</t>
  </si>
  <si>
    <t xml:space="preserve">Grasa de silicona </t>
  </si>
  <si>
    <t>10133950</t>
  </si>
  <si>
    <t>Limpia máquinas</t>
  </si>
  <si>
    <t>09043590</t>
  </si>
  <si>
    <t xml:space="preserve">Limpiador de acero </t>
  </si>
  <si>
    <t>10173130</t>
  </si>
  <si>
    <t>Limpiador de vitrocerámica</t>
  </si>
  <si>
    <t>10182210</t>
  </si>
  <si>
    <t xml:space="preserve">Limpiador para conductos de leche </t>
  </si>
  <si>
    <t>07006550</t>
  </si>
  <si>
    <t>Microfibra</t>
  </si>
  <si>
    <t>10408420</t>
  </si>
  <si>
    <t>Microset FJM</t>
  </si>
  <si>
    <t>Set maxipack FJM HyClean 3D XXL pack</t>
  </si>
  <si>
    <t>10408410</t>
  </si>
  <si>
    <t>Microset GN</t>
  </si>
  <si>
    <t>Set maxipack GN HyClean 3D XXL pack</t>
  </si>
  <si>
    <t>10178330</t>
  </si>
  <si>
    <t xml:space="preserve">Pastillas para descalcificación </t>
  </si>
  <si>
    <t>10270530</t>
  </si>
  <si>
    <t>Pastillas para limpieza</t>
  </si>
  <si>
    <t>07843490</t>
  </si>
  <si>
    <t>Sal regeneradora</t>
  </si>
  <si>
    <t>09843900</t>
  </si>
  <si>
    <t xml:space="preserve">Tabletas para lavavajillas </t>
  </si>
  <si>
    <t>Tabletas para lavavajillas contiene 60 piezas</t>
  </si>
  <si>
    <t>07364580</t>
  </si>
  <si>
    <t xml:space="preserve">Home Care Program 
</t>
  </si>
  <si>
    <t xml:space="preserve">Home Care Program hora adicional
</t>
  </si>
  <si>
    <t xml:space="preserve">Home Care Program hora adicional Foráneo
</t>
  </si>
  <si>
    <t>92500303</t>
  </si>
  <si>
    <t xml:space="preserve">Clase de cocina en Miele Experience Center </t>
  </si>
  <si>
    <t>Cargo por envío e instalación de equipos</t>
  </si>
  <si>
    <t>SKU</t>
  </si>
  <si>
    <t>Modelo</t>
  </si>
  <si>
    <t>Descrip</t>
  </si>
  <si>
    <t xml:space="preserve">Home Care Program Noroeste (BC, BCS, Sinaloa, Sonora) </t>
  </si>
  <si>
    <t xml:space="preserve">Home Care Program Sureste   (Campeche, Quintana Roo, Tabasco, Yucatán) </t>
  </si>
  <si>
    <t xml:space="preserve">Home Care Program Noreste  (Coahuila, Nuevo León, Tamaulipas, Chihuahua, Durango, Zacatecas, San Luis Potosí)  </t>
  </si>
  <si>
    <t>Home Care Program Occidente   (Aguascalientes, Colima, Guanajuato, Jalisco, Michoacán, Nayarit)</t>
  </si>
  <si>
    <t>Home Care Program Sur   (Guerrero, Oaxaca, Chiapas, Veracruz)</t>
  </si>
  <si>
    <t xml:space="preserve">Home Care Program Centro   (Hidalgo, Morelos, Puebla, Tlaxcala, Querétaro) </t>
  </si>
  <si>
    <r>
      <t xml:space="preserve">Range cooker / Estufa dual fuel 48"
</t>
    </r>
    <r>
      <rPr>
        <sz val="10"/>
        <color indexed="8"/>
        <rFont val="Arial"/>
        <family val="2"/>
      </rPr>
      <t xml:space="preserve">Parrilla de gas con 6 quemadores + plancha y hornos eléctricos: horno de convección eléctrico con toques de vapor, horno combinado de microondas con convección y cajón térmico </t>
    </r>
  </si>
  <si>
    <r>
      <t xml:space="preserve">Range cooker / Estufa dual fuel 48"
</t>
    </r>
    <r>
      <rPr>
        <sz val="10"/>
        <color indexed="8"/>
        <rFont val="Arial"/>
        <family val="2"/>
      </rPr>
      <t xml:space="preserve">Parrilla de gas con 6 quemadores + grill y hornos eléctricos: horno de convección eléctrico con toques de vapor, horno combinado de microondas con convección y cajón térmico </t>
    </r>
  </si>
  <si>
    <r>
      <t xml:space="preserve">Range cooker / Estufa dual fuel 48"
</t>
    </r>
    <r>
      <rPr>
        <sz val="10"/>
        <color indexed="8"/>
        <rFont val="Arial"/>
        <family val="2"/>
      </rPr>
      <t xml:space="preserve">Parrilla de gas con 8 quemadores y hornos eléctricos: horno de convección eléctrico con toques de vapor, horno combinado de microondas con convección y cajón térmico </t>
    </r>
  </si>
  <si>
    <r>
      <t xml:space="preserve">Range cooker / Estufa dual fuel 36"
</t>
    </r>
    <r>
      <rPr>
        <sz val="10"/>
        <color indexed="8"/>
        <rFont val="Arial"/>
        <family val="2"/>
      </rPr>
      <t xml:space="preserve">Parrilla de gas con 4 quemadores + plancha y horno de convección eléctrico con toques de vapor </t>
    </r>
  </si>
  <si>
    <r>
      <t xml:space="preserve">Range cooker / Estufa dual fuel 36"
</t>
    </r>
    <r>
      <rPr>
        <sz val="10"/>
        <color indexed="8"/>
        <rFont val="Arial"/>
        <family val="2"/>
      </rPr>
      <t xml:space="preserve">Parrilla de gas con 6 quemadores y horno de convección eléctrico con toques de vapor </t>
    </r>
  </si>
  <si>
    <r>
      <t xml:space="preserve">Range top/ Parrilla de gas 48"
</t>
    </r>
    <r>
      <rPr>
        <sz val="10"/>
        <color indexed="8"/>
        <rFont val="Arial"/>
        <family val="2"/>
      </rPr>
      <t xml:space="preserve">Parrilla de gas con 6 quemadores y plancha </t>
    </r>
  </si>
  <si>
    <r>
      <t xml:space="preserve">Range top/ Parrilla de gas 48"
</t>
    </r>
    <r>
      <rPr>
        <sz val="10"/>
        <color indexed="8"/>
        <rFont val="Arial"/>
        <family val="2"/>
      </rPr>
      <t xml:space="preserve">Parrilla de gas con 6 quemadores y grill </t>
    </r>
  </si>
  <si>
    <r>
      <t xml:space="preserve">Range top/ Parrilla de gas 48"
</t>
    </r>
    <r>
      <rPr>
        <sz val="10"/>
        <color indexed="8"/>
        <rFont val="Arial"/>
        <family val="2"/>
      </rPr>
      <t>Parrilla de gas con 8 quemadores</t>
    </r>
  </si>
  <si>
    <r>
      <t xml:space="preserve">Range top/ Parrilla de gas 36"
</t>
    </r>
    <r>
      <rPr>
        <sz val="10"/>
        <color indexed="8"/>
        <rFont val="Arial"/>
        <family val="2"/>
      </rPr>
      <t xml:space="preserve">Parrilla de gas con 4 quemadores y plancha </t>
    </r>
  </si>
  <si>
    <r>
      <t xml:space="preserve">Range top/ Parrilla de gas 36"
</t>
    </r>
    <r>
      <rPr>
        <sz val="10"/>
        <color indexed="8"/>
        <rFont val="Arial"/>
        <family val="2"/>
      </rPr>
      <t xml:space="preserve">Parrilla de gas con 6 quemadores </t>
    </r>
  </si>
  <si>
    <r>
      <t xml:space="preserve"> Cubre ducto de campana para DAR 1250</t>
    </r>
    <r>
      <rPr>
        <sz val="10"/>
        <color indexed="8"/>
        <rFont val="Arial"/>
        <family val="2"/>
      </rPr>
      <t xml:space="preserve">
Cubierta de ducto 24" (48" de ancho)</t>
    </r>
  </si>
  <si>
    <r>
      <t xml:space="preserve"> Cubre ducto de campana para DAR 1250
</t>
    </r>
    <r>
      <rPr>
        <sz val="10"/>
        <color indexed="8"/>
        <rFont val="Arial"/>
        <family val="2"/>
      </rPr>
      <t>Cubierta de ducto 18" (48" de ancho)</t>
    </r>
  </si>
  <si>
    <r>
      <t xml:space="preserve"> Cubre ducto de campana para DAR 1250
</t>
    </r>
    <r>
      <rPr>
        <sz val="10"/>
        <color indexed="8"/>
        <rFont val="Arial"/>
        <family val="2"/>
      </rPr>
      <t>Cubierta de ducto 12" (48" de ancho)</t>
    </r>
  </si>
  <si>
    <r>
      <t xml:space="preserve"> Cubre ducto de campana para DAR 1250
</t>
    </r>
    <r>
      <rPr>
        <sz val="10"/>
        <color indexed="8"/>
        <rFont val="Arial"/>
        <family val="2"/>
      </rPr>
      <t>Cubierta de ducto 6" (48" de ancho)</t>
    </r>
  </si>
  <si>
    <r>
      <t xml:space="preserve"> Cubre ducto de campana para DAR 1230
</t>
    </r>
    <r>
      <rPr>
        <sz val="10"/>
        <color indexed="8"/>
        <rFont val="Arial"/>
        <family val="2"/>
      </rPr>
      <t>Cubierta de ducto 24" (36" de ancho)</t>
    </r>
  </si>
  <si>
    <r>
      <t xml:space="preserve"> Cubre ducto de campana para DAR 1230
</t>
    </r>
    <r>
      <rPr>
        <sz val="10"/>
        <color indexed="8"/>
        <rFont val="Arial"/>
        <family val="2"/>
      </rPr>
      <t>Cubierta de ducto 18" (36" de ancho)</t>
    </r>
  </si>
  <si>
    <r>
      <t xml:space="preserve"> Cubre ducto de campana para DAR 1230
</t>
    </r>
    <r>
      <rPr>
        <sz val="10"/>
        <color indexed="8"/>
        <rFont val="Arial"/>
        <family val="2"/>
      </rPr>
      <t>Cubierta de ducto 12" (36" de ancho)</t>
    </r>
  </si>
  <si>
    <r>
      <t xml:space="preserve"> Cubre ducto de campana para DAR 1230
</t>
    </r>
    <r>
      <rPr>
        <sz val="10"/>
        <color indexed="8"/>
        <rFont val="Arial"/>
        <family val="2"/>
      </rPr>
      <t>Cubierta de ducto 6" (36" de ancho)</t>
    </r>
  </si>
  <si>
    <r>
      <t xml:space="preserve">Panel en acero inoxidable con aspecto Range Series 
Incluye manija ContourLine 
</t>
    </r>
    <r>
      <rPr>
        <sz val="10"/>
        <color indexed="8"/>
        <rFont val="Arial"/>
        <family val="2"/>
      </rPr>
      <t>Panel compatible con: G 4975 SCVi, G 6365 SCVi, G 6560 SCVi &amp; G 6985 SCVi</t>
    </r>
  </si>
  <si>
    <t>Precio sin IVA</t>
  </si>
  <si>
    <t>Precio con IVA</t>
  </si>
  <si>
    <t xml:space="preserve">W 3038 </t>
  </si>
  <si>
    <t xml:space="preserve">B 990 </t>
  </si>
  <si>
    <t>G 6985 SCVi</t>
  </si>
  <si>
    <t>G 6365 SCVi XXL</t>
  </si>
  <si>
    <t>G 6560 SCVi</t>
  </si>
  <si>
    <t xml:space="preserve">G 4970 SCVi </t>
  </si>
  <si>
    <t xml:space="preserve">HR 1955 LP </t>
  </si>
  <si>
    <t xml:space="preserve">HR 1936 LP </t>
  </si>
  <si>
    <t xml:space="preserve">HR 1936 G </t>
  </si>
  <si>
    <t>HR 1934 G</t>
  </si>
  <si>
    <t xml:space="preserve">KMR 1355 G </t>
  </si>
  <si>
    <t>KMR 1136 LP</t>
  </si>
  <si>
    <t>H 6780 BP</t>
  </si>
  <si>
    <t>H 6880 BP</t>
  </si>
  <si>
    <t>DGC 6700-1</t>
  </si>
  <si>
    <t xml:space="preserve">DGC 6800-1 </t>
  </si>
  <si>
    <t>DGC 6800-1</t>
  </si>
  <si>
    <t>DGC 6500</t>
  </si>
  <si>
    <t>H 6700 BM</t>
  </si>
  <si>
    <t>H 6800 BM</t>
  </si>
  <si>
    <t xml:space="preserve">H 6800 BM </t>
  </si>
  <si>
    <t xml:space="preserve">H 6500 BM </t>
  </si>
  <si>
    <t xml:space="preserve">H 6100 BM </t>
  </si>
  <si>
    <t>H 6200 BM</t>
  </si>
  <si>
    <t>H 6580 BP</t>
  </si>
  <si>
    <t>H 6680 BP</t>
  </si>
  <si>
    <t>H 6180 BP</t>
  </si>
  <si>
    <t>H 6280 BP</t>
  </si>
  <si>
    <t>DG 6500</t>
  </si>
  <si>
    <t>DG 6600</t>
  </si>
  <si>
    <t xml:space="preserve">M 6160 TC </t>
  </si>
  <si>
    <t xml:space="preserve">M 6260 TC </t>
  </si>
  <si>
    <t xml:space="preserve">M 6040 SC </t>
  </si>
  <si>
    <t>CS 1012 G/LP</t>
  </si>
  <si>
    <t>CS 1223 I</t>
  </si>
  <si>
    <t xml:space="preserve">CVA 6800 </t>
  </si>
  <si>
    <t xml:space="preserve">CVA 6805 </t>
  </si>
  <si>
    <t>ESW 6780</t>
  </si>
  <si>
    <t xml:space="preserve">ESW 6880 </t>
  </si>
  <si>
    <t xml:space="preserve">ESW 6214 </t>
  </si>
  <si>
    <t xml:space="preserve">DA 3496 </t>
  </si>
  <si>
    <t>DA 424V-6</t>
  </si>
  <si>
    <t xml:space="preserve">DA 5321 D </t>
  </si>
  <si>
    <t xml:space="preserve">DA 7000 D </t>
  </si>
  <si>
    <t>KF 1903 Vi</t>
  </si>
  <si>
    <t>C3 Brilliant 
SGJE0</t>
  </si>
  <si>
    <t>Complete C3
SGDE0</t>
  </si>
  <si>
    <t xml:space="preserve">Complete C3 SGEE0
</t>
  </si>
  <si>
    <t xml:space="preserve">Complete C3 SGFE0
</t>
  </si>
  <si>
    <t xml:space="preserve">Compact C2 PowerLine - SDAE0
</t>
  </si>
  <si>
    <t xml:space="preserve">Classic C1 
SBAN0
</t>
  </si>
  <si>
    <t>Nombre Comercial</t>
  </si>
  <si>
    <t>Lavadora MasterCare</t>
  </si>
  <si>
    <t xml:space="preserve">Secadora </t>
  </si>
  <si>
    <t xml:space="preserve">Máquina de Planchar </t>
  </si>
  <si>
    <t xml:space="preserve">Lavavajillas K2O </t>
  </si>
  <si>
    <t>Lavavajillas Futura Dimension</t>
  </si>
  <si>
    <t xml:space="preserve">Lavavajillas Dimension   </t>
  </si>
  <si>
    <t xml:space="preserve">Lavavajillas Futura Classic Plus </t>
  </si>
  <si>
    <t xml:space="preserve">Lavavajillas Semi-Panelable </t>
  </si>
  <si>
    <t xml:space="preserve">Lavavajillas integrabe bajo cubierta </t>
  </si>
  <si>
    <t>Range Cooker 48"</t>
  </si>
  <si>
    <t>Range Cooker 36"</t>
  </si>
  <si>
    <t xml:space="preserve">Range Top 48" </t>
  </si>
  <si>
    <t>Range Top 48"</t>
  </si>
  <si>
    <t>Range Top 36"</t>
  </si>
  <si>
    <t xml:space="preserve">Range Hood  48" </t>
  </si>
  <si>
    <t xml:space="preserve">Range Hood 36" </t>
  </si>
  <si>
    <t xml:space="preserve">Range Hood 48" </t>
  </si>
  <si>
    <t>Range Hood 36"</t>
  </si>
  <si>
    <t xml:space="preserve">Horno de convección 30" </t>
  </si>
  <si>
    <t>Horno de convección 30"</t>
  </si>
  <si>
    <t xml:space="preserve">Horno de Vapor con Convección </t>
  </si>
  <si>
    <t xml:space="preserve">Horno de Microondas con Convección </t>
  </si>
  <si>
    <t>Horno de Vapor</t>
  </si>
  <si>
    <t>Horno de vapor PureLine CleanSteel 60 cm - SensorTronic</t>
  </si>
  <si>
    <t>Horno de Microondas</t>
  </si>
  <si>
    <t>ComiSet Grill</t>
  </si>
  <si>
    <t>CombiSet Tepanyaki</t>
  </si>
  <si>
    <t>Combiset Inducción</t>
  </si>
  <si>
    <t>CombiSet Gas</t>
  </si>
  <si>
    <t>CombiSet Wok de Inducción</t>
  </si>
  <si>
    <t>Parrilla de Gas</t>
  </si>
  <si>
    <t>Máquina de Café portátil</t>
  </si>
  <si>
    <t>Máquina de Café empotrable</t>
  </si>
  <si>
    <t>Máquina de café empotrable</t>
  </si>
  <si>
    <t>Cajón Térmico</t>
  </si>
  <si>
    <t>Campana de pared Puristic Arca</t>
  </si>
  <si>
    <t>Campana de pared Puristic Edition 6000</t>
  </si>
  <si>
    <t>Campana empotrable en acero inox.</t>
  </si>
  <si>
    <t>Campana de isla Puristic Varia AM</t>
  </si>
  <si>
    <t>Campana de isla Puristic Maxime</t>
  </si>
  <si>
    <t>Campana de isla Aura</t>
  </si>
  <si>
    <t xml:space="preserve">Campana de isla Puristic Edition 6000 </t>
  </si>
  <si>
    <t>Bottom-Mounts MasterCool</t>
  </si>
  <si>
    <t>Refrigerador MasterCool</t>
  </si>
  <si>
    <t>Congelador MasterCool</t>
  </si>
  <si>
    <t>Cava de vinos MasterCool</t>
  </si>
  <si>
    <t>Cava de vinos bajo cubierta</t>
  </si>
  <si>
    <t>Complete C3 Brilliant</t>
  </si>
  <si>
    <t>Complete C3 Parquet</t>
  </si>
  <si>
    <t>Complete C3 Cat&amp;Dog</t>
  </si>
  <si>
    <t>Complete  C3 Allegry</t>
  </si>
  <si>
    <t xml:space="preserve">Compact C2 Allergy </t>
  </si>
  <si>
    <t xml:space="preserve">Classic C1 </t>
  </si>
  <si>
    <t xml:space="preserve">Descripción </t>
  </si>
  <si>
    <t xml:space="preserve">Lavadora con capacidad de 6.5 kg, color blanca. Carga frontal. 
</t>
  </si>
  <si>
    <t xml:space="preserve">Secadora de condensador de 6.5 kg,  color blanca. Carga frontal.
</t>
  </si>
  <si>
    <t xml:space="preserve">Máquina de planchar de rodillo, color blanca. 
</t>
  </si>
  <si>
    <t>Lavavajillas panelable, 
con cerrado comfort y controles ocultos.</t>
  </si>
  <si>
    <t>Lavavajillas panelable, con cerrado comfort y controles ocultos.</t>
  </si>
  <si>
    <t xml:space="preserve">Lavavajillas panelable, con cerrado comfort y controles ocultos. </t>
  </si>
  <si>
    <t>Lavavajillas con controles SensorTronic, cerrado comfort y de 84 cm.</t>
  </si>
  <si>
    <t xml:space="preserve">Lavavajillas con puerta de acero inox. y controles frontales, cerrado comfort, de 84.5 cm </t>
  </si>
  <si>
    <t>Estufa dual fuel con 6 quemadores + Plancha + Horno de Convección +  SpeedOven + Cajón Térmico.</t>
  </si>
  <si>
    <t xml:space="preserve">Estufa dual fuel con 6 quemadores + Grill + Horno de Convección + SpeedOven + Cajón Térmico </t>
  </si>
  <si>
    <t xml:space="preserve">Estufa dual fuel con 4 quemadores + Plancha + Horno de Convección. </t>
  </si>
  <si>
    <t xml:space="preserve">Estufa dual fuel con 6 quemadores + Horno de Convección </t>
  </si>
  <si>
    <t xml:space="preserve">Parrilla de gas LP con 6 quemadores + Plancha </t>
  </si>
  <si>
    <t xml:space="preserve">Parrilla de gas natural con 6 quemadores + Plancha </t>
  </si>
  <si>
    <t xml:space="preserve">Parrilla de gas LP con 6 quemadores + Grill </t>
  </si>
  <si>
    <t xml:space="preserve">Parrilla de gas Natural con 6 quemadores + Grill </t>
  </si>
  <si>
    <t xml:space="preserve">Parrilla de gas LP con 4 quemadores + Plancha </t>
  </si>
  <si>
    <t xml:space="preserve">Parrilla de gas natural con 4 quemadores + Plancha </t>
  </si>
  <si>
    <t>Parrilla de gas LP con 6 quemadores</t>
  </si>
  <si>
    <t>Parrilla de gas natural con 6 quemadores</t>
  </si>
  <si>
    <t>Campana de pared de 48"</t>
  </si>
  <si>
    <t>Campana de pared de 36"</t>
  </si>
  <si>
    <t>Inserto de campana de 48"</t>
  </si>
  <si>
    <t>Inserto de campana de 36"</t>
  </si>
  <si>
    <t xml:space="preserve">Horno eléctrico con toques de vapor, ContourLine CleanSteel. </t>
  </si>
  <si>
    <t>Horno eléctrico con toques de vapor,  PureLine CleanSteel.</t>
  </si>
  <si>
    <t xml:space="preserve">Horno eléctrico con toques de vapor, PureLine Brilliant White. </t>
  </si>
  <si>
    <t xml:space="preserve">Combi-Steam Oven eléctrico de 60 cm,  ContourLine CleanSteel. </t>
  </si>
  <si>
    <t>Combi-Steam Oven eléctrico de 60 cm, PureLine CleanSteel.</t>
  </si>
  <si>
    <t>Combi-Steam Oven eléctrico de 60 cm, PureLine BrilliantWhite.</t>
  </si>
  <si>
    <t xml:space="preserve">Combi-Steam Oven eléctrico de 60 cm, ContourLine CleanSteel. </t>
  </si>
  <si>
    <t xml:space="preserve">Speed Oven eléctrico de 60 cm,  ContourLine CleanSteel </t>
  </si>
  <si>
    <t>Speed Oven eléctrico de 60 cm PureLine CleanSteel</t>
  </si>
  <si>
    <t xml:space="preserve">Speed Oven eléctrico de 60 cm PureLine BrilliantWhite </t>
  </si>
  <si>
    <t xml:space="preserve">Horno eléctrico, ContourLine CleanSteel. </t>
  </si>
  <si>
    <t xml:space="preserve">Horno eléctrico,PureLine CleanSteel. </t>
  </si>
  <si>
    <t xml:space="preserve">Horno eléctrico, PureLine CleanSteel. </t>
  </si>
  <si>
    <t>Steam Oven eléctrico de 60 cm,  ContourLine CleanSteel.</t>
  </si>
  <si>
    <t>Steam Oven eléctrico de 60 cm,  PureLine CleanSteel.</t>
  </si>
  <si>
    <t>Microondas de 60 cm, ContourLine CleanSteel</t>
  </si>
  <si>
    <t>Microondas de 60 cm, PureLine CleanSteel</t>
  </si>
  <si>
    <t>Microondas de 60 cm, ContourLine CleanSteel.</t>
  </si>
  <si>
    <t>Asador eléctrico de 15".</t>
  </si>
  <si>
    <t>Tepanyaki eléctrico de 15".</t>
  </si>
  <si>
    <t>Inducción con 2 quemadores de 12".</t>
  </si>
  <si>
    <t>Gas natural o LP,  con 2 quemadores de 12".</t>
  </si>
  <si>
    <t>Wok de inducción de 15".</t>
  </si>
  <si>
    <t>Inducción con 5 quemadores de 90 cm.</t>
  </si>
  <si>
    <t>En gas natural o LP, con 6 quemadores de 110 cm.</t>
  </si>
  <si>
    <t xml:space="preserve">En gas natural o LP, con 5 quemadores de 90 cm. </t>
  </si>
  <si>
    <t xml:space="preserve">Color Obsidian Black y display DirectSensor. </t>
  </si>
  <si>
    <t>Color Lotus White y display DirectSensor.</t>
  </si>
  <si>
    <t xml:space="preserve">PureLine CleanSteel y display M Touch. </t>
  </si>
  <si>
    <t xml:space="preserve">PureLine Brilliant White, display M Touch y con opción a conexión de toma de agua. </t>
  </si>
  <si>
    <t>PureLine CleanSteel  y display DirectSensor.</t>
  </si>
  <si>
    <t>ContourLine CleanSteel de 30".</t>
  </si>
  <si>
    <t>PureLine CleanSteel de 30".</t>
  </si>
  <si>
    <t>PureLine Brilliant White de 30"</t>
  </si>
  <si>
    <t>PureLine CleanSteel de 60 cm.</t>
  </si>
  <si>
    <t>PureLine Brilliant White de 60 cm.</t>
  </si>
  <si>
    <t>Campana extractora de 120 cm, convertible a purificadora.</t>
  </si>
  <si>
    <t>Campana extractora de 90 cm, convertible a purificadora con cristal negro.</t>
  </si>
  <si>
    <t>Campana extractora de 90 cm, convertible a purificadora.</t>
  </si>
  <si>
    <t>Campana sólo extractora de 120 cm, con ajuste de altura motorizada.</t>
  </si>
  <si>
    <t>Campana sólo extractora de 120 cm.</t>
  </si>
  <si>
    <t>Campana sólo purificadora de 100 cm con cristal negro</t>
  </si>
  <si>
    <t>Refrigerador - Congelador de 36", apertura derecha y panelable.</t>
  </si>
  <si>
    <t xml:space="preserve">Refrigerador de 36", apertura derecha y panelable. </t>
  </si>
  <si>
    <t xml:space="preserve">Refrigerador de 30", apertura derecha y panelable. </t>
  </si>
  <si>
    <t xml:space="preserve">Congelador de 36", apertura izquierda y panelable. </t>
  </si>
  <si>
    <t xml:space="preserve">Congelador de 30", apertura izquierda y panelable. </t>
  </si>
  <si>
    <t xml:space="preserve">Congelador de 18", apertura izquierda y panelable. </t>
  </si>
  <si>
    <t>Cava de 24", apertura derecha y panelable.</t>
  </si>
  <si>
    <t>Cava de Vinos de 60 cm, Push2Open</t>
  </si>
  <si>
    <t xml:space="preserve">Aspiradora PowerLine C3 en color bronce </t>
  </si>
  <si>
    <t xml:space="preserve">Aspiradora Complete C3 Parquet en color Azul Sprint </t>
  </si>
  <si>
    <t>Aspiradora Complete C3 Cat&amp;Dog en color Rojo Mora</t>
  </si>
  <si>
    <t>Aspiradora Complete C3 Allergy con filtro HEPA, en color Blanco Loto.</t>
  </si>
  <si>
    <t xml:space="preserve">Aspiradora compacta C2 Allergy, en color Blanco Loto. </t>
  </si>
  <si>
    <t xml:space="preserve">Aspiradora Classic C1 en Azul Sprint </t>
  </si>
  <si>
    <t xml:space="preserve">Detalles Técnicos </t>
  </si>
  <si>
    <t xml:space="preserve">Display M Touch.
Función clima: la dosificación de humedad garantiza resultados perfectos. 
Sonda térmica inalámbrica.
Volumen interior: 131 L.
Temperatura: 30°C a 300°C
MasterChef: más de 115 programas automáticos. 
Esmalte PerfectClean: fácil limpieza.
Pirólisis: autolimpieza. </t>
  </si>
  <si>
    <t xml:space="preserve">2 áreas de cocción independientes.
Superficie de acero inox.   
Controles ergonómicos.
Indicador de calor residual. </t>
  </si>
  <si>
    <t>10256770</t>
  </si>
  <si>
    <t xml:space="preserve">Cuidado especial de la ropa gracias a su tambor pantentado "Honeycomb".
Reconocimiento automático de carga.
Eficiente limpieza gracias al dispensador AutoClean. 
</t>
  </si>
  <si>
    <t xml:space="preserve">Cuidado especial de la ropa gracias a su tambor patentado "Honeycomb".
Precisión en el secado y control de humedad - Perfect Dry.
Depósito condensación. 
 </t>
  </si>
  <si>
    <t xml:space="preserve">Resultados precisos gracias a la presión de contacto. 
Ergonómico para planchar piezas grandes, planas o complicadas. 
Plegable (50 cm x 83 cm). </t>
  </si>
  <si>
    <t xml:space="preserve">Apertura automática de la puerta con dos toques.
Bandeja portacubiertos 3D. 
AutoOpen, todo perfectamente seco al finalizar el programa. </t>
  </si>
  <si>
    <t xml:space="preserve">Bandeja portacubiertos 3D. 
AutoOpen, todo perfectamente seco al finalizar el programa. 
MaxiComfort: cestos ajustables en altura y soportes especiales. </t>
  </si>
  <si>
    <t xml:space="preserve">Canasta para cubiertos. 
Sistema Turbothermic: secado por condensación de aire frío.
Comfort: cestos ajustables para un alojamiento facil y seguro. </t>
  </si>
  <si>
    <t xml:space="preserve">Bandeja portacubiertos 3D.
AutoOpen, todo perfectamente seco al finalizar el programa. 
Iluminación LED interior.
MaxiComfort: cestos ajustables en altura y soportes especiales. </t>
  </si>
  <si>
    <t xml:space="preserve">Bandeja portacubiertos original. 
Sistema TurboThermic: secado por condensación de aire frío. 
Comfort: cestos ajustables para un alojamiento facil y seguro. </t>
  </si>
  <si>
    <t>Bandeja portacubiertos 3D. 
AutoOpen, todo perfectamente seco al finalizar el programa. 
Iluminación LED interior.</t>
  </si>
  <si>
    <t>Bandeja portacubiertos 3D.
AutoOpen, todo perfectamente seco al finalizar el programa. 
ExtraComfort: copas altas y recipientes voluminosos son lavados eficicientemente.</t>
  </si>
  <si>
    <t>Panel de control elevable con display M Touch. 
Perillas con iluminación LED.
Horno de Convección con toques de Vapor.
Horno de Microondas con Convección eléctrico.
Cajón Térmico para calentamiento de vajillas y cocciónes lentas.</t>
  </si>
  <si>
    <t>Panel de control elevable con display M Touch. 
Perillas con iluminación LED. 
Horno de Convección con toques de vapor.
Horno de Microondas con Convección eléctrico.
Cajón Térmico para calentamiento de vajillas y cocciónes lentas.</t>
  </si>
  <si>
    <t>Panel de control elevable con display M Touch. 
Perillas con iluminación LED.
Horno de Convección con toques de vapor.
Horno de Microondas con Convección eléctrico.
Cajón Térmico para calentamiento de vajillas y cocciones lentas.</t>
  </si>
  <si>
    <t>Panel de control elevable con display M Touch. 
Perillas con iluminación LED. 
Horno de Convección con toques de vapor.
Horno de Microondas con Convección eléctrico.
Cajón Térmico para calentamiento de vajillas y cocciones lentas.</t>
  </si>
  <si>
    <t>Panel de control elevable con display M Touch. 
Perillas con iluminación LED.
Horno de Convección con toques de vapor.</t>
  </si>
  <si>
    <t>Perillas con iluminación LED.
Plancha de acero inox. con tecnología infrarrojo.
Rejillas de hierro forjado.</t>
  </si>
  <si>
    <t>Perillas con iluminación LED.
Grill con base de cerámica y tecnología infrarrojo.
Rejillas de hierro forjado y aptas para lavado en lavavajillas.</t>
  </si>
  <si>
    <t>Perillas con iluminación LED.
Grill con base de cerámica y tecnología infrarrojo.
Rejillas de hierro forjado.</t>
  </si>
  <si>
    <t>Perillas con iluminación LED.
Plancha de acero inox. con tecnología infrarrojo.
Rejillas de hierro forjado y aptas para lavado en lavavajillas.</t>
  </si>
  <si>
    <t>Perillas con iluminación LED.
Rejillas de hierro forjado.</t>
  </si>
  <si>
    <t>ClearView: Iluminación LED cálida de hasta 3 W.
CleanCover: protección y fácil limpieza. 
Mandos de control para ajuste de  potencia del ventilador e iluminación.</t>
  </si>
  <si>
    <t>Display M Touch.
MasterChef: más de 115 programas automáticos. 
Esmalte PerfectClean: fácil limpieza.</t>
  </si>
  <si>
    <t xml:space="preserve">Display M Touch.
MasterChef: más de 115 programas automáticos. 
Esmalte PerfectClean: fácil limpieza.
Pirólisis: autolimpieza. </t>
  </si>
  <si>
    <t>Display M Touch.
Vapor, Convección y cocción combinada. 
Esmalte PerfectClean: fácil limpieza.
Más de 115 programas  automáticos. 
Función cocción menú.</t>
  </si>
  <si>
    <t xml:space="preserve">Display M Touch.
Vapor, Convección y cocción combinada. 
Esmalte PerfectClean: fácil limpieza.
Más de 115 programas  automáticos. </t>
  </si>
  <si>
    <t xml:space="preserve">Display SensorTronic.
Vapor, Convección y cocción combinada. 
Esmalte PerfectClean: fácil limpieza.
Más de 200 programas automáticos. </t>
  </si>
  <si>
    <t xml:space="preserve">Display M Touch.
Microondas, convección y cocción combinada. 
PerfectClean + acero inox. 
Más de 100 programas automáticos. </t>
  </si>
  <si>
    <t xml:space="preserve">Display SensorTronic.
Microondas, convección y cocción combinada. 
PerfectClean + acero inox. 
Más de 100 programas automáticos. </t>
  </si>
  <si>
    <t>Controles EasyControl.
Microondas, convección y cocción combinada. 
Fácil limpieza gracias al esmalte PerfectClean + acero inox.</t>
  </si>
  <si>
    <t>Control EasyControl.
Microondas, convección y cocción combinada. 
PerfectClean + acero inox.</t>
  </si>
  <si>
    <t>Display SensorTronic .
Más de 115 programas automáticos. 
Esmalte PerfectClean: fácil limpieza.</t>
  </si>
  <si>
    <t>Pantalla SensorTronic .
Más de 115 programas automáticos. 
Esmalte PerfectClean: fácil limpieza.</t>
  </si>
  <si>
    <t xml:space="preserve">Controles DirectSelect.
Esmalte PerfectClean: fácil limpieza.
Pirólisis: autolimpieza. </t>
  </si>
  <si>
    <t>Controles DirectSelect.
Esmalte PerfectClean: fácil limpieza.
Pirólisis: autolimpieza.</t>
  </si>
  <si>
    <t xml:space="preserve">Pantalla SensorTronic.
Esmalte PerfectClean: fácil limpieza.
Más de 150 programas automáticos. </t>
  </si>
  <si>
    <t xml:space="preserve">Controles superiores EasyControl.
Iluminación LED interior.
16 programas automáticos. </t>
  </si>
  <si>
    <t>Controles laterales EasyControl. 
Iluminación LED interior.
11 programas automáticos.</t>
  </si>
  <si>
    <t xml:space="preserve">2 áreas de cocción independientes.
Rejillas de hierro fundido y aptas para lavavajillas.
Marco de acero inox. </t>
  </si>
  <si>
    <t>Superficie de vitrocerámica y marco en acero inox. 
TwinBooster: rapidez en el proceso de cocción (7,400 W). 
Reconocimiento automático del diámetro de la olla.</t>
  </si>
  <si>
    <t xml:space="preserve">Superficie de acero inox. 
Controlos ergonómicos. 
Disponible en gas natural o LP. </t>
  </si>
  <si>
    <t>Superficie vitrocerámica con cerquillo. 
Sartén wok incluído. 
Booster: rapidez en el proceso de cocción.</t>
  </si>
  <si>
    <t>Superficie de vitrocerámica y marco en acero inox. 
Controles Touch para una rápida selección. 
TwinBooster: rapidez en el proceso.</t>
  </si>
  <si>
    <t>Superficie de acero inoxidable. 
Controles laterales.  
QuickStart.</t>
  </si>
  <si>
    <t>Superficie de acero inoxidable. 
Controles frontales.  
5 quemadores + 1  Mono Wok.</t>
  </si>
  <si>
    <t xml:space="preserve">Molienda homogénea de los granos de café. 
Hasta 4 perfiles de usuario. 
10 especialidades de preparación. 
OneTouch y OneTouch for Two. </t>
  </si>
  <si>
    <t xml:space="preserve">Molienda homogénea de los granos de café. 
Hasta 10 perfiles de usuario. 
OneTouch y OneTouch for Two. </t>
  </si>
  <si>
    <t>4 modos de funcionamiento:
&gt; Calentamiento de tazas.
&gt; Calentamiento de platos.
&gt; Conservar alimentos calientes. 
&gt; Cocción a baja temperatura.</t>
  </si>
  <si>
    <t>Push2Open.
4 modos de funcionamiento:
&gt;Calentamiento de tazas.
&gt;Calenatmiento de platos.
&gt; Mantener alimentos calientes. 
&gt; Cocción a baja temperatura.</t>
  </si>
  <si>
    <t>3 Niveles de potencia de extracción + Intensivo. 
Eficiente y silenciosa gracias al aislamiento acústico. 
CleanCover para una fácil limpieza.</t>
  </si>
  <si>
    <t>Con@ctivity 2.0.
Iluminación LED.
3 Niveles de potencia de extracción + Intensivo. 
CleanCover para una fácil limpieza.</t>
  </si>
  <si>
    <t>Iluminación LED.
3 Niveles de potencia de extracción + Intensivo. 
CleanCover para una fácil limpieza.</t>
  </si>
  <si>
    <t>3 Niveles de potencia de extracción. + Intensivo.  
Eficiente y silenciosa gracias al aislamiento acústico. 
CleanCover para una fácil limpieza.</t>
  </si>
  <si>
    <t>3 Niveles de potencia de extracción. + Intensivo.  
Controles Touch.
CleanCover para una fácil limpieza.</t>
  </si>
  <si>
    <t xml:space="preserve">Con@ctivity 2.0.
Iluminación LED.
3 Niveles de potencia de extracción + Intensivo. </t>
  </si>
  <si>
    <t>TouchControl. 
MasterFresh.
DynaCool.
BrillintLight.</t>
  </si>
  <si>
    <t xml:space="preserve">Filtro HEPA AirClean: retiene polvo fino y los alérgenos.
Cepillo Parquet Twister XL + 3 accesorios + cepillo universal.
Sistema Silence. </t>
  </si>
  <si>
    <t>Filtro AirClean.
Cepillo para suelos de parquet Twister + 3 accesorios + cepillo universal.
Sistema Silence.</t>
  </si>
  <si>
    <t>Filtro Active AirClean: filtro de carbón activo que neutraliza eficazmente los olores.
Cepillo Cat&amp;Dog + 3 accesorios + cepillo universal.
Sistema Silence.</t>
  </si>
  <si>
    <t>Filtro HEPA AirClean: retiene el 99.99% de polvo fino y alérgenos.
Cepillo universal + 3 accesorios. 
Sistema Silence.</t>
  </si>
  <si>
    <t xml:space="preserve">Filtro AirClean.
Cepillo universal + 3 accesorios en VarioClip.
Sistema Silence. </t>
  </si>
  <si>
    <t>Filtro AirClean .
Cepillo universal + 3 accesorios en VarioClip.
Sistema Silence.</t>
  </si>
  <si>
    <r>
      <t>Lavavajillas panelable Knock2Open, con controles ocultos</t>
    </r>
    <r>
      <rPr>
        <sz val="10"/>
        <color rgb="FFFF0000"/>
        <rFont val="Arial"/>
        <family val="2"/>
      </rPr>
      <t>.</t>
    </r>
  </si>
  <si>
    <t>MX</t>
  </si>
  <si>
    <t>01.04.2017</t>
  </si>
  <si>
    <t>31.12.2099</t>
  </si>
  <si>
    <t>01.04.2018</t>
  </si>
  <si>
    <t>31.12.2100</t>
  </si>
  <si>
    <t>COD</t>
  </si>
  <si>
    <t>FECHA ACTIVACIÓN</t>
  </si>
  <si>
    <t>FECHA VIGENCIA</t>
  </si>
  <si>
    <t>FORMULA SAP</t>
  </si>
  <si>
    <t>;</t>
  </si>
  <si>
    <t>;;;;</t>
  </si>
  <si>
    <t>01.04.2019</t>
  </si>
  <si>
    <t>01.04.2020</t>
  </si>
  <si>
    <t>01.04.2021</t>
  </si>
  <si>
    <t>01.04.2022</t>
  </si>
  <si>
    <t>01.04.2023</t>
  </si>
  <si>
    <t>01.04.2024</t>
  </si>
  <si>
    <t>01.04.2025</t>
  </si>
  <si>
    <t>01.04.2026</t>
  </si>
  <si>
    <t>01.04.2027</t>
  </si>
  <si>
    <t>01.04.2028</t>
  </si>
  <si>
    <t>01.04.2029</t>
  </si>
  <si>
    <t>01.04.2030</t>
  </si>
  <si>
    <t>01.04.2031</t>
  </si>
  <si>
    <t>01.04.2032</t>
  </si>
  <si>
    <t>01.04.2033</t>
  </si>
  <si>
    <t>01.04.2034</t>
  </si>
  <si>
    <t>01.04.2035</t>
  </si>
  <si>
    <t>01.04.2036</t>
  </si>
  <si>
    <t>01.04.2037</t>
  </si>
  <si>
    <t>01.04.2038</t>
  </si>
  <si>
    <t>01.04.2039</t>
  </si>
  <si>
    <t>01.04.2040</t>
  </si>
  <si>
    <t>01.04.2041</t>
  </si>
  <si>
    <t>01.04.2042</t>
  </si>
  <si>
    <t>01.04.2043</t>
  </si>
  <si>
    <t>01.04.2044</t>
  </si>
  <si>
    <t>01.04.2045</t>
  </si>
  <si>
    <t>01.04.2046</t>
  </si>
  <si>
    <t>01.04.2047</t>
  </si>
  <si>
    <t>01.04.2048</t>
  </si>
  <si>
    <t>01.04.2049</t>
  </si>
  <si>
    <t>01.04.2050</t>
  </si>
  <si>
    <t>01.04.2051</t>
  </si>
  <si>
    <t>01.04.2052</t>
  </si>
  <si>
    <t>01.04.2053</t>
  </si>
  <si>
    <t>01.04.2054</t>
  </si>
  <si>
    <t>01.04.2055</t>
  </si>
  <si>
    <t>01.04.2056</t>
  </si>
  <si>
    <t>01.04.2057</t>
  </si>
  <si>
    <t>01.04.2058</t>
  </si>
  <si>
    <t>01.04.2059</t>
  </si>
  <si>
    <t>01.04.2060</t>
  </si>
  <si>
    <t>01.04.2061</t>
  </si>
  <si>
    <t>01.04.2062</t>
  </si>
  <si>
    <t>01.04.2063</t>
  </si>
  <si>
    <t>01.04.2064</t>
  </si>
  <si>
    <t>01.04.2065</t>
  </si>
  <si>
    <t>01.04.2066</t>
  </si>
  <si>
    <t>01.04.2067</t>
  </si>
  <si>
    <t>01.04.2068</t>
  </si>
  <si>
    <t>01.04.2069</t>
  </si>
  <si>
    <t>01.04.2070</t>
  </si>
  <si>
    <t>01.04.2071</t>
  </si>
  <si>
    <t>01.04.2072</t>
  </si>
  <si>
    <t>01.04.2073</t>
  </si>
  <si>
    <t>01.04.2074</t>
  </si>
  <si>
    <t>01.04.2075</t>
  </si>
  <si>
    <t>01.04.2076</t>
  </si>
  <si>
    <t>01.04.2077</t>
  </si>
  <si>
    <t>01.04.2078</t>
  </si>
  <si>
    <t>01.04.2079</t>
  </si>
  <si>
    <t>01.04.2080</t>
  </si>
  <si>
    <t>01.04.2081</t>
  </si>
  <si>
    <t>01.04.2082</t>
  </si>
  <si>
    <t>01.04.2083</t>
  </si>
  <si>
    <t>01.04.2084</t>
  </si>
  <si>
    <t>01.04.2085</t>
  </si>
  <si>
    <t>01.04.2086</t>
  </si>
  <si>
    <t>01.04.2087</t>
  </si>
  <si>
    <t>01.04.2088</t>
  </si>
  <si>
    <t>01.04.2089</t>
  </si>
  <si>
    <t>01.04.2090</t>
  </si>
  <si>
    <t>01.04.2091</t>
  </si>
  <si>
    <t>01.04.2092</t>
  </si>
  <si>
    <t>01.04.2093</t>
  </si>
  <si>
    <t>01.04.2094</t>
  </si>
  <si>
    <t>01.04.2095</t>
  </si>
  <si>
    <t>01.04.2096</t>
  </si>
  <si>
    <t>01.04.2097</t>
  </si>
  <si>
    <t>01.04.2098</t>
  </si>
  <si>
    <t>01.04.2099</t>
  </si>
  <si>
    <t>01.04.2100</t>
  </si>
  <si>
    <t>01.04.2101</t>
  </si>
  <si>
    <t>01.04.2102</t>
  </si>
  <si>
    <t>01.04.2103</t>
  </si>
  <si>
    <t>01.04.2104</t>
  </si>
  <si>
    <t>01.04.2105</t>
  </si>
  <si>
    <t>01.04.2106</t>
  </si>
  <si>
    <t>01.04.2107</t>
  </si>
  <si>
    <t>01.04.2108</t>
  </si>
  <si>
    <t>01.04.2109</t>
  </si>
  <si>
    <t>01.04.2110</t>
  </si>
  <si>
    <t>01.04.2111</t>
  </si>
  <si>
    <t>01.04.2112</t>
  </si>
  <si>
    <t>01.04.2113</t>
  </si>
  <si>
    <t>01.04.2114</t>
  </si>
  <si>
    <t>01.04.2115</t>
  </si>
  <si>
    <t>01.04.2116</t>
  </si>
  <si>
    <t>01.04.2117</t>
  </si>
  <si>
    <t>01.04.2118</t>
  </si>
  <si>
    <t>01.04.2119</t>
  </si>
  <si>
    <t>01.04.2120</t>
  </si>
  <si>
    <t>01.04.2121</t>
  </si>
  <si>
    <t>01.04.2122</t>
  </si>
  <si>
    <t>01.04.2123</t>
  </si>
  <si>
    <t>01.04.2124</t>
  </si>
  <si>
    <t>01.04.2125</t>
  </si>
  <si>
    <t>01.04.2126</t>
  </si>
  <si>
    <t>01.04.2127</t>
  </si>
  <si>
    <t>01.04.2128</t>
  </si>
  <si>
    <t>01.04.2129</t>
  </si>
  <si>
    <t>01.04.2130</t>
  </si>
  <si>
    <t>01.04.2131</t>
  </si>
  <si>
    <t>01.04.2132</t>
  </si>
  <si>
    <t>01.04.2133</t>
  </si>
  <si>
    <t>01.04.2134</t>
  </si>
  <si>
    <t>01.04.2135</t>
  </si>
  <si>
    <t>01.04.2136</t>
  </si>
  <si>
    <t>01.04.2137</t>
  </si>
  <si>
    <t>01.04.2138</t>
  </si>
  <si>
    <t>01.04.2139</t>
  </si>
  <si>
    <t>01.04.2140</t>
  </si>
  <si>
    <t>01.04.2141</t>
  </si>
  <si>
    <t>01.04.2142</t>
  </si>
  <si>
    <t>01.04.2143</t>
  </si>
  <si>
    <t>01.04.2144</t>
  </si>
  <si>
    <t>01.04.2145</t>
  </si>
  <si>
    <t>01.04.2146</t>
  </si>
  <si>
    <t>01.04.2147</t>
  </si>
  <si>
    <t>01.04.2148</t>
  </si>
  <si>
    <t>01.04.2149</t>
  </si>
  <si>
    <t>01.04.2150</t>
  </si>
  <si>
    <t>01.04.2151</t>
  </si>
  <si>
    <t>01.04.2152</t>
  </si>
  <si>
    <t>01.04.2153</t>
  </si>
  <si>
    <t>01.04.2154</t>
  </si>
  <si>
    <t>01.04.2155</t>
  </si>
  <si>
    <t>01.04.2156</t>
  </si>
  <si>
    <t>01.04.2157</t>
  </si>
  <si>
    <t>01.04.2158</t>
  </si>
  <si>
    <t>01.04.2159</t>
  </si>
  <si>
    <t>01.04.2160</t>
  </si>
  <si>
    <t>01.04.2161</t>
  </si>
  <si>
    <t>01.04.2162</t>
  </si>
  <si>
    <t>01.04.2163</t>
  </si>
  <si>
    <t>01.04.2164</t>
  </si>
  <si>
    <t>01.04.2165</t>
  </si>
  <si>
    <t>01.04.2166</t>
  </si>
  <si>
    <t>01.04.2167</t>
  </si>
  <si>
    <t>01.04.2168</t>
  </si>
  <si>
    <t>01.04.2169</t>
  </si>
  <si>
    <t>01.04.2170</t>
  </si>
  <si>
    <t>01.04.2171</t>
  </si>
  <si>
    <t>01.04.2172</t>
  </si>
  <si>
    <t>01.04.2173</t>
  </si>
  <si>
    <t>01.04.2174</t>
  </si>
  <si>
    <t>01.04.2175</t>
  </si>
  <si>
    <t>01.04.2176</t>
  </si>
  <si>
    <t>01.04.2177</t>
  </si>
  <si>
    <t>01.04.2178</t>
  </si>
  <si>
    <t>01.04.2179</t>
  </si>
  <si>
    <t>01.04.2180</t>
  </si>
  <si>
    <t>01.04.2181</t>
  </si>
  <si>
    <t>01.04.2182</t>
  </si>
  <si>
    <t>01.04.2183</t>
  </si>
  <si>
    <t>01.04.2184</t>
  </si>
  <si>
    <t>01.04.2185</t>
  </si>
  <si>
    <t>01.04.2186</t>
  </si>
  <si>
    <t>01.04.2187</t>
  </si>
  <si>
    <t>01.04.2188</t>
  </si>
  <si>
    <t>01.04.2189</t>
  </si>
  <si>
    <t>01.04.2190</t>
  </si>
  <si>
    <t>01.04.2191</t>
  </si>
  <si>
    <t>01.04.2192</t>
  </si>
  <si>
    <t>01.04.2193</t>
  </si>
  <si>
    <t>01.04.2194</t>
  </si>
  <si>
    <t>01.04.2195</t>
  </si>
  <si>
    <t>01.04.2196</t>
  </si>
  <si>
    <t>01.04.2197</t>
  </si>
  <si>
    <t>01.04.2198</t>
  </si>
  <si>
    <t>01.04.2199</t>
  </si>
  <si>
    <t>01.04.2200</t>
  </si>
  <si>
    <t>01.04.2201</t>
  </si>
  <si>
    <t>01.04.2202</t>
  </si>
  <si>
    <t>01.04.2203</t>
  </si>
  <si>
    <t>01.04.2204</t>
  </si>
  <si>
    <t>01.04.2205</t>
  </si>
  <si>
    <t>01.04.2206</t>
  </si>
  <si>
    <t>01.04.2207</t>
  </si>
  <si>
    <t>01.04.2208</t>
  </si>
  <si>
    <t>01.04.2209</t>
  </si>
  <si>
    <t>01.04.2210</t>
  </si>
  <si>
    <t>01.04.2211</t>
  </si>
  <si>
    <t>01.04.2212</t>
  </si>
  <si>
    <t>01.04.2213</t>
  </si>
  <si>
    <t>01.04.2214</t>
  </si>
  <si>
    <t>01.04.2215</t>
  </si>
  <si>
    <t>01.04.2216</t>
  </si>
  <si>
    <t>01.04.2217</t>
  </si>
  <si>
    <t>01.04.2218</t>
  </si>
  <si>
    <t>01.04.2219</t>
  </si>
  <si>
    <t>01.04.2220</t>
  </si>
  <si>
    <t>01.04.2221</t>
  </si>
  <si>
    <t>01.04.2222</t>
  </si>
  <si>
    <t>01.04.2223</t>
  </si>
  <si>
    <t>01.04.2224</t>
  </si>
  <si>
    <t>01.04.2225</t>
  </si>
  <si>
    <t>01.04.2226</t>
  </si>
  <si>
    <t>01.04.2227</t>
  </si>
  <si>
    <t>01.04.2228</t>
  </si>
  <si>
    <t>01.04.2229</t>
  </si>
  <si>
    <t>01.04.2230</t>
  </si>
  <si>
    <t>01.04.2231</t>
  </si>
  <si>
    <t>01.04.2232</t>
  </si>
  <si>
    <t>01.04.2233</t>
  </si>
  <si>
    <t>01.04.2234</t>
  </si>
  <si>
    <t>01.04.2235</t>
  </si>
  <si>
    <t>01.04.2236</t>
  </si>
  <si>
    <t>01.04.2237</t>
  </si>
  <si>
    <t>01.04.2238</t>
  </si>
  <si>
    <t>01.04.2239</t>
  </si>
  <si>
    <t>01.04.2240</t>
  </si>
  <si>
    <t>01.04.2241</t>
  </si>
  <si>
    <t>01.04.2242</t>
  </si>
  <si>
    <t>01.04.2243</t>
  </si>
  <si>
    <t>01.04.2244</t>
  </si>
  <si>
    <t>01.04.2245</t>
  </si>
  <si>
    <t>01.04.2246</t>
  </si>
  <si>
    <t>01.04.2247</t>
  </si>
  <si>
    <t>01.04.2248</t>
  </si>
  <si>
    <t>01.04.2249</t>
  </si>
  <si>
    <t>01.04.2250</t>
  </si>
  <si>
    <t>01.04.2251</t>
  </si>
  <si>
    <t>01.04.2252</t>
  </si>
  <si>
    <t>01.04.2253</t>
  </si>
  <si>
    <t>01.04.2254</t>
  </si>
  <si>
    <t>01.04.2255</t>
  </si>
  <si>
    <t>01.04.2256</t>
  </si>
  <si>
    <t>01.04.2257</t>
  </si>
  <si>
    <t>01.04.2258</t>
  </si>
  <si>
    <t>01.04.2259</t>
  </si>
  <si>
    <t>01.04.2260</t>
  </si>
  <si>
    <t>01.04.2261</t>
  </si>
  <si>
    <t>01.04.2262</t>
  </si>
  <si>
    <t>01.04.2263</t>
  </si>
  <si>
    <t>01.04.2264</t>
  </si>
  <si>
    <t>01.04.2265</t>
  </si>
  <si>
    <t>01.04.2266</t>
  </si>
  <si>
    <t>01.04.2267</t>
  </si>
  <si>
    <t>01.04.2268</t>
  </si>
  <si>
    <t>01.04.2269</t>
  </si>
  <si>
    <t>01.04.2270</t>
  </si>
  <si>
    <t>01.04.2271</t>
  </si>
  <si>
    <t>01.04.2272</t>
  </si>
  <si>
    <t>01.04.2273</t>
  </si>
  <si>
    <t>01.04.2274</t>
  </si>
  <si>
    <t>01.04.2275</t>
  </si>
  <si>
    <t>01.04.2276</t>
  </si>
  <si>
    <t>01.04.2277</t>
  </si>
  <si>
    <t>01.04.2278</t>
  </si>
  <si>
    <t>01.04.2279</t>
  </si>
  <si>
    <t>01.04.2280</t>
  </si>
  <si>
    <t>01.04.2281</t>
  </si>
  <si>
    <t>01.04.2282</t>
  </si>
  <si>
    <t>01.04.2283</t>
  </si>
  <si>
    <t>01.04.2284</t>
  </si>
  <si>
    <t>01.04.2285</t>
  </si>
  <si>
    <t>01.04.2286</t>
  </si>
  <si>
    <t>01.04.2287</t>
  </si>
  <si>
    <t>01.04.2288</t>
  </si>
  <si>
    <t>01.04.2289</t>
  </si>
  <si>
    <t>01.04.2290</t>
  </si>
  <si>
    <t>01.04.2291</t>
  </si>
  <si>
    <t>01.04.2292</t>
  </si>
  <si>
    <t>01.04.2293</t>
  </si>
  <si>
    <t>01.04.2294</t>
  </si>
  <si>
    <t>01.04.2295</t>
  </si>
  <si>
    <t>01.04.2296</t>
  </si>
  <si>
    <t>01.04.2297</t>
  </si>
  <si>
    <t>01.04.2298</t>
  </si>
  <si>
    <t>01.04.2299</t>
  </si>
  <si>
    <t>01.04.2300</t>
  </si>
  <si>
    <t>01.04.2301</t>
  </si>
  <si>
    <t>01.04.2302</t>
  </si>
  <si>
    <t>01.04.2303</t>
  </si>
  <si>
    <t>01.04.2304</t>
  </si>
  <si>
    <t>01.04.2305</t>
  </si>
  <si>
    <t>01.04.2306</t>
  </si>
  <si>
    <t>01.04.2307</t>
  </si>
  <si>
    <t>01.04.2308</t>
  </si>
  <si>
    <t>01.04.2309</t>
  </si>
  <si>
    <t>01.04.2310</t>
  </si>
  <si>
    <t>01.04.2311</t>
  </si>
  <si>
    <t>01.04.2312</t>
  </si>
  <si>
    <t>01.04.2313</t>
  </si>
  <si>
    <t>01.04.2314</t>
  </si>
  <si>
    <t>31.12.2101</t>
  </si>
  <si>
    <t>31.12.2102</t>
  </si>
  <si>
    <t>31.12.2103</t>
  </si>
  <si>
    <t>31.12.2104</t>
  </si>
  <si>
    <t>31.12.2105</t>
  </si>
  <si>
    <t>31.12.2106</t>
  </si>
  <si>
    <t>31.12.2107</t>
  </si>
  <si>
    <t>31.12.2108</t>
  </si>
  <si>
    <t>31.12.2109</t>
  </si>
  <si>
    <t>31.12.2110</t>
  </si>
  <si>
    <t>31.12.2111</t>
  </si>
  <si>
    <t>31.12.2112</t>
  </si>
  <si>
    <t>31.12.2113</t>
  </si>
  <si>
    <t>31.12.2114</t>
  </si>
  <si>
    <t>31.12.2115</t>
  </si>
  <si>
    <t>31.12.2116</t>
  </si>
  <si>
    <t>31.12.2117</t>
  </si>
  <si>
    <t>31.12.2118</t>
  </si>
  <si>
    <t>31.12.2119</t>
  </si>
  <si>
    <t>31.12.2120</t>
  </si>
  <si>
    <t>31.12.2121</t>
  </si>
  <si>
    <t>31.12.2122</t>
  </si>
  <si>
    <t>31.12.2123</t>
  </si>
  <si>
    <t>31.12.2124</t>
  </si>
  <si>
    <t>31.12.2125</t>
  </si>
  <si>
    <t>31.12.2126</t>
  </si>
  <si>
    <t>31.12.2127</t>
  </si>
  <si>
    <t>31.12.2128</t>
  </si>
  <si>
    <t>31.12.2129</t>
  </si>
  <si>
    <t>31.12.2130</t>
  </si>
  <si>
    <t>31.12.2131</t>
  </si>
  <si>
    <t>31.12.2132</t>
  </si>
  <si>
    <t>31.12.2133</t>
  </si>
  <si>
    <t>31.12.2134</t>
  </si>
  <si>
    <t>31.12.2135</t>
  </si>
  <si>
    <t>31.12.2136</t>
  </si>
  <si>
    <t>31.12.2137</t>
  </si>
  <si>
    <t>31.12.2138</t>
  </si>
  <si>
    <t>31.12.2139</t>
  </si>
  <si>
    <t>31.12.2140</t>
  </si>
  <si>
    <t>31.12.2141</t>
  </si>
  <si>
    <t>31.12.2142</t>
  </si>
  <si>
    <t>31.12.2143</t>
  </si>
  <si>
    <t>31.12.2144</t>
  </si>
  <si>
    <t>31.12.2145</t>
  </si>
  <si>
    <t>31.12.2146</t>
  </si>
  <si>
    <t>31.12.2147</t>
  </si>
  <si>
    <t>31.12.2148</t>
  </si>
  <si>
    <t>31.12.2149</t>
  </si>
  <si>
    <t>31.12.2150</t>
  </si>
  <si>
    <t>31.12.2151</t>
  </si>
  <si>
    <t>31.12.2152</t>
  </si>
  <si>
    <t>31.12.2153</t>
  </si>
  <si>
    <t>31.12.2154</t>
  </si>
  <si>
    <t>31.12.2155</t>
  </si>
  <si>
    <t>31.12.2156</t>
  </si>
  <si>
    <t>31.12.2157</t>
  </si>
  <si>
    <t>31.12.2158</t>
  </si>
  <si>
    <t>31.12.2159</t>
  </si>
  <si>
    <t>31.12.2160</t>
  </si>
  <si>
    <t>31.12.2161</t>
  </si>
  <si>
    <t>31.12.2162</t>
  </si>
  <si>
    <t>31.12.2163</t>
  </si>
  <si>
    <t>31.12.2164</t>
  </si>
  <si>
    <t>31.12.2165</t>
  </si>
  <si>
    <t>31.12.2166</t>
  </si>
  <si>
    <t>31.12.2167</t>
  </si>
  <si>
    <t>31.12.2168</t>
  </si>
  <si>
    <t>31.12.2169</t>
  </si>
  <si>
    <t>31.12.2170</t>
  </si>
  <si>
    <t>31.12.2171</t>
  </si>
  <si>
    <t>31.12.2172</t>
  </si>
  <si>
    <t>31.12.2173</t>
  </si>
  <si>
    <t>31.12.2174</t>
  </si>
  <si>
    <t>31.12.2175</t>
  </si>
  <si>
    <t>31.12.2176</t>
  </si>
  <si>
    <t>31.12.2177</t>
  </si>
  <si>
    <t>31.12.2178</t>
  </si>
  <si>
    <t>31.12.2179</t>
  </si>
  <si>
    <t>31.12.2180</t>
  </si>
  <si>
    <t>31.12.2181</t>
  </si>
  <si>
    <t>31.12.2182</t>
  </si>
  <si>
    <t>31.12.2183</t>
  </si>
  <si>
    <t>31.12.2184</t>
  </si>
  <si>
    <t>31.12.2185</t>
  </si>
  <si>
    <t>31.12.2186</t>
  </si>
  <si>
    <t>31.12.2187</t>
  </si>
  <si>
    <t>31.12.2188</t>
  </si>
  <si>
    <t>31.12.2189</t>
  </si>
  <si>
    <t>31.12.2190</t>
  </si>
  <si>
    <t>31.12.2191</t>
  </si>
  <si>
    <t>31.12.2192</t>
  </si>
  <si>
    <t>31.12.2193</t>
  </si>
  <si>
    <t>31.12.2194</t>
  </si>
  <si>
    <t>31.12.2195</t>
  </si>
  <si>
    <t>31.12.2196</t>
  </si>
  <si>
    <t>31.12.2197</t>
  </si>
  <si>
    <t>31.12.2198</t>
  </si>
  <si>
    <t>31.12.2199</t>
  </si>
  <si>
    <t>31.12.2200</t>
  </si>
  <si>
    <t>31.12.2201</t>
  </si>
  <si>
    <t>31.12.2202</t>
  </si>
  <si>
    <t>31.12.2203</t>
  </si>
  <si>
    <t>31.12.2204</t>
  </si>
  <si>
    <t>31.12.2205</t>
  </si>
  <si>
    <t>31.12.2206</t>
  </si>
  <si>
    <t>31.12.2207</t>
  </si>
  <si>
    <t>31.12.2208</t>
  </si>
  <si>
    <t>31.12.2209</t>
  </si>
  <si>
    <t>31.12.2210</t>
  </si>
  <si>
    <t>31.12.2211</t>
  </si>
  <si>
    <t>31.12.2212</t>
  </si>
  <si>
    <t>31.12.2213</t>
  </si>
  <si>
    <t>31.12.2214</t>
  </si>
  <si>
    <t>31.12.2215</t>
  </si>
  <si>
    <t>31.12.2216</t>
  </si>
  <si>
    <t>31.12.2217</t>
  </si>
  <si>
    <t>31.12.2218</t>
  </si>
  <si>
    <t>31.12.2219</t>
  </si>
  <si>
    <t>31.12.2220</t>
  </si>
  <si>
    <t>31.12.2221</t>
  </si>
  <si>
    <t>31.12.2222</t>
  </si>
  <si>
    <t>31.12.2223</t>
  </si>
  <si>
    <t>31.12.2224</t>
  </si>
  <si>
    <t>31.12.2225</t>
  </si>
  <si>
    <t>31.12.2226</t>
  </si>
  <si>
    <t>31.12.2227</t>
  </si>
  <si>
    <t>31.12.2228</t>
  </si>
  <si>
    <t>31.12.2229</t>
  </si>
  <si>
    <t>31.12.2230</t>
  </si>
  <si>
    <t>31.12.2231</t>
  </si>
  <si>
    <t>31.12.2232</t>
  </si>
  <si>
    <t>31.12.2233</t>
  </si>
  <si>
    <t>31.12.2234</t>
  </si>
  <si>
    <t>31.12.2235</t>
  </si>
  <si>
    <t>31.12.2236</t>
  </si>
  <si>
    <t>31.12.2237</t>
  </si>
  <si>
    <t>31.12.2238</t>
  </si>
  <si>
    <t>31.12.2239</t>
  </si>
  <si>
    <t>31.12.2240</t>
  </si>
  <si>
    <t>31.12.2241</t>
  </si>
  <si>
    <t>31.12.2242</t>
  </si>
  <si>
    <t>31.12.2243</t>
  </si>
  <si>
    <t>31.12.2244</t>
  </si>
  <si>
    <t>31.12.2245</t>
  </si>
  <si>
    <t>31.12.2246</t>
  </si>
  <si>
    <t>31.12.2247</t>
  </si>
  <si>
    <t>31.12.2248</t>
  </si>
  <si>
    <t>31.12.2249</t>
  </si>
  <si>
    <t>31.12.2250</t>
  </si>
  <si>
    <t>31.12.2251</t>
  </si>
  <si>
    <t>31.12.2252</t>
  </si>
  <si>
    <t>31.12.2253</t>
  </si>
  <si>
    <t>31.12.2254</t>
  </si>
  <si>
    <t>31.12.2255</t>
  </si>
  <si>
    <t>31.12.2256</t>
  </si>
  <si>
    <t>31.12.2257</t>
  </si>
  <si>
    <t>31.12.2258</t>
  </si>
  <si>
    <t>31.12.2259</t>
  </si>
  <si>
    <t>31.12.2260</t>
  </si>
  <si>
    <t>31.12.2261</t>
  </si>
  <si>
    <t>31.12.2262</t>
  </si>
  <si>
    <t>31.12.2263</t>
  </si>
  <si>
    <t>31.12.2264</t>
  </si>
  <si>
    <t>31.12.2265</t>
  </si>
  <si>
    <t>31.12.2266</t>
  </si>
  <si>
    <t>31.12.2267</t>
  </si>
  <si>
    <t>31.12.2268</t>
  </si>
  <si>
    <t>31.12.2269</t>
  </si>
  <si>
    <t>31.12.2270</t>
  </si>
  <si>
    <t>31.12.2271</t>
  </si>
  <si>
    <t>31.12.2272</t>
  </si>
  <si>
    <t>31.12.2273</t>
  </si>
  <si>
    <t>31.12.2274</t>
  </si>
  <si>
    <t>31.12.2275</t>
  </si>
  <si>
    <t>31.12.2276</t>
  </si>
  <si>
    <t>31.12.2277</t>
  </si>
  <si>
    <t>31.12.2278</t>
  </si>
  <si>
    <t>31.12.2279</t>
  </si>
  <si>
    <t>31.12.2280</t>
  </si>
  <si>
    <t>31.12.2281</t>
  </si>
  <si>
    <t>31.12.2282</t>
  </si>
  <si>
    <t>31.12.2283</t>
  </si>
  <si>
    <t>31.12.2284</t>
  </si>
  <si>
    <t>31.12.2285</t>
  </si>
  <si>
    <t>31.12.2286</t>
  </si>
  <si>
    <t>31.12.2287</t>
  </si>
  <si>
    <t>31.12.2288</t>
  </si>
  <si>
    <t>31.12.2289</t>
  </si>
  <si>
    <t>31.12.2290</t>
  </si>
  <si>
    <t>31.12.2291</t>
  </si>
  <si>
    <t>31.12.2292</t>
  </si>
  <si>
    <t>31.12.2293</t>
  </si>
  <si>
    <t>31.12.2294</t>
  </si>
  <si>
    <t>31.12.2295</t>
  </si>
  <si>
    <t>31.12.2296</t>
  </si>
  <si>
    <t>31.12.2297</t>
  </si>
  <si>
    <t>31.12.2298</t>
  </si>
  <si>
    <t>31.12.2299</t>
  </si>
  <si>
    <t>31.12.2300</t>
  </si>
  <si>
    <t>31.12.2301</t>
  </si>
  <si>
    <t>31.12.2302</t>
  </si>
  <si>
    <t>31.12.2303</t>
  </si>
  <si>
    <t>31.12.2304</t>
  </si>
  <si>
    <t>31.12.2305</t>
  </si>
  <si>
    <t>31.12.2306</t>
  </si>
  <si>
    <t>31.12.2307</t>
  </si>
  <si>
    <t>31.12.2308</t>
  </si>
  <si>
    <t>31.12.2309</t>
  </si>
  <si>
    <t>31.12.2310</t>
  </si>
  <si>
    <t>31.12.2311</t>
  </si>
  <si>
    <t>31.12.2312</t>
  </si>
  <si>
    <t>31.12.2313</t>
  </si>
  <si>
    <t>31.12.2314</t>
  </si>
  <si>
    <t>31.12.2315</t>
  </si>
  <si>
    <t>31.12.2316</t>
  </si>
  <si>
    <t>31.12.2317</t>
  </si>
  <si>
    <t>31.12.2318</t>
  </si>
  <si>
    <t>31.12.2319</t>
  </si>
  <si>
    <t>31.12.2320</t>
  </si>
  <si>
    <t>31.12.2321</t>
  </si>
  <si>
    <t>31.12.2322</t>
  </si>
  <si>
    <t>31.12.2323</t>
  </si>
  <si>
    <t>31.12.2324</t>
  </si>
  <si>
    <t>31.12.2325</t>
  </si>
  <si>
    <t>31.12.2326</t>
  </si>
  <si>
    <t>31.12.2327</t>
  </si>
  <si>
    <t>31.12.2328</t>
  </si>
  <si>
    <t>31.12.2329</t>
  </si>
  <si>
    <t>31.12.2330</t>
  </si>
  <si>
    <t>31.12.2331</t>
  </si>
  <si>
    <t>31.12.2332</t>
  </si>
  <si>
    <t>31.12.2333</t>
  </si>
  <si>
    <t>31.12.2334</t>
  </si>
  <si>
    <t>31.12.2335</t>
  </si>
  <si>
    <t>31.12.2336</t>
  </si>
  <si>
    <t>31.12.2337</t>
  </si>
  <si>
    <t>31.12.2338</t>
  </si>
  <si>
    <t>31.12.2339</t>
  </si>
  <si>
    <t>31.12.2340</t>
  </si>
  <si>
    <t>31.12.2341</t>
  </si>
  <si>
    <t>31.12.2342</t>
  </si>
  <si>
    <t>31.12.2343</t>
  </si>
  <si>
    <t>31.12.2344</t>
  </si>
  <si>
    <t>31.12.2345</t>
  </si>
  <si>
    <t>31.12.2346</t>
  </si>
  <si>
    <t>31.12.2347</t>
  </si>
  <si>
    <t>31.12.2348</t>
  </si>
  <si>
    <t>31.12.2349</t>
  </si>
  <si>
    <t>31.12.2350</t>
  </si>
  <si>
    <t>31.12.2351</t>
  </si>
  <si>
    <t>31.12.2352</t>
  </si>
  <si>
    <t>31.12.2353</t>
  </si>
  <si>
    <t>31.12.2354</t>
  </si>
  <si>
    <t>31.12.2355</t>
  </si>
  <si>
    <t>31.12.2356</t>
  </si>
  <si>
    <t>31.12.2357</t>
  </si>
  <si>
    <t>31.12.2358</t>
  </si>
  <si>
    <t>31.12.2359</t>
  </si>
  <si>
    <t>31.12.2360</t>
  </si>
  <si>
    <t>31.12.2361</t>
  </si>
  <si>
    <t>31.12.2362</t>
  </si>
  <si>
    <t>31.12.2363</t>
  </si>
  <si>
    <t>31.12.2364</t>
  </si>
  <si>
    <t>31.12.2365</t>
  </si>
  <si>
    <t>31.12.2366</t>
  </si>
  <si>
    <t>31.12.2367</t>
  </si>
  <si>
    <t>31.12.2368</t>
  </si>
  <si>
    <t>31.12.2369</t>
  </si>
  <si>
    <t>31.12.2370</t>
  </si>
  <si>
    <t>31.12.2371</t>
  </si>
  <si>
    <t>31.12.2372</t>
  </si>
  <si>
    <t>31.12.2373</t>
  </si>
  <si>
    <t>31.12.2374</t>
  </si>
  <si>
    <t>31.12.2375</t>
  </si>
  <si>
    <t>31.12.2376</t>
  </si>
  <si>
    <t>31.12.2377</t>
  </si>
  <si>
    <t>31.12.2378</t>
  </si>
  <si>
    <t>31.12.2379</t>
  </si>
  <si>
    <t>31.12.2380</t>
  </si>
  <si>
    <t>31.12.2381</t>
  </si>
  <si>
    <t>31.12.2382</t>
  </si>
  <si>
    <t>31.12.2383</t>
  </si>
  <si>
    <t>31.12.2384</t>
  </si>
  <si>
    <t>31.12.2385</t>
  </si>
  <si>
    <t>31.12.2386</t>
  </si>
  <si>
    <t>31.12.2387</t>
  </si>
  <si>
    <t>31.12.2388</t>
  </si>
  <si>
    <t>31.12.2389</t>
  </si>
  <si>
    <t>31.12.2390</t>
  </si>
  <si>
    <t>31.12.2391</t>
  </si>
  <si>
    <t>31.12.2392</t>
  </si>
  <si>
    <t>31.12.2393</t>
  </si>
  <si>
    <t>31.12.2394</t>
  </si>
  <si>
    <t>31.12.2395</t>
  </si>
  <si>
    <t>31.12.2396</t>
  </si>
  <si>
    <t>MXN</t>
  </si>
  <si>
    <t>MX;09942890;01.04.2017;31.12.2099;49900;MXN;;;;</t>
  </si>
  <si>
    <t>MX;10343220;01.04.2018;31.12.2100;42900;MXN;;;;</t>
  </si>
  <si>
    <t>MX;06694490;01.04.2019;31.12.2101;3900;MXN;;;;</t>
  </si>
  <si>
    <t>MX;07324270;01.04.2020;31.12.2102;13900;MXN;;;;</t>
  </si>
  <si>
    <t>MX;07222730;01.04.2021;31.12.2103;49900;MXN;;;;</t>
  </si>
  <si>
    <t>MX;10033870;01.04.2022;31.12.2104;79900;MXN;;;;</t>
  </si>
  <si>
    <t>MX;07717170;01.04.2023;31.12.2105;6900;MXN;;;;</t>
  </si>
  <si>
    <t>MX;10033860;01.04.2024;31.12.2106;69900;MXN;;;;</t>
  </si>
  <si>
    <t>MX;07160660;01.04.2025;31.12.2107;6990;MXN;;;;</t>
  </si>
  <si>
    <t>MX;10033820;01.04.2026;31.12.2108;56900;MXN;;;;</t>
  </si>
  <si>
    <t>MX;09915500;01.04.2027;31.12.2109;8090;MXN;;;;</t>
  </si>
  <si>
    <t>MX;09915510;01.04.2028;31.12.2110;8090;MXN;;;;</t>
  </si>
  <si>
    <t>MX;10033790;01.04.2029;31.12.2111;45900;MXN;;;;</t>
  </si>
  <si>
    <t>MX;09915500;01.04.2030;31.12.2112;8090;MXN;;;;</t>
  </si>
  <si>
    <t>MX;09915510;01.04.2031;31.12.2113;8090;MXN;;;;</t>
  </si>
  <si>
    <t>MX;10033450;01.04.2032;31.12.2114;35900;MXN;;;;</t>
  </si>
  <si>
    <t>MX;09915520;01.04.2033;31.12.2115;8090;MXN;;;;</t>
  </si>
  <si>
    <t>MX;10033460;01.04.2034;31.12.2116;34900;MXN;;;;</t>
  </si>
  <si>
    <t>MX;09915500;01.04.2035;31.12.2117;8090;MXN;;;;</t>
  </si>
  <si>
    <t>MX;09915510;01.04.2036;31.12.2118;8090;MXN;;;;</t>
  </si>
  <si>
    <t>MX;10033780;01.04.2037;31.12.2119;45900;MXN;;;;</t>
  </si>
  <si>
    <t>MX;09810270;01.04.2038;31.12.2120;429900;MXN;;;;</t>
  </si>
  <si>
    <t>MX;09810260;01.04.2039;31.12.2121;429900;MXN;;;;</t>
  </si>
  <si>
    <t>MX;09810300;01.04.2040;31.12.2122;424900;MXN;;;;</t>
  </si>
  <si>
    <t>MX;09810280;01.04.2041;31.12.2123;424900;MXN;;;;</t>
  </si>
  <si>
    <t>MX;09810240;01.04.2042;31.12.2124;357900;MXN;;;;</t>
  </si>
  <si>
    <t>MX;09810220;01.04.2043;31.12.2125;357900;MXN;;;;</t>
  </si>
  <si>
    <t>MX;09810190;01.04.2044;31.12.2126;281900;MXN;;;;</t>
  </si>
  <si>
    <t>MX;09810180;01.04.2045;31.12.2127;281900;MXN;;;;</t>
  </si>
  <si>
    <t>MX;09810170;01.04.2046;31.12.2128;261900;MXN;;;;</t>
  </si>
  <si>
    <t>MX;09810160;01.04.2047;31.12.2129;261900;MXN;;;;</t>
  </si>
  <si>
    <t>MX;09812550;01.04.2048;31.12.2130;139900;MXN;;;;</t>
  </si>
  <si>
    <t>MX;09812540;01.04.2049;31.12.2131;139900;MXN;;;;</t>
  </si>
  <si>
    <t>MX;09812530;01.04.2050;31.12.2132;134900;MXN;;;;</t>
  </si>
  <si>
    <t>MX;09812520;01.04.2051;31.12.2133;134900;MXN;;;;</t>
  </si>
  <si>
    <t>MX;09812510;01.04.2052;31.12.2134;104900;MXN;;;;</t>
  </si>
  <si>
    <t>MX;09812500;01.04.2053;31.12.2135;104900;MXN;;;;</t>
  </si>
  <si>
    <t>MX;09812490;01.04.2054;31.12.2136;129900;MXN;;;;</t>
  </si>
  <si>
    <t>MX;09812480;01.04.2055;31.12.2137;129900;MXN;;;;</t>
  </si>
  <si>
    <t>MX;09812450;01.04.2056;31.12.2138;105900;MXN;;;;</t>
  </si>
  <si>
    <t>MX;09812440;01.04.2057;31.12.2139;105900;MXN;;;;</t>
  </si>
  <si>
    <t>MX;09753430;01.04.2058;31.12.2140;68900;MXN;;;;</t>
  </si>
  <si>
    <t>MX;09764910;01.04.2059;31.12.2141;25490;MXN;;;;</t>
  </si>
  <si>
    <t>MX;09764940;01.04.2060;31.12.2142;34900;MXN;;;;</t>
  </si>
  <si>
    <t>MX;09753410;01.04.2061;31.12.2143;62900;MXN;;;;</t>
  </si>
  <si>
    <t>MX;09764910;01.04.2062;31.12.2144;25490;MXN;;;;</t>
  </si>
  <si>
    <t>MX;09764940;01.04.2063;31.12.2145;34900;MXN;;;;</t>
  </si>
  <si>
    <t>MX;09764750;01.04.2064;31.12.2146;16490;MXN;;;;</t>
  </si>
  <si>
    <t>MX;09764690;01.04.2065;31.12.2147;9990;MXN;;;;</t>
  </si>
  <si>
    <t>MX;09764680;01.04.2066;31.12.2148;7290;MXN;;;;</t>
  </si>
  <si>
    <t>MX;09764670;01.04.2067;31.12.2149;6490;MXN;;;;</t>
  </si>
  <si>
    <t>MX;09764650;01.04.2068;31.12.2150;5590;MXN;;;;</t>
  </si>
  <si>
    <t>MX;09764660;01.04.2069;31.12.2151;9790;MXN;;;;</t>
  </si>
  <si>
    <t>MX;09764640;01.04.2070;31.12.2152;7090;MXN;;;;</t>
  </si>
  <si>
    <t>MX;09764630;01.04.2071;31.12.2153;6290;MXN;;;;</t>
  </si>
  <si>
    <t>MX;09764610;01.04.2072;31.12.2154;5390;MXN;;;;</t>
  </si>
  <si>
    <t>MX;09753510;01.04.2073;31.12.2155;49900;MXN;;;;</t>
  </si>
  <si>
    <t>MX;09764910;01.04.2074;31.12.2156;25490;MXN;;;;</t>
  </si>
  <si>
    <t>MX;09764940;01.04.2075;31.12.2157;34900;MXN;;;;</t>
  </si>
  <si>
    <t>MX;09753480;01.04.2076;31.12.2158;44900;MXN;;;;</t>
  </si>
  <si>
    <t>MX;09764910;01.04.2077;31.12.2159;25490;MXN;;;;</t>
  </si>
  <si>
    <t>MX;09764940;01.04.2078;31.12.2160;34900;MXN;;;;</t>
  </si>
  <si>
    <t>MX;09682270;01.04.2079;31.12.2161;72900;MXN;;;;</t>
  </si>
  <si>
    <t>MX;09682300;01.04.2080;31.12.2162;72900;MXN;;;;</t>
  </si>
  <si>
    <t>MX;10256750;01.04.2081;31.12.2163;123900;MXN;;;;</t>
  </si>
  <si>
    <t>MX;10256780;01.04.2082;31.12.2164;123900;MXN;;;;</t>
  </si>
  <si>
    <t>MX;09714230;01.04.2083;31.12.2165;123900;MXN;;;;</t>
  </si>
  <si>
    <t>MX;09893270;01.04.2084;31.12.2166;113900;MXN;;;;</t>
  </si>
  <si>
    <t>MX;09762450;01.04.2088;31.12.2170;45900;MXN;;;;</t>
  </si>
  <si>
    <t>MX;09762430;01.04.2089;31.12.2171;45900;MXN;;;;</t>
  </si>
  <si>
    <t>MX;09762410;01.04.2090;31.12.2172;27900;MXN;;;;</t>
  </si>
  <si>
    <t>MX;09769640;01.04.2091;31.12.2173;87900;MXN;;;;</t>
  </si>
  <si>
    <t>MX;09769650;01.04.2092;31.12.2174;87900;MXN;;;;</t>
  </si>
  <si>
    <t>MX;09660040;01.04.2093;31.12.2175;87900;MXN;;;;</t>
  </si>
  <si>
    <t>MX;09770670;01.04.2094;31.12.2176;77900;MXN;;;;</t>
  </si>
  <si>
    <t>MX;09769620;01.04.2095;31.12.2177;56900;MXN;;;;</t>
  </si>
  <si>
    <t>MX;09769630;01.04.2096;31.12.2178;56900;MXN;;;;</t>
  </si>
  <si>
    <t>MX;09769480;01.04.2097;31.12.2179;150900;MXN;;;;</t>
  </si>
  <si>
    <t>MX;09769500;01.04.2098;31.12.2180;150900;MXN;;;;</t>
  </si>
  <si>
    <t>MX;09660020;01.04.2099;31.12.2181;150900;MXN;;;;</t>
  </si>
  <si>
    <t>MX;09769450;01.04.2100;31.12.2182;124900;MXN;;;;</t>
  </si>
  <si>
    <t>MX;09769460;01.04.2101;31.12.2183;124900;MXN;;;;</t>
  </si>
  <si>
    <t>MX;09769420;01.04.2102;31.12.2184;103900;MXN;;;;</t>
  </si>
  <si>
    <t>MX;09769440;01.04.2103;31.12.2185;103900;MXN;;;;</t>
  </si>
  <si>
    <t>MX;06792870;01.04.2104;31.12.2186;58900;MXN;;;;</t>
  </si>
  <si>
    <t>MX;06062750;01.04.2105;31.12.2187;44900;MXN;;;;</t>
  </si>
  <si>
    <t>MX;07138120;01.04.2106;31.12.2188;37900;MXN;;;;</t>
  </si>
  <si>
    <t>MX;05715590;01.04.2107;31.12.2189;5590;MXN;;;;</t>
  </si>
  <si>
    <t>MX;05715340;01.04.2108;31.12.2190;5590;MXN;;;;</t>
  </si>
  <si>
    <t>MX;07821760;01.04.2109;31.12.2191;;MXN;;;;</t>
  </si>
  <si>
    <t>MX;09171690;01.04.2110;31.12.2192;77900;MXN;;;;</t>
  </si>
  <si>
    <t>MX;07141840;01.04.2111;31.12.2193;23900;MXN;;;;</t>
  </si>
  <si>
    <t>MX;07165730;01.04.2112;31.12.2194;63900;MXN;;;;</t>
  </si>
  <si>
    <t>MX;07182170;01.04.2113;31.12.2195;25900;MXN;;;;</t>
  </si>
  <si>
    <t>MX;07890090;01.04.2114;31.12.2196;59900;MXN;;;;</t>
  </si>
  <si>
    <t>MX;07165740;01.04.2115;31.12.2197;38900;MXN;;;;</t>
  </si>
  <si>
    <t>MX;07982400;01.04.2116;31.12.2198;36900;MXN;;;;</t>
  </si>
  <si>
    <t>MX;07182180;01.04.2117;31.12.2199;27900;MXN;;;;</t>
  </si>
  <si>
    <t>MX;09026700;01.04.2118;31.12.2200;27900;MXN;;;;</t>
  </si>
  <si>
    <t>MX;07094150;01.04.2119;31.12.2201;9990;MXN;;;;</t>
  </si>
  <si>
    <t>MX;07094140;01.04.2120;31.12.2202;9690;MXN;;;;</t>
  </si>
  <si>
    <t>MX;07094120;01.04.2121;31.12.2203;8090;MXN;;;;</t>
  </si>
  <si>
    <t>MX;09102880;01.04.2122;31.12.2204;3190;MXN;;;;</t>
  </si>
  <si>
    <t>MX;09676920;01.04.2123;31.12.2205;103900;MXN;;;;</t>
  </si>
  <si>
    <t>MX;09676950;01.04.2124;31.12.2206;109900;MXN;;;;</t>
  </si>
  <si>
    <t>MX;09676900;01.04.2125;31.12.2207;88900;MXN;;;;</t>
  </si>
  <si>
    <t>MX;09934560;01.04.2126;31.12.2208;45900;MXN;;;;</t>
  </si>
  <si>
    <t>MX;09934570;01.04.2127;31.12.2209;45900;MXN;;;;</t>
  </si>
  <si>
    <t>MX;09685110;01.04.2128;31.12.2210;39900;MXN;;;;</t>
  </si>
  <si>
    <t>MX;09685120;01.04.2129;31.12.2211;39900;MXN;;;;</t>
  </si>
  <si>
    <t>MX;09714250;01.04.2130;31.12.2212;39900;MXN;;;;</t>
  </si>
  <si>
    <t>MX;09682560;01.04.2131;31.12.2213;28900;MXN;;;;</t>
  </si>
  <si>
    <t>MX;09739970;01.04.2132;31.12.2214;28900;MXN;;;;</t>
  </si>
  <si>
    <t>MX;07080630;01.04.2133;31.12.2215;57900;MXN;;;;</t>
  </si>
  <si>
    <t>MX;06264790;01.04.2134;31.12.2216;1590;MXN;;;;</t>
  </si>
  <si>
    <t>MX;06228731;01.04.2135;31.12.2217;2990;MXN;;;;</t>
  </si>
  <si>
    <t>MX;09735840;01.04.2136;31.12.2218;63900;MXN;;;;</t>
  </si>
  <si>
    <t>MX;06264790;01.04.2137;31.12.2219;1590;MXN;;;;</t>
  </si>
  <si>
    <t>MX;06228731;01.04.2138;31.12.2220;2990;MXN;;;;</t>
  </si>
  <si>
    <t>MX;09762170;01.04.2139;31.12.2221;46900;MXN;;;;</t>
  </si>
  <si>
    <t>MX;06264790;01.04.2140;31.12.2222;1590;MXN;;;;</t>
  </si>
  <si>
    <t>MX;06228731;01.04.2141;31.12.2223;2990;MXN;;;;</t>
  </si>
  <si>
    <t>MX;09762190;01.04.2142;31.12.2224;25900;MXN;;;;</t>
  </si>
  <si>
    <t>MX;06264790;01.04.2143;31.12.2225;1590;MXN;;;;</t>
  </si>
  <si>
    <t>MX;07353170;01.04.2144;31.12.2226;2990;MXN;;;;</t>
  </si>
  <si>
    <t>MX;10355940;01.04.2145;31.12.2227;26900;MXN;;;;</t>
  </si>
  <si>
    <t>MX;07294230;01.04.2146;31.12.2228;3190;MXN;;;;</t>
  </si>
  <si>
    <t>MX;06485741;01.04.2147;31.12.2229;2990;MXN;;;;</t>
  </si>
  <si>
    <t>MX;09775960;01.04.2148;31.12.2230;113900;MXN;;;;</t>
  </si>
  <si>
    <t>MX;07080670;01.04.2149;31.12.2231;82900;MXN;;;;</t>
  </si>
  <si>
    <t>MX;09545730;01.04.2150;31.12.2232;101900;MXN;;;;</t>
  </si>
  <si>
    <t>MX;09974590;01.04.2151;31.12.2233;8990;MXN;;;;</t>
  </si>
  <si>
    <t>MX;09735850;01.04.2152;31.12.2234;92900;MXN;;;;</t>
  </si>
  <si>
    <t>MX;09561760;01.04.2153;31.12.2235;2490;MXN;;;;</t>
  </si>
  <si>
    <t>MX;06228731;01.04.2154;31.12.2236;2990;MXN;;;;</t>
  </si>
  <si>
    <t>MX;09890330;01.04.2155;31.12.2237;259900;MXN;;;;</t>
  </si>
  <si>
    <t>MX;09883380;01.04.2156;31.12.2238;29900;MXN;;;;</t>
  </si>
  <si>
    <t>MX;07673741;01.04.2157;31.12.2239;1690;MXN;;;;</t>
  </si>
  <si>
    <t>MX;07182480;01.04.2158;31.12.2240;5490;MXN;;;;</t>
  </si>
  <si>
    <t>MX;10028620;01.04.2159;31.12.2241;103900;MXN;;;;</t>
  </si>
  <si>
    <t>MX;09799630;01.04.2160;31.12.2242;3990;MXN;;;;</t>
  </si>
  <si>
    <t>MX;09890100;01.04.2161;31.12.2243;208900;MXN;;;;</t>
  </si>
  <si>
    <t>MX;09883450;01.04.2162;31.12.2244;24900;MXN;;;;</t>
  </si>
  <si>
    <t>MX;07182450;01.04.2163;31.12.2245;5990;MXN;;;;</t>
  </si>
  <si>
    <t>MX;07327842;01.04.2164;31.12.2246;2190;MXN;;;;</t>
  </si>
  <si>
    <t>MX;09890080;01.04.2165;31.12.2247;198900;MXN;;;;</t>
  </si>
  <si>
    <t>MX;09883390;01.04.2166;31.12.2248;23900;MXN;;;;</t>
  </si>
  <si>
    <t>MX;07182440;01.04.2167;31.12.2249;5490;MXN;;;;</t>
  </si>
  <si>
    <t>MX;07274581;01.04.2168;31.12.2250;1290;MXN;;;;</t>
  </si>
  <si>
    <t>MX;09890180;01.04.2169;31.12.2251;218900;MXN;;;;</t>
  </si>
  <si>
    <t>MX;09883450;01.04.2170;31.12.2252;24900;MXN;;;;</t>
  </si>
  <si>
    <t>MX;07182430;01.04.2171;31.12.2253;5990;MXN;;;;</t>
  </si>
  <si>
    <t>MX;07327801;01.04.2172;31.12.2254;2190;MXN;;;;</t>
  </si>
  <si>
    <t>MX;07121520;01.04.2173;31.12.2255;23900;MXN;;;;</t>
  </si>
  <si>
    <t>MX;09890160;01.04.2174;31.12.2256;208900;MXN;;;;</t>
  </si>
  <si>
    <t>MX;09883390;01.04.2175;31.12.2257;23900;MXN;;;;</t>
  </si>
  <si>
    <t>MX;07182420;01.04.2176;31.12.2258;5490;MXN;;;;</t>
  </si>
  <si>
    <t>MX;07274921;01.04.2177;31.12.2259;1490;MXN;;;;</t>
  </si>
  <si>
    <t>MX;07121520;01.04.2178;31.12.2260;23900;MXN;;;;</t>
  </si>
  <si>
    <t>MX;09890120;01.04.2179;31.12.2261;186900;MXN;;;;</t>
  </si>
  <si>
    <t>MX;09883360;01.04.2180;31.12.2262;19490;MXN;;;;</t>
  </si>
  <si>
    <t>MX;07182380;01.04.2181;31.12.2263;5490;MXN;;;;</t>
  </si>
  <si>
    <t>MX;07121520;01.04.2182;31.12.2264;23900;MXN;;;;</t>
  </si>
  <si>
    <t>MX;09890290;01.04.2183;31.12.2265;249900;MXN;;;;</t>
  </si>
  <si>
    <t>MX;09883480;01.04.2184;31.12.2266;19900;MXN;;;;</t>
  </si>
  <si>
    <t>MX;09883490;01.04.2185;31.12.2267;13900;MXN;;;;</t>
  </si>
  <si>
    <t>MX;09828380;01.04.2186;31.12.2268;3490;MXN;;;;</t>
  </si>
  <si>
    <t>MX;09828390;01.04.2187;31.12.2269;3990;MXN;;;;</t>
  </si>
  <si>
    <t>MX;09828400;01.04.2188;31.12.2270;3490;MXN;;;;</t>
  </si>
  <si>
    <t>MX;09792690;01.04.2189;31.12.2271;3490;MXN;;;;</t>
  </si>
  <si>
    <t>MX;09221320;01.04.2190;31.12.2272;9990;MXN;;;;</t>
  </si>
  <si>
    <t>MX;09063520;01.04.2191;31.12.2273;7490;MXN;;;;</t>
  </si>
  <si>
    <t>MX;09221330;01.04.2192;31.12.2274;7090;MXN;;;;</t>
  </si>
  <si>
    <t>MX;09767500;01.04.2193;31.12.2275;10900;MXN;;;;</t>
  </si>
  <si>
    <t>MX;09767530;01.04.2194;31.12.2276;10900;MXN;;;;</t>
  </si>
  <si>
    <t>MX;09767510;01.04.2195;31.12.2277;10900;MXN;;;;</t>
  </si>
  <si>
    <t>MX;10152900;01.04.2196;31.12.2278;19900;MXN;;;;</t>
  </si>
  <si>
    <t>MX;10079030;01.04.2197;31.12.2279;10900;MXN;;;;</t>
  </si>
  <si>
    <t>MX;10079050;01.04.2198;31.12.2280;10900;MXN;;;;</t>
  </si>
  <si>
    <t>MX;10079060;01.04.2199;31.12.2281;10900;MXN;;;;</t>
  </si>
  <si>
    <t>MX;10079010;01.04.2200;31.12.2282;7890;MXN;;;;</t>
  </si>
  <si>
    <t>MX;10078980;01.04.2201;31.12.2283;6290;MXN;;;;</t>
  </si>
  <si>
    <t>MX;06881872;01.04.2202;31.12.2284;2190;MXN;;;;</t>
  </si>
  <si>
    <t>MX;09811950;01.04.2203;31.12.2285;2990;MXN;;;;</t>
  </si>
  <si>
    <t>MX;09811960;01.04.2204;31.12.2286;2990;MXN;;;;</t>
  </si>
  <si>
    <t>MX;04317620;01.04.2205;31.12.2287;1890;MXN;;;;</t>
  </si>
  <si>
    <t>MX;09520620;01.04.2206;31.12.2288;2590;MXN;;;;</t>
  </si>
  <si>
    <t>MX;09858850;01.04.2207;31.12.2289;10390;MXN;;;;</t>
  </si>
  <si>
    <t>MX;09520710;01.04.2208;31.12.2290;6590;MXN;;;;</t>
  </si>
  <si>
    <t>MX;09858830;01.04.2209;31.12.2291;5890;MXN;;;;</t>
  </si>
  <si>
    <t>MX;09858840;01.04.2210;31.12.2292;4390;MXN;;;;</t>
  </si>
  <si>
    <t>MX;09120970;01.04.2211;31.12.2293;3490;MXN;;;;</t>
  </si>
  <si>
    <t>MX;09811990;01.04.2212;31.12.2294;5590;MXN;;;;</t>
  </si>
  <si>
    <t>MX;01104460;01.04.2213;31.12.2295;1190;MXN;;;;</t>
  </si>
  <si>
    <t>MX;01009230;01.04.2214;31.12.2296;1890;MXN;;;;</t>
  </si>
  <si>
    <t>MX;05559290;01.04.2215;31.12.2297;5490;MXN;;;;</t>
  </si>
  <si>
    <t>MX;05559260;01.04.2216;31.12.2298;6890;MXN;;;;</t>
  </si>
  <si>
    <t>MX;05136950;01.04.2217;31.12.2299;3290;MXN;;;;</t>
  </si>
  <si>
    <t>MX;05136960;01.04.2218;31.12.2300;3790;MXN;;;;</t>
  </si>
  <si>
    <t>MX;09909090;01.04.2219;31.12.2301;7590;MXN;;;;</t>
  </si>
  <si>
    <t>MX;09909100;01.04.2220;31.12.2302;9390;MXN;;;;</t>
  </si>
  <si>
    <t>MX;09974600;01.04.2221;31.12.2303;2390;MXN;;;;</t>
  </si>
  <si>
    <t>MX;09908770;01.04.2222;31.12.2304;9900;MXN;;;;</t>
  </si>
  <si>
    <t>MX;09908790;01.04.2223;31.12.2305;11900;MXN;;;;</t>
  </si>
  <si>
    <t>MX;09908900;01.04.2224;31.12.2306;10900;MXN;;;;</t>
  </si>
  <si>
    <t>MX;09908910;01.04.2225;31.12.2307;13900;MXN;;;;</t>
  </si>
  <si>
    <t>MX;09812050;01.04.2226;31.12.2308;3390;MXN;;;;</t>
  </si>
  <si>
    <t>MX;10008490;01.04.2227;31.12.2309;9990;MXN;;;;</t>
  </si>
  <si>
    <t>MX;07132710;01.04.2228;31.12.2310;390;MXN;;;;</t>
  </si>
  <si>
    <t>MX;09060330;01.04.2229;31.12.2311;3490;MXN;;;;</t>
  </si>
  <si>
    <t>MX;07236220;01.04.2230;31.12.2312;1390;MXN;;;;</t>
  </si>
  <si>
    <t>MX;07253820;01.04.2231;31.12.2313;1890;MXN;;;;</t>
  </si>
  <si>
    <t>MX;09660490;01.04.2232;31.12.2314;490;MXN;;;;</t>
  </si>
  <si>
    <t>MX;07252850;01.04.2233;31.12.2315;1790;MXN;;;;</t>
  </si>
  <si>
    <t>MX;07250020;01.04.2234;31.12.2316;2390;MXN;;;;</t>
  </si>
  <si>
    <t>MX;09060360;01.04.2235;31.12.2317;1390;MXN;;;;</t>
  </si>
  <si>
    <t>MX;09442620;01.04.2236;31.12.2318;290;MXN;;;;</t>
  </si>
  <si>
    <t>MX;07252280;01.04.2237;31.12.2319;390;MXN;;;;</t>
  </si>
  <si>
    <t>MX;07252100;01.04.2238;31.12.2320;390;MXN;;;;</t>
  </si>
  <si>
    <t>MX;07094120;01.04.2239;31.12.2321;8090;MXN;;;;</t>
  </si>
  <si>
    <t>MX;09102880;01.04.2240;31.12.2322;3190;MXN;;;;</t>
  </si>
  <si>
    <t>MX;01949790;01.04.2241;31.12.2323;590;MXN;;;;</t>
  </si>
  <si>
    <t>MX;05715340;01.04.2242;31.12.2324;5590;MXN;;;;</t>
  </si>
  <si>
    <t>MX;07094140;01.04.2243;31.12.2325;9690;MXN;;;;</t>
  </si>
  <si>
    <t>MX;07094150;01.04.2244;31.12.2326;9990;MXN;;;;</t>
  </si>
  <si>
    <t>MX;05715590;01.04.2245;31.12.2327;5590;MXN;;;;</t>
  </si>
  <si>
    <t>MX;05715340;01.04.2246;31.12.2328;5590;MXN;;;;</t>
  </si>
  <si>
    <t>MX;05559290;01.04.2247;31.12.2329;5490;MXN;;;;</t>
  </si>
  <si>
    <t>MX;05650160;01.04.2248;31.12.2330;1890;MXN;;;;</t>
  </si>
  <si>
    <t>MX;09520620;01.04.2249;31.12.2331;2590;MXN;;;;</t>
  </si>
  <si>
    <t>MX;09811950;01.04.2250;31.12.2332;2990;MXN;;;;</t>
  </si>
  <si>
    <t>MX;05559260;01.04.2251;31.12.2333;6890;MXN;;;;</t>
  </si>
  <si>
    <t>MX;05443810;01.04.2252;31.12.2334;7990;MXN;;;;</t>
  </si>
  <si>
    <t>MX;09520720;01.04.2253;31.12.2335;1590;MXN;;;;</t>
  </si>
  <si>
    <t>MX;07582450;01.04.2254;31.12.2336;1690;MXN;;;;</t>
  </si>
  <si>
    <t>MX;09120970;01.04.2255;31.12.2337;3490;MXN;;;;</t>
  </si>
  <si>
    <t>MX;05136950;01.04.2256;31.12.2338;3290;MXN;;;;</t>
  </si>
  <si>
    <t>MX;05136960;01.04.2257;31.12.2339;3790;MXN;;;;</t>
  </si>
  <si>
    <t>MX;09811960;01.04.2258;31.12.2340;;MXN;;;;</t>
  </si>
  <si>
    <t>MX;08246340;01.04.2259;31.12.2341;1090;MXN;;;;</t>
  </si>
  <si>
    <t>MX;05001390;01.04.2260;31.12.2342;690;MXN;;;;</t>
  </si>
  <si>
    <t>MX;05001400;01.04.2261;31.12.2343;890;MXN;;;;</t>
  </si>
  <si>
    <t>MX;08019361;01.04.2262;31.12.2344;890;MXN;;;;</t>
  </si>
  <si>
    <t>MX;08285410;01.04.2263;31.12.2345;1090;MXN;;;;</t>
  </si>
  <si>
    <t>MX;08249430;01.04.2264;31.12.2346;1390;MXN;;;;</t>
  </si>
  <si>
    <t>MX;05001370;01.04.2265;31.12.2347;890;MXN;;;;</t>
  </si>
  <si>
    <t>MX;08019293;01.04.2266;31.12.2348;990;MXN;;;;</t>
  </si>
  <si>
    <t>MX;05379570;01.04.2267;31.12.2349;1290;MXN;;;;</t>
  </si>
  <si>
    <t>MX;08019294;01.04.2268;31.12.2350;1290;MXN;;;;</t>
  </si>
  <si>
    <t>MX;08109071;01.04.2269;31.12.2351;390;MXN;;;;</t>
  </si>
  <si>
    <t>MX;09552740;01.04.2270;31.12.2352;3390;MXN;;;;</t>
  </si>
  <si>
    <t>MX;07953690;01.04.2271;31.12.2353;2090;MXN;;;;</t>
  </si>
  <si>
    <t>MX;07843560;01.04.2272;31.12.2354;249;MXN;;;;</t>
  </si>
  <si>
    <t>MX;09959340;01.04.2273;31.12.2355;290;MXN;;;;</t>
  </si>
  <si>
    <t>MX;10118510;01.04.2274;31.12.2356;149;MXN;;;;</t>
  </si>
  <si>
    <t>MX;09359880;01.04.2275;31.12.2357;390;MXN;;;;</t>
  </si>
  <si>
    <t>MX;09917710;01.04.2276;31.12.2358;390;MXN;;;;</t>
  </si>
  <si>
    <t>MX;09917730;01.04.2277;31.12.2359;390;MXN;;;;</t>
  </si>
  <si>
    <t>MX;07331640;01.04.2278;31.12.2360;190;MXN;;;;</t>
  </si>
  <si>
    <t>MX;07903320;01.04.2279;31.12.2361;890;MXN;;;;</t>
  </si>
  <si>
    <t>MX;07903070;01.04.2280;31.12.2362;849;MXN;;;;</t>
  </si>
  <si>
    <t>MX;07903340;01.04.2281;31.12.2363;890;MXN;;;;</t>
  </si>
  <si>
    <t>MX;10249520;01.04.2282;31.12.2364;690;MXN;;;;</t>
  </si>
  <si>
    <t>MX;06808150;01.04.2283;31.12.2365;590;MXN;;;;</t>
  </si>
  <si>
    <t>MX;06808140;01.04.2284;31.12.2366;690;MXN;;;;</t>
  </si>
  <si>
    <t>MX;10225720;01.04.2285;31.12.2367;490;MXN;;;;</t>
  </si>
  <si>
    <t>MX;06808120;01.04.2286;31.12.2368;590;MXN;;;;</t>
  </si>
  <si>
    <t>MX;09616080;01.04.2287;31.12.2369;590;MXN;;;;</t>
  </si>
  <si>
    <t>MX;09616110;01.04.2288;31.12.2370;590;MXN;;;;</t>
  </si>
  <si>
    <t>MX;09616270;01.04.2289;31.12.2371;790;MXN;;;;</t>
  </si>
  <si>
    <t>MX;09616280;01.04.2290;31.12.2372;890;MXN;;;;</t>
  </si>
  <si>
    <t>MX;07134220;01.04.2291;31.12.2373;1990;MXN;;;;</t>
  </si>
  <si>
    <t>MX;05132001;01.04.2292;31.12.2374;290;MXN;;;;</t>
  </si>
  <si>
    <t>MX;10133950;01.04.2293;31.12.2375;290;MXN;;;;</t>
  </si>
  <si>
    <t>MX;09043590;01.04.2294;31.12.2376;390;MXN;;;;</t>
  </si>
  <si>
    <t>MX;10173130;01.04.2295;31.12.2377;190;MXN;;;;</t>
  </si>
  <si>
    <t>MX;10182210;01.04.2296;31.12.2378;990;MXN;;;;</t>
  </si>
  <si>
    <t>MX;07006550;01.04.2297;31.12.2379;190;MXN;;;;</t>
  </si>
  <si>
    <t>MX;10408420;01.04.2298;31.12.2380;1340;MXN;;;;</t>
  </si>
  <si>
    <t>MX;10408410;01.04.2299;31.12.2381;1340;MXN;;;;</t>
  </si>
  <si>
    <t>MX;10178330;01.04.2300;31.12.2382;590;MXN;;;;</t>
  </si>
  <si>
    <t>MX;10270530;01.04.2301;31.12.2383;490;MXN;;;;</t>
  </si>
  <si>
    <t>MX;07843490;01.04.2302;31.12.2384;99;MXN;;;;</t>
  </si>
  <si>
    <t>MX;09843900;01.04.2303;31.12.2385;890;MXN;;;;</t>
  </si>
  <si>
    <t>MX;07364580;01.04.2304;31.12.2386;1990;MXN;;;;</t>
  </si>
  <si>
    <t>MX;10462020;01.04.2305;31.12.2387;790;MXN;;;;</t>
  </si>
  <si>
    <t>MX;07364580;01.04.2306;31.12.2388;12990;MXN;;;;</t>
  </si>
  <si>
    <t>MX;07364580;01.04.2307;31.12.2389;10990;MXN;;;;</t>
  </si>
  <si>
    <t>MX;07364580;01.04.2308;31.12.2390;9990;MXN;;;;</t>
  </si>
  <si>
    <t>MX;07364580;01.04.2309;31.12.2391;8990;MXN;;;;</t>
  </si>
  <si>
    <t>MX;07364580;01.04.2310;31.12.2392;8990;MXN;;;;</t>
  </si>
  <si>
    <t>MX;07364580;01.04.2311;31.12.2393;4990;MXN;;;;</t>
  </si>
  <si>
    <t>MX;10264370;01.04.2312;31.12.2394;990;MXN;;;;</t>
  </si>
  <si>
    <t>MX;92500303;01.04.2313;31.12.2395;790;MXN;;;;</t>
  </si>
  <si>
    <t>MX;92500048;01.04.2314;31.12.2396;1990;MXN;;;;</t>
  </si>
  <si>
    <t>MX;10265750;01.04.2085;31.12.2167;159900;MXN;;;;</t>
  </si>
  <si>
    <t>MX;10221030;01.04.2086;31.12.2168;159900;MXN;;;;</t>
  </si>
  <si>
    <t>MX;10221050;01.04.2087;31.12.2169;159900;MXN;;;;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</si>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</sst>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;\-[$$-80A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2"/>
      <name val="Arial"/>
      <family val="2"/>
    </font>
    <font>
      <sz val="10"/>
      <color theme="2"/>
      <name val="Arial"/>
      <family val="2"/>
    </font>
    <font>
      <sz val="10"/>
      <color rgb="FFFF0000"/>
      <name val="Arial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2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7" fontId="3" fillId="0" borderId="1" xfId="1" applyNumberFormat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7" fontId="3" fillId="0" borderId="1" xfId="1" applyNumberFormat="1" applyFont="1" applyFill="1" applyBorder="1" applyAlignment="1">
      <alignment vertical="top"/>
    </xf>
    <xf numFmtId="0" fontId="3" fillId="0" borderId="2" xfId="0" quotePrefix="1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/>
    </xf>
    <xf numFmtId="0" fontId="3" fillId="0" borderId="2" xfId="0" quotePrefix="1" applyFont="1" applyFill="1" applyBorder="1" applyAlignment="1">
      <alignment horizontal="left" vertical="top"/>
    </xf>
    <xf numFmtId="0" fontId="3" fillId="0" borderId="2" xfId="0" quotePrefix="1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vertical="top"/>
    </xf>
    <xf numFmtId="0" fontId="3" fillId="0" borderId="1" xfId="0" quotePrefix="1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right" vertical="top"/>
    </xf>
    <xf numFmtId="164" fontId="3" fillId="0" borderId="1" xfId="1" applyNumberFormat="1" applyFont="1" applyFill="1" applyBorder="1" applyAlignment="1">
      <alignment horizontal="right" vertical="top"/>
    </xf>
    <xf numFmtId="0" fontId="3" fillId="0" borderId="2" xfId="0" quotePrefix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right" vertical="top"/>
    </xf>
    <xf numFmtId="164" fontId="3" fillId="0" borderId="2" xfId="1" applyNumberFormat="1" applyFont="1" applyBorder="1" applyAlignment="1">
      <alignment horizontal="right" vertical="top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1" xfId="0" quotePrefix="1" applyNumberFormat="1" applyFont="1" applyFill="1" applyBorder="1" applyAlignment="1">
      <alignment horizontal="left" vertical="top"/>
    </xf>
    <xf numFmtId="7" fontId="3" fillId="0" borderId="1" xfId="1" applyNumberFormat="1" applyFont="1" applyBorder="1" applyAlignment="1">
      <alignment horizontal="right" vertical="top"/>
    </xf>
    <xf numFmtId="0" fontId="3" fillId="0" borderId="3" xfId="0" quotePrefix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7" fontId="3" fillId="0" borderId="3" xfId="1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165" fontId="3" fillId="0" borderId="3" xfId="1" applyNumberFormat="1" applyFont="1" applyBorder="1" applyAlignment="1">
      <alignment horizontal="right" vertical="top"/>
    </xf>
    <xf numFmtId="165" fontId="3" fillId="0" borderId="3" xfId="1" applyNumberFormat="1" applyFont="1" applyFill="1" applyBorder="1" applyAlignment="1">
      <alignment horizontal="right" vertical="top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Fill="1" applyBorder="1" applyAlignment="1">
      <alignment horizontal="right" vertical="top"/>
    </xf>
    <xf numFmtId="7" fontId="3" fillId="0" borderId="2" xfId="1" applyNumberFormat="1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7" fontId="5" fillId="0" borderId="1" xfId="0" applyNumberFormat="1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7" fontId="5" fillId="0" borderId="3" xfId="1" applyNumberFormat="1" applyFont="1" applyBorder="1" applyAlignment="1">
      <alignment horizontal="right" vertical="top"/>
    </xf>
    <xf numFmtId="0" fontId="5" fillId="0" borderId="3" xfId="0" quotePrefix="1" applyFont="1" applyBorder="1" applyAlignment="1">
      <alignment vertical="top"/>
    </xf>
    <xf numFmtId="0" fontId="5" fillId="0" borderId="4" xfId="0" quotePrefix="1" applyFont="1" applyBorder="1" applyAlignment="1">
      <alignment vertical="top"/>
    </xf>
    <xf numFmtId="7" fontId="5" fillId="0" borderId="4" xfId="1" applyNumberFormat="1" applyFont="1" applyBorder="1" applyAlignment="1">
      <alignment horizontal="right" vertical="top"/>
    </xf>
    <xf numFmtId="0" fontId="5" fillId="0" borderId="1" xfId="0" quotePrefix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7" fontId="5" fillId="0" borderId="1" xfId="1" applyNumberFormat="1" applyFont="1" applyBorder="1" applyAlignment="1">
      <alignment horizontal="right" vertical="top"/>
    </xf>
    <xf numFmtId="0" fontId="5" fillId="0" borderId="2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0" fontId="3" fillId="0" borderId="2" xfId="0" applyFont="1" applyBorder="1" applyAlignment="1">
      <alignment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2" xfId="1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44" fontId="3" fillId="0" borderId="1" xfId="0" applyNumberFormat="1" applyFont="1" applyBorder="1" applyAlignment="1">
      <alignment horizontal="left" vertical="center"/>
    </xf>
    <xf numFmtId="44" fontId="3" fillId="0" borderId="1" xfId="1" applyNumberFormat="1" applyFont="1" applyBorder="1"/>
    <xf numFmtId="0" fontId="3" fillId="0" borderId="1" xfId="0" quotePrefix="1" applyFont="1" applyBorder="1" applyAlignment="1">
      <alignment horizontal="left"/>
    </xf>
    <xf numFmtId="7" fontId="3" fillId="0" borderId="1" xfId="0" applyNumberFormat="1" applyFont="1" applyBorder="1" applyAlignment="1">
      <alignment horizontal="right"/>
    </xf>
    <xf numFmtId="7" fontId="3" fillId="0" borderId="1" xfId="1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/>
    <xf numFmtId="165" fontId="3" fillId="0" borderId="1" xfId="1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7" fontId="5" fillId="0" borderId="1" xfId="1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7" fontId="5" fillId="0" borderId="1" xfId="1" applyNumberFormat="1" applyFont="1" applyFill="1" applyBorder="1" applyAlignment="1">
      <alignment horizontal="right"/>
    </xf>
    <xf numFmtId="7" fontId="3" fillId="0" borderId="1" xfId="1" applyNumberFormat="1" applyFont="1" applyBorder="1" applyAlignment="1">
      <alignment horizontal="right" vertical="center" wrapText="1"/>
    </xf>
    <xf numFmtId="7" fontId="3" fillId="0" borderId="1" xfId="1" applyNumberFormat="1" applyFont="1" applyFill="1" applyBorder="1" applyAlignment="1">
      <alignment horizontal="right" vertical="top"/>
    </xf>
    <xf numFmtId="7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65" fontId="3" fillId="0" borderId="1" xfId="1" applyNumberFormat="1" applyFont="1" applyFill="1" applyBorder="1" applyAlignment="1">
      <alignment vertical="top"/>
    </xf>
    <xf numFmtId="165" fontId="3" fillId="0" borderId="1" xfId="1" applyNumberFormat="1" applyFont="1" applyBorder="1" applyAlignment="1">
      <alignment vertical="top"/>
    </xf>
    <xf numFmtId="0" fontId="3" fillId="2" borderId="1" xfId="0" quotePrefix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65" fontId="3" fillId="2" borderId="1" xfId="1" applyNumberFormat="1" applyFont="1" applyFill="1" applyBorder="1" applyAlignment="1">
      <alignment vertical="top"/>
    </xf>
    <xf numFmtId="0" fontId="5" fillId="0" borderId="1" xfId="0" quotePrefix="1" applyFont="1" applyBorder="1" applyAlignment="1">
      <alignment horizontal="left" vertical="top"/>
    </xf>
    <xf numFmtId="7" fontId="3" fillId="0" borderId="1" xfId="1" applyNumberFormat="1" applyFont="1" applyBorder="1"/>
    <xf numFmtId="49" fontId="3" fillId="0" borderId="1" xfId="0" applyNumberFormat="1" applyFont="1" applyBorder="1"/>
    <xf numFmtId="7" fontId="3" fillId="0" borderId="1" xfId="1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/>
    </xf>
    <xf numFmtId="7" fontId="3" fillId="0" borderId="1" xfId="1" applyNumberFormat="1" applyFont="1" applyBorder="1" applyAlignment="1">
      <alignment vertical="center"/>
    </xf>
    <xf numFmtId="0" fontId="3" fillId="0" borderId="1" xfId="0" quotePrefix="1" applyFont="1" applyBorder="1" applyAlignment="1">
      <alignment wrapText="1"/>
    </xf>
    <xf numFmtId="49" fontId="3" fillId="0" borderId="1" xfId="0" quotePrefix="1" applyNumberFormat="1" applyFont="1" applyBorder="1"/>
    <xf numFmtId="44" fontId="3" fillId="0" borderId="1" xfId="1" applyFont="1" applyBorder="1"/>
    <xf numFmtId="0" fontId="3" fillId="0" borderId="2" xfId="0" quotePrefix="1" applyFont="1" applyBorder="1"/>
    <xf numFmtId="7" fontId="3" fillId="0" borderId="2" xfId="1" applyNumberFormat="1" applyFont="1" applyBorder="1"/>
    <xf numFmtId="7" fontId="3" fillId="0" borderId="2" xfId="1" applyNumberFormat="1" applyFont="1" applyFill="1" applyBorder="1"/>
    <xf numFmtId="1" fontId="3" fillId="0" borderId="1" xfId="0" quotePrefix="1" applyNumberFormat="1" applyFont="1" applyBorder="1"/>
    <xf numFmtId="0" fontId="3" fillId="0" borderId="1" xfId="0" applyFont="1" applyBorder="1" applyAlignment="1">
      <alignment horizontal="left" wrapText="1"/>
    </xf>
    <xf numFmtId="44" fontId="3" fillId="0" borderId="1" xfId="0" applyNumberFormat="1" applyFont="1" applyBorder="1" applyAlignment="1">
      <alignment horizontal="left"/>
    </xf>
    <xf numFmtId="44" fontId="3" fillId="0" borderId="1" xfId="1" applyNumberFormat="1" applyFont="1" applyFill="1" applyBorder="1"/>
    <xf numFmtId="49" fontId="5" fillId="0" borderId="1" xfId="0" quotePrefix="1" applyNumberFormat="1" applyFont="1" applyBorder="1" applyAlignment="1">
      <alignment horizontal="left" vertical="top"/>
    </xf>
    <xf numFmtId="0" fontId="6" fillId="0" borderId="0" xfId="0" applyFont="1"/>
    <xf numFmtId="7" fontId="5" fillId="0" borderId="1" xfId="0" applyNumberFormat="1" applyFont="1" applyBorder="1" applyAlignment="1">
      <alignment horizontal="left" vertical="top"/>
    </xf>
    <xf numFmtId="7" fontId="5" fillId="0" borderId="1" xfId="1" applyNumberFormat="1" applyFont="1" applyBorder="1" applyAlignment="1">
      <alignment vertical="top"/>
    </xf>
    <xf numFmtId="7" fontId="3" fillId="0" borderId="1" xfId="0" applyNumberFormat="1" applyFont="1" applyBorder="1" applyAlignment="1">
      <alignment horizontal="left" vertical="top"/>
    </xf>
    <xf numFmtId="7" fontId="3" fillId="0" borderId="1" xfId="0" applyNumberFormat="1" applyFont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5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quotePrefix="1" applyFont="1" applyFill="1" applyBorder="1" applyAlignment="1">
      <alignment horizontal="center" vertical="center"/>
    </xf>
    <xf numFmtId="0" fontId="5" fillId="0" borderId="5" xfId="0" quotePrefix="1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5" fillId="6" borderId="5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44" fontId="5" fillId="0" borderId="5" xfId="1" quotePrefix="1" applyFont="1" applyFill="1" applyBorder="1" applyAlignment="1">
      <alignment horizontal="center" vertical="center"/>
    </xf>
    <xf numFmtId="44" fontId="3" fillId="0" borderId="2" xfId="1" applyFont="1" applyBorder="1" applyAlignment="1">
      <alignment horizontal="center"/>
    </xf>
    <xf numFmtId="44" fontId="5" fillId="6" borderId="5" xfId="1" quotePrefix="1" applyFont="1" applyFill="1" applyBorder="1" applyAlignment="1">
      <alignment horizontal="center" vertical="center"/>
    </xf>
    <xf numFmtId="44" fontId="5" fillId="0" borderId="1" xfId="1" quotePrefix="1" applyFont="1" applyBorder="1" applyAlignment="1">
      <alignment horizontal="center"/>
    </xf>
    <xf numFmtId="164" fontId="3" fillId="0" borderId="0" xfId="1" applyNumberFormat="1" applyFont="1" applyBorder="1"/>
    <xf numFmtId="0" fontId="3" fillId="0" borderId="5" xfId="0" quotePrefix="1" applyFont="1" applyBorder="1"/>
    <xf numFmtId="0" fontId="3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4" fontId="3" fillId="0" borderId="5" xfId="1" applyNumberFormat="1" applyFont="1" applyBorder="1"/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7" fontId="3" fillId="0" borderId="5" xfId="1" applyNumberFormat="1" applyFont="1" applyBorder="1" applyAlignment="1">
      <alignment vertical="top"/>
    </xf>
    <xf numFmtId="0" fontId="3" fillId="0" borderId="5" xfId="0" quotePrefix="1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 wrapText="1"/>
    </xf>
    <xf numFmtId="7" fontId="3" fillId="0" borderId="5" xfId="1" applyNumberFormat="1" applyFont="1" applyFill="1" applyBorder="1" applyAlignment="1">
      <alignment vertical="top"/>
    </xf>
    <xf numFmtId="0" fontId="3" fillId="0" borderId="5" xfId="0" quotePrefix="1" applyFont="1" applyFill="1" applyBorder="1" applyAlignment="1">
      <alignment vertical="top"/>
    </xf>
    <xf numFmtId="0" fontId="3" fillId="0" borderId="5" xfId="0" quotePrefix="1" applyFont="1" applyFill="1" applyBorder="1" applyAlignment="1">
      <alignment horizontal="left" vertical="top"/>
    </xf>
    <xf numFmtId="0" fontId="3" fillId="0" borderId="5" xfId="0" quotePrefix="1" applyFont="1" applyFill="1" applyBorder="1" applyAlignment="1">
      <alignment vertical="top" wrapText="1"/>
    </xf>
    <xf numFmtId="0" fontId="3" fillId="0" borderId="5" xfId="0" quotePrefix="1" applyFont="1" applyBorder="1" applyAlignment="1">
      <alignment horizontal="left" vertical="top"/>
    </xf>
    <xf numFmtId="164" fontId="3" fillId="0" borderId="5" xfId="0" applyNumberFormat="1" applyFont="1" applyBorder="1" applyAlignment="1">
      <alignment horizontal="right" vertical="top"/>
    </xf>
    <xf numFmtId="164" fontId="3" fillId="0" borderId="5" xfId="1" applyNumberFormat="1" applyFont="1" applyBorder="1" applyAlignment="1">
      <alignment horizontal="right" vertical="top"/>
    </xf>
    <xf numFmtId="164" fontId="3" fillId="0" borderId="5" xfId="0" applyNumberFormat="1" applyFont="1" applyFill="1" applyBorder="1" applyAlignment="1">
      <alignment horizontal="right" vertical="top"/>
    </xf>
    <xf numFmtId="164" fontId="3" fillId="0" borderId="5" xfId="1" applyNumberFormat="1" applyFont="1" applyFill="1" applyBorder="1" applyAlignment="1">
      <alignment horizontal="right" vertical="top"/>
    </xf>
    <xf numFmtId="49" fontId="3" fillId="0" borderId="5" xfId="0" applyNumberFormat="1" applyFont="1" applyFill="1" applyBorder="1" applyAlignment="1">
      <alignment horizontal="left" vertical="top"/>
    </xf>
    <xf numFmtId="49" fontId="3" fillId="0" borderId="5" xfId="0" quotePrefix="1" applyNumberFormat="1" applyFont="1" applyFill="1" applyBorder="1" applyAlignment="1">
      <alignment horizontal="left" vertical="top"/>
    </xf>
    <xf numFmtId="7" fontId="3" fillId="0" borderId="5" xfId="1" applyNumberFormat="1" applyFont="1" applyBorder="1" applyAlignment="1">
      <alignment horizontal="right" vertical="top"/>
    </xf>
    <xf numFmtId="165" fontId="3" fillId="0" borderId="5" xfId="1" applyNumberFormat="1" applyFont="1" applyBorder="1" applyAlignment="1">
      <alignment horizontal="right" vertical="top"/>
    </xf>
    <xf numFmtId="165" fontId="3" fillId="0" borderId="5" xfId="1" applyNumberFormat="1" applyFont="1" applyFill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7" fontId="5" fillId="0" borderId="5" xfId="0" applyNumberFormat="1" applyFont="1" applyBorder="1" applyAlignment="1">
      <alignment horizontal="right"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7" fontId="5" fillId="0" borderId="5" xfId="1" applyNumberFormat="1" applyFont="1" applyBorder="1" applyAlignment="1">
      <alignment horizontal="right" vertical="top"/>
    </xf>
    <xf numFmtId="0" fontId="5" fillId="0" borderId="5" xfId="0" quotePrefix="1" applyFont="1" applyBorder="1" applyAlignment="1">
      <alignment vertical="top"/>
    </xf>
    <xf numFmtId="0" fontId="5" fillId="0" borderId="5" xfId="0" applyFont="1" applyBorder="1" applyAlignment="1">
      <alignment horizontal="left" vertical="top" wrapText="1"/>
    </xf>
    <xf numFmtId="165" fontId="3" fillId="0" borderId="5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center"/>
    </xf>
    <xf numFmtId="165" fontId="3" fillId="0" borderId="5" xfId="1" applyNumberFormat="1" applyFont="1" applyBorder="1" applyAlignment="1">
      <alignment horizontal="right"/>
    </xf>
    <xf numFmtId="0" fontId="3" fillId="0" borderId="5" xfId="0" applyFont="1" applyBorder="1" applyAlignment="1">
      <alignment horizontal="left" vertical="center"/>
    </xf>
    <xf numFmtId="44" fontId="3" fillId="0" borderId="5" xfId="0" applyNumberFormat="1" applyFont="1" applyBorder="1" applyAlignment="1">
      <alignment horizontal="left" vertical="center"/>
    </xf>
    <xf numFmtId="44" fontId="3" fillId="0" borderId="5" xfId="1" applyNumberFormat="1" applyFont="1" applyBorder="1"/>
    <xf numFmtId="0" fontId="3" fillId="0" borderId="5" xfId="0" applyFont="1" applyBorder="1"/>
    <xf numFmtId="0" fontId="3" fillId="0" borderId="5" xfId="0" quotePrefix="1" applyFont="1" applyBorder="1" applyAlignment="1">
      <alignment horizontal="left"/>
    </xf>
    <xf numFmtId="7" fontId="3" fillId="0" borderId="5" xfId="0" applyNumberFormat="1" applyFont="1" applyBorder="1" applyAlignment="1">
      <alignment horizontal="right"/>
    </xf>
    <xf numFmtId="7" fontId="3" fillId="0" borderId="5" xfId="1" applyNumberFormat="1" applyFont="1" applyBorder="1" applyAlignment="1">
      <alignment horizontal="right"/>
    </xf>
    <xf numFmtId="7" fontId="3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/>
    <xf numFmtId="165" fontId="3" fillId="0" borderId="5" xfId="1" applyNumberFormat="1" applyFont="1" applyBorder="1" applyAlignment="1">
      <alignment horizontal="right" vertical="top" wrapText="1"/>
    </xf>
    <xf numFmtId="0" fontId="3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 vertical="center" wrapText="1"/>
    </xf>
    <xf numFmtId="7" fontId="5" fillId="0" borderId="5" xfId="1" applyNumberFormat="1" applyFont="1" applyBorder="1" applyAlignment="1">
      <alignment horizontal="right"/>
    </xf>
    <xf numFmtId="0" fontId="5" fillId="0" borderId="5" xfId="0" applyFont="1" applyBorder="1"/>
    <xf numFmtId="0" fontId="5" fillId="0" borderId="5" xfId="0" applyFont="1" applyBorder="1" applyAlignment="1">
      <alignment horizontal="left"/>
    </xf>
    <xf numFmtId="0" fontId="5" fillId="0" borderId="5" xfId="0" quotePrefix="1" applyFont="1" applyBorder="1" applyAlignment="1">
      <alignment horizontal="left"/>
    </xf>
    <xf numFmtId="7" fontId="5" fillId="0" borderId="5" xfId="1" applyNumberFormat="1" applyFont="1" applyFill="1" applyBorder="1" applyAlignment="1">
      <alignment horizontal="right"/>
    </xf>
    <xf numFmtId="7" fontId="3" fillId="0" borderId="5" xfId="1" applyNumberFormat="1" applyFont="1" applyBorder="1" applyAlignment="1">
      <alignment horizontal="right" vertical="center" wrapText="1"/>
    </xf>
    <xf numFmtId="7" fontId="3" fillId="0" borderId="5" xfId="1" applyNumberFormat="1" applyFont="1" applyFill="1" applyBorder="1" applyAlignment="1">
      <alignment horizontal="right" vertical="top"/>
    </xf>
    <xf numFmtId="7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165" fontId="3" fillId="0" borderId="5" xfId="1" applyNumberFormat="1" applyFont="1" applyFill="1" applyBorder="1" applyAlignment="1">
      <alignment vertical="top"/>
    </xf>
    <xf numFmtId="165" fontId="3" fillId="0" borderId="5" xfId="1" applyNumberFormat="1" applyFont="1" applyBorder="1" applyAlignment="1">
      <alignment vertical="top"/>
    </xf>
    <xf numFmtId="0" fontId="3" fillId="2" borderId="5" xfId="0" quotePrefix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165" fontId="3" fillId="2" borderId="5" xfId="1" applyNumberFormat="1" applyFont="1" applyFill="1" applyBorder="1" applyAlignment="1">
      <alignment vertical="top"/>
    </xf>
    <xf numFmtId="0" fontId="5" fillId="0" borderId="5" xfId="0" quotePrefix="1" applyFont="1" applyBorder="1" applyAlignment="1">
      <alignment horizontal="left" vertical="top"/>
    </xf>
    <xf numFmtId="7" fontId="3" fillId="0" borderId="5" xfId="1" applyNumberFormat="1" applyFont="1" applyBorder="1"/>
    <xf numFmtId="49" fontId="3" fillId="0" borderId="5" xfId="0" applyNumberFormat="1" applyFont="1" applyBorder="1"/>
    <xf numFmtId="7" fontId="3" fillId="0" borderId="5" xfId="1" applyNumberFormat="1" applyFont="1" applyFill="1" applyBorder="1"/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left" vertical="center" wrapText="1"/>
    </xf>
    <xf numFmtId="0" fontId="3" fillId="0" borderId="5" xfId="0" quotePrefix="1" applyFont="1" applyBorder="1" applyAlignment="1">
      <alignment vertical="center"/>
    </xf>
    <xf numFmtId="7" fontId="3" fillId="0" borderId="5" xfId="1" applyNumberFormat="1" applyFont="1" applyBorder="1" applyAlignment="1">
      <alignment vertical="center"/>
    </xf>
    <xf numFmtId="0" fontId="3" fillId="0" borderId="5" xfId="0" quotePrefix="1" applyFont="1" applyBorder="1" applyAlignment="1">
      <alignment wrapText="1"/>
    </xf>
    <xf numFmtId="49" fontId="3" fillId="0" borderId="5" xfId="0" quotePrefix="1" applyNumberFormat="1" applyFont="1" applyBorder="1"/>
    <xf numFmtId="44" fontId="3" fillId="0" borderId="5" xfId="1" applyFont="1" applyBorder="1"/>
    <xf numFmtId="1" fontId="3" fillId="0" borderId="5" xfId="0" quotePrefix="1" applyNumberFormat="1" applyFont="1" applyBorder="1"/>
    <xf numFmtId="44" fontId="3" fillId="0" borderId="5" xfId="1" applyNumberFormat="1" applyFont="1" applyFill="1" applyBorder="1"/>
    <xf numFmtId="49" fontId="5" fillId="0" borderId="5" xfId="0" quotePrefix="1" applyNumberFormat="1" applyFont="1" applyBorder="1" applyAlignment="1">
      <alignment horizontal="left" vertical="top"/>
    </xf>
    <xf numFmtId="7" fontId="5" fillId="0" borderId="5" xfId="1" applyNumberFormat="1" applyFont="1" applyBorder="1" applyAlignment="1">
      <alignment vertical="top"/>
    </xf>
    <xf numFmtId="0" fontId="3" fillId="0" borderId="5" xfId="0" applyFont="1" applyBorder="1" applyAlignment="1">
      <alignment horizontal="left" wrapText="1"/>
    </xf>
    <xf numFmtId="44" fontId="3" fillId="0" borderId="5" xfId="0" applyNumberFormat="1" applyFont="1" applyBorder="1" applyAlignment="1">
      <alignment horizontal="left"/>
    </xf>
    <xf numFmtId="0" fontId="6" fillId="0" borderId="5" xfId="0" applyFont="1" applyBorder="1"/>
    <xf numFmtId="7" fontId="5" fillId="0" borderId="5" xfId="0" applyNumberFormat="1" applyFont="1" applyBorder="1" applyAlignment="1">
      <alignment horizontal="left" vertical="top"/>
    </xf>
    <xf numFmtId="7" fontId="3" fillId="0" borderId="5" xfId="0" applyNumberFormat="1" applyFont="1" applyBorder="1" applyAlignment="1">
      <alignment horizontal="left" vertical="top"/>
    </xf>
    <xf numFmtId="7" fontId="3" fillId="0" borderId="5" xfId="0" applyNumberFormat="1" applyFont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workbookViewId="0">
      <selection activeCell="A2" sqref="A2"/>
    </sheetView>
  </sheetViews>
  <sheetFormatPr baseColWidth="10" defaultRowHeight="14.4" x14ac:dyDescent="0.3"/>
  <cols>
    <col min="3" max="4" width="16.109375" customWidth="1"/>
    <col min="5" max="5" width="17.21875" bestFit="1" customWidth="1"/>
    <col min="6" max="6" width="17.21875" customWidth="1"/>
    <col min="7" max="7" width="14.77734375" bestFit="1" customWidth="1"/>
    <col min="8" max="8" width="23.21875" customWidth="1"/>
    <col min="9" max="9" width="14.88671875" customWidth="1"/>
    <col min="10" max="11" width="13.33203125" customWidth="1"/>
    <col min="12" max="12" width="13.6640625" bestFit="1" customWidth="1"/>
    <col min="13" max="15" width="13.6640625" customWidth="1"/>
    <col min="16" max="16" width="45" bestFit="1" customWidth="1"/>
    <col min="18" max="18" width="43.5546875" bestFit="1" customWidth="1"/>
  </cols>
  <sheetData>
    <row r="1" spans="1:16" x14ac:dyDescent="0.3">
      <c r="A1" t="s">
        <v>979</v>
      </c>
      <c r="C1" t="s">
        <v>692</v>
      </c>
      <c r="E1" t="s">
        <v>980</v>
      </c>
      <c r="G1" t="s">
        <v>981</v>
      </c>
      <c r="H1" t="s">
        <v>693</v>
      </c>
      <c r="I1" t="s">
        <v>694</v>
      </c>
      <c r="J1" t="s">
        <v>720</v>
      </c>
      <c r="L1" t="s">
        <v>721</v>
      </c>
      <c r="P1" t="s">
        <v>982</v>
      </c>
    </row>
    <row r="2" spans="1:16" ht="15" customHeight="1" x14ac:dyDescent="0.3">
      <c r="A2" t="s">
        <v>974</v>
      </c>
      <c r="B2" t="s">
        <v>983</v>
      </c>
      <c r="C2" s="3" t="s">
        <v>0</v>
      </c>
      <c r="D2" s="3" t="s">
        <v>983</v>
      </c>
      <c r="E2" s="3" t="s">
        <v>975</v>
      </c>
      <c r="F2" s="3" t="s">
        <v>983</v>
      </c>
      <c r="G2" s="3" t="s">
        <v>976</v>
      </c>
      <c r="H2" s="4" t="s">
        <v>1</v>
      </c>
      <c r="I2" s="4" t="s">
        <v>2</v>
      </c>
      <c r="J2" s="5">
        <f>L2/1.16</f>
        <v>43017.241379310348</v>
      </c>
      <c r="K2" s="5" t="s">
        <v>983</v>
      </c>
      <c r="L2" s="6">
        <v>49900</v>
      </c>
      <c r="M2" s="145" t="s">
        <v>983</v>
      </c>
      <c r="N2" s="145" t="s">
        <v>1577</v>
      </c>
      <c r="O2" s="145" t="s">
        <v>984</v>
      </c>
      <c r="P2" t="s">
        <v>1578</v>
      </c>
    </row>
    <row r="3" spans="1:16" ht="15" customHeight="1" x14ac:dyDescent="0.3">
      <c r="A3" t="s">
        <v>974</v>
      </c>
      <c r="B3" t="s">
        <v>983</v>
      </c>
      <c r="C3" s="3" t="s">
        <v>3</v>
      </c>
      <c r="D3" s="3" t="s">
        <v>983</v>
      </c>
      <c r="E3" s="3" t="s">
        <v>977</v>
      </c>
      <c r="F3" s="3" t="s">
        <v>983</v>
      </c>
      <c r="G3" s="3" t="s">
        <v>978</v>
      </c>
      <c r="H3" s="4" t="s">
        <v>4</v>
      </c>
      <c r="I3" s="4" t="s">
        <v>5</v>
      </c>
      <c r="J3" s="5">
        <f>L3/1.16</f>
        <v>36982.758620689659</v>
      </c>
      <c r="K3" s="5" t="s">
        <v>983</v>
      </c>
      <c r="L3" s="6">
        <v>42900</v>
      </c>
      <c r="M3" s="145" t="s">
        <v>983</v>
      </c>
      <c r="N3" s="145" t="s">
        <v>1577</v>
      </c>
      <c r="O3" s="145" t="s">
        <v>984</v>
      </c>
      <c r="P3" t="s">
        <v>1579</v>
      </c>
    </row>
    <row r="4" spans="1:16" ht="15" customHeight="1" x14ac:dyDescent="0.3">
      <c r="A4" t="s">
        <v>974</v>
      </c>
      <c r="B4" t="s">
        <v>983</v>
      </c>
      <c r="C4" s="3" t="s">
        <v>6</v>
      </c>
      <c r="D4" s="3" t="s">
        <v>983</v>
      </c>
      <c r="E4" s="3" t="s">
        <v>985</v>
      </c>
      <c r="F4" s="3" t="s">
        <v>983</v>
      </c>
      <c r="G4" s="3" t="s">
        <v>1281</v>
      </c>
      <c r="H4" s="4" t="s">
        <v>7</v>
      </c>
      <c r="I4" s="4" t="s">
        <v>8</v>
      </c>
      <c r="J4" s="6">
        <f>L4/1.16</f>
        <v>3362.0689655172414</v>
      </c>
      <c r="K4" s="5" t="s">
        <v>983</v>
      </c>
      <c r="L4" s="6">
        <v>3900</v>
      </c>
      <c r="M4" s="145" t="s">
        <v>983</v>
      </c>
      <c r="N4" s="145" t="s">
        <v>1577</v>
      </c>
      <c r="O4" s="145" t="s">
        <v>984</v>
      </c>
      <c r="P4" t="s">
        <v>1580</v>
      </c>
    </row>
    <row r="5" spans="1:16" ht="15" customHeight="1" x14ac:dyDescent="0.3">
      <c r="A5" t="s">
        <v>974</v>
      </c>
      <c r="B5" t="s">
        <v>983</v>
      </c>
      <c r="C5" s="3" t="s">
        <v>9</v>
      </c>
      <c r="D5" s="3" t="s">
        <v>983</v>
      </c>
      <c r="E5" s="3" t="s">
        <v>986</v>
      </c>
      <c r="F5" s="3" t="s">
        <v>983</v>
      </c>
      <c r="G5" s="3" t="s">
        <v>1282</v>
      </c>
      <c r="H5" s="4" t="s">
        <v>10</v>
      </c>
      <c r="I5" s="4" t="s">
        <v>11</v>
      </c>
      <c r="J5" s="6">
        <f>L5/1.16</f>
        <v>11982.758620689656</v>
      </c>
      <c r="K5" s="5" t="s">
        <v>983</v>
      </c>
      <c r="L5" s="6">
        <v>13900</v>
      </c>
      <c r="M5" s="145" t="s">
        <v>983</v>
      </c>
      <c r="N5" s="145" t="s">
        <v>1577</v>
      </c>
      <c r="O5" s="145" t="s">
        <v>984</v>
      </c>
      <c r="P5" t="s">
        <v>1581</v>
      </c>
    </row>
    <row r="6" spans="1:16" ht="15" customHeight="1" x14ac:dyDescent="0.3">
      <c r="A6" t="s">
        <v>974</v>
      </c>
      <c r="B6" t="s">
        <v>983</v>
      </c>
      <c r="C6" s="3" t="s">
        <v>12</v>
      </c>
      <c r="D6" s="3" t="s">
        <v>983</v>
      </c>
      <c r="E6" s="3" t="s">
        <v>987</v>
      </c>
      <c r="F6" s="3" t="s">
        <v>983</v>
      </c>
      <c r="G6" s="3" t="s">
        <v>1283</v>
      </c>
      <c r="H6" s="4" t="s">
        <v>13</v>
      </c>
      <c r="I6" s="4" t="s">
        <v>14</v>
      </c>
      <c r="J6" s="5">
        <f>L6/1.16</f>
        <v>43017.241379310348</v>
      </c>
      <c r="K6" s="5" t="s">
        <v>983</v>
      </c>
      <c r="L6" s="6">
        <v>49900</v>
      </c>
      <c r="M6" s="145" t="s">
        <v>983</v>
      </c>
      <c r="N6" s="145" t="s">
        <v>1577</v>
      </c>
      <c r="O6" s="145" t="s">
        <v>984</v>
      </c>
      <c r="P6" t="s">
        <v>1582</v>
      </c>
    </row>
    <row r="7" spans="1:16" ht="15" customHeight="1" x14ac:dyDescent="0.3">
      <c r="A7" t="s">
        <v>974</v>
      </c>
      <c r="B7" t="s">
        <v>983</v>
      </c>
      <c r="C7" s="8">
        <v>10033870</v>
      </c>
      <c r="D7" s="3" t="s">
        <v>983</v>
      </c>
      <c r="E7" s="3" t="s">
        <v>988</v>
      </c>
      <c r="F7" s="3" t="s">
        <v>983</v>
      </c>
      <c r="G7" s="3" t="s">
        <v>1284</v>
      </c>
      <c r="H7" s="8" t="s">
        <v>15</v>
      </c>
      <c r="I7" s="9" t="s">
        <v>16</v>
      </c>
      <c r="J7" s="10">
        <f t="shared" ref="J7:J21" si="0">L7/1.16</f>
        <v>68879.310344827594</v>
      </c>
      <c r="K7" s="5" t="s">
        <v>983</v>
      </c>
      <c r="L7" s="10">
        <v>79900</v>
      </c>
      <c r="M7" s="145" t="s">
        <v>983</v>
      </c>
      <c r="N7" s="145" t="s">
        <v>1577</v>
      </c>
      <c r="O7" s="145" t="s">
        <v>984</v>
      </c>
      <c r="P7" t="s">
        <v>1583</v>
      </c>
    </row>
    <row r="8" spans="1:16" ht="15" customHeight="1" x14ac:dyDescent="0.3">
      <c r="A8" t="s">
        <v>974</v>
      </c>
      <c r="B8" t="s">
        <v>983</v>
      </c>
      <c r="C8" s="11" t="s">
        <v>17</v>
      </c>
      <c r="D8" s="3" t="s">
        <v>983</v>
      </c>
      <c r="E8" s="3" t="s">
        <v>989</v>
      </c>
      <c r="F8" s="3" t="s">
        <v>983</v>
      </c>
      <c r="G8" s="3" t="s">
        <v>1285</v>
      </c>
      <c r="H8" s="12" t="s">
        <v>18</v>
      </c>
      <c r="I8" s="12" t="s">
        <v>19</v>
      </c>
      <c r="J8" s="10">
        <f t="shared" si="0"/>
        <v>5948.2758620689656</v>
      </c>
      <c r="K8" s="5" t="s">
        <v>983</v>
      </c>
      <c r="L8" s="10">
        <v>6900</v>
      </c>
      <c r="M8" s="145" t="s">
        <v>983</v>
      </c>
      <c r="N8" s="145" t="s">
        <v>1577</v>
      </c>
      <c r="O8" s="145" t="s">
        <v>984</v>
      </c>
      <c r="P8" t="s">
        <v>1584</v>
      </c>
    </row>
    <row r="9" spans="1:16" ht="15" customHeight="1" x14ac:dyDescent="0.3">
      <c r="A9" t="s">
        <v>974</v>
      </c>
      <c r="B9" t="s">
        <v>983</v>
      </c>
      <c r="C9" s="8">
        <v>10033860</v>
      </c>
      <c r="D9" s="3" t="s">
        <v>983</v>
      </c>
      <c r="E9" s="3" t="s">
        <v>990</v>
      </c>
      <c r="F9" s="3" t="s">
        <v>983</v>
      </c>
      <c r="G9" s="3" t="s">
        <v>1286</v>
      </c>
      <c r="H9" s="8" t="s">
        <v>20</v>
      </c>
      <c r="I9" s="9" t="s">
        <v>21</v>
      </c>
      <c r="J9" s="10">
        <f t="shared" si="0"/>
        <v>60258.620689655174</v>
      </c>
      <c r="K9" s="5" t="s">
        <v>983</v>
      </c>
      <c r="L9" s="10">
        <v>69900</v>
      </c>
      <c r="M9" s="145" t="s">
        <v>983</v>
      </c>
      <c r="N9" s="145" t="s">
        <v>1577</v>
      </c>
      <c r="O9" s="145" t="s">
        <v>984</v>
      </c>
      <c r="P9" t="s">
        <v>1585</v>
      </c>
    </row>
    <row r="10" spans="1:16" ht="15" customHeight="1" x14ac:dyDescent="0.3">
      <c r="A10" t="s">
        <v>974</v>
      </c>
      <c r="B10" t="s">
        <v>983</v>
      </c>
      <c r="C10" s="11" t="s">
        <v>22</v>
      </c>
      <c r="D10" s="3" t="s">
        <v>983</v>
      </c>
      <c r="E10" s="3" t="s">
        <v>991</v>
      </c>
      <c r="F10" s="3" t="s">
        <v>983</v>
      </c>
      <c r="G10" s="3" t="s">
        <v>1287</v>
      </c>
      <c r="H10" s="12" t="s">
        <v>23</v>
      </c>
      <c r="I10" s="12" t="s">
        <v>24</v>
      </c>
      <c r="J10" s="10">
        <f>L10/1.16</f>
        <v>6025.8620689655172</v>
      </c>
      <c r="K10" s="5" t="s">
        <v>983</v>
      </c>
      <c r="L10" s="10">
        <v>6990</v>
      </c>
      <c r="M10" s="145" t="s">
        <v>983</v>
      </c>
      <c r="N10" s="145" t="s">
        <v>1577</v>
      </c>
      <c r="O10" s="145" t="s">
        <v>984</v>
      </c>
      <c r="P10" t="s">
        <v>1586</v>
      </c>
    </row>
    <row r="11" spans="1:16" ht="15" customHeight="1" x14ac:dyDescent="0.3">
      <c r="A11" t="s">
        <v>974</v>
      </c>
      <c r="B11" t="s">
        <v>983</v>
      </c>
      <c r="C11" s="13" t="s">
        <v>25</v>
      </c>
      <c r="D11" s="3" t="s">
        <v>983</v>
      </c>
      <c r="E11" s="3" t="s">
        <v>992</v>
      </c>
      <c r="F11" s="3" t="s">
        <v>983</v>
      </c>
      <c r="G11" s="3" t="s">
        <v>1288</v>
      </c>
      <c r="H11" s="13" t="s">
        <v>26</v>
      </c>
      <c r="I11" s="14" t="s">
        <v>27</v>
      </c>
      <c r="J11" s="15">
        <f t="shared" si="0"/>
        <v>49051.724137931036</v>
      </c>
      <c r="K11" s="5" t="s">
        <v>983</v>
      </c>
      <c r="L11" s="15">
        <v>56900</v>
      </c>
      <c r="M11" s="145" t="s">
        <v>983</v>
      </c>
      <c r="N11" s="145" t="s">
        <v>1577</v>
      </c>
      <c r="O11" s="145" t="s">
        <v>984</v>
      </c>
      <c r="P11" t="s">
        <v>1587</v>
      </c>
    </row>
    <row r="12" spans="1:16" ht="15" customHeight="1" x14ac:dyDescent="0.3">
      <c r="A12" t="s">
        <v>974</v>
      </c>
      <c r="B12" t="s">
        <v>983</v>
      </c>
      <c r="C12" s="16" t="s">
        <v>28</v>
      </c>
      <c r="D12" s="3" t="s">
        <v>983</v>
      </c>
      <c r="E12" s="3" t="s">
        <v>993</v>
      </c>
      <c r="F12" s="3" t="s">
        <v>983</v>
      </c>
      <c r="G12" s="3" t="s">
        <v>1289</v>
      </c>
      <c r="H12" s="17" t="s">
        <v>29</v>
      </c>
      <c r="I12" s="17" t="s">
        <v>30</v>
      </c>
      <c r="J12" s="15">
        <f t="shared" si="0"/>
        <v>6974.1379310344828</v>
      </c>
      <c r="K12" s="5" t="s">
        <v>983</v>
      </c>
      <c r="L12" s="15">
        <v>8090</v>
      </c>
      <c r="M12" s="145" t="s">
        <v>983</v>
      </c>
      <c r="N12" s="145" t="s">
        <v>1577</v>
      </c>
      <c r="O12" s="145" t="s">
        <v>984</v>
      </c>
      <c r="P12" t="s">
        <v>1588</v>
      </c>
    </row>
    <row r="13" spans="1:16" ht="15" customHeight="1" x14ac:dyDescent="0.3">
      <c r="A13" t="s">
        <v>974</v>
      </c>
      <c r="B13" t="s">
        <v>983</v>
      </c>
      <c r="C13" s="16" t="s">
        <v>31</v>
      </c>
      <c r="D13" s="3" t="s">
        <v>983</v>
      </c>
      <c r="E13" s="3" t="s">
        <v>994</v>
      </c>
      <c r="F13" s="3" t="s">
        <v>983</v>
      </c>
      <c r="G13" s="3" t="s">
        <v>1290</v>
      </c>
      <c r="H13" s="17" t="s">
        <v>32</v>
      </c>
      <c r="I13" s="17" t="s">
        <v>33</v>
      </c>
      <c r="J13" s="15">
        <f t="shared" si="0"/>
        <v>6974.1379310344828</v>
      </c>
      <c r="K13" s="5" t="s">
        <v>983</v>
      </c>
      <c r="L13" s="15">
        <v>8090</v>
      </c>
      <c r="M13" s="145" t="s">
        <v>983</v>
      </c>
      <c r="N13" s="145" t="s">
        <v>1577</v>
      </c>
      <c r="O13" s="145" t="s">
        <v>984</v>
      </c>
      <c r="P13" t="s">
        <v>1589</v>
      </c>
    </row>
    <row r="14" spans="1:16" ht="15" customHeight="1" x14ac:dyDescent="0.3">
      <c r="A14" t="s">
        <v>974</v>
      </c>
      <c r="B14" t="s">
        <v>983</v>
      </c>
      <c r="C14" s="18">
        <v>10033790</v>
      </c>
      <c r="D14" s="3" t="s">
        <v>983</v>
      </c>
      <c r="E14" s="3" t="s">
        <v>995</v>
      </c>
      <c r="F14" s="3" t="s">
        <v>983</v>
      </c>
      <c r="G14" s="3" t="s">
        <v>1291</v>
      </c>
      <c r="H14" s="17" t="s">
        <v>34</v>
      </c>
      <c r="I14" s="19" t="s">
        <v>35</v>
      </c>
      <c r="J14" s="15">
        <f t="shared" si="0"/>
        <v>39568.965517241384</v>
      </c>
      <c r="K14" s="5" t="s">
        <v>983</v>
      </c>
      <c r="L14" s="15">
        <v>45900</v>
      </c>
      <c r="M14" s="145" t="s">
        <v>983</v>
      </c>
      <c r="N14" s="145" t="s">
        <v>1577</v>
      </c>
      <c r="O14" s="145" t="s">
        <v>984</v>
      </c>
      <c r="P14" t="s">
        <v>1590</v>
      </c>
    </row>
    <row r="15" spans="1:16" ht="15" customHeight="1" x14ac:dyDescent="0.3">
      <c r="A15" t="s">
        <v>974</v>
      </c>
      <c r="B15" t="s">
        <v>983</v>
      </c>
      <c r="C15" s="16" t="s">
        <v>28</v>
      </c>
      <c r="D15" s="3" t="s">
        <v>983</v>
      </c>
      <c r="E15" s="3" t="s">
        <v>996</v>
      </c>
      <c r="F15" s="3" t="s">
        <v>983</v>
      </c>
      <c r="G15" s="3" t="s">
        <v>1292</v>
      </c>
      <c r="H15" s="17" t="s">
        <v>29</v>
      </c>
      <c r="I15" s="17" t="s">
        <v>30</v>
      </c>
      <c r="J15" s="15">
        <f t="shared" si="0"/>
        <v>6974.1379310344828</v>
      </c>
      <c r="K15" s="5" t="s">
        <v>983</v>
      </c>
      <c r="L15" s="15">
        <v>8090</v>
      </c>
      <c r="M15" s="145" t="s">
        <v>983</v>
      </c>
      <c r="N15" s="145" t="s">
        <v>1577</v>
      </c>
      <c r="O15" s="145" t="s">
        <v>984</v>
      </c>
      <c r="P15" t="s">
        <v>1591</v>
      </c>
    </row>
    <row r="16" spans="1:16" ht="15" customHeight="1" x14ac:dyDescent="0.3">
      <c r="A16" t="s">
        <v>974</v>
      </c>
      <c r="B16" t="s">
        <v>983</v>
      </c>
      <c r="C16" s="16" t="s">
        <v>31</v>
      </c>
      <c r="D16" s="3" t="s">
        <v>983</v>
      </c>
      <c r="E16" s="3" t="s">
        <v>997</v>
      </c>
      <c r="F16" s="3" t="s">
        <v>983</v>
      </c>
      <c r="G16" s="3" t="s">
        <v>1293</v>
      </c>
      <c r="H16" s="17" t="s">
        <v>32</v>
      </c>
      <c r="I16" s="17" t="s">
        <v>33</v>
      </c>
      <c r="J16" s="15">
        <f t="shared" si="0"/>
        <v>6974.1379310344828</v>
      </c>
      <c r="K16" s="5" t="s">
        <v>983</v>
      </c>
      <c r="L16" s="15">
        <v>8090</v>
      </c>
      <c r="M16" s="145" t="s">
        <v>983</v>
      </c>
      <c r="N16" s="145" t="s">
        <v>1577</v>
      </c>
      <c r="O16" s="145" t="s">
        <v>984</v>
      </c>
      <c r="P16" t="s">
        <v>1592</v>
      </c>
    </row>
    <row r="17" spans="1:16" ht="15" customHeight="1" x14ac:dyDescent="0.3">
      <c r="A17" t="s">
        <v>974</v>
      </c>
      <c r="B17" t="s">
        <v>983</v>
      </c>
      <c r="C17" s="20" t="s">
        <v>36</v>
      </c>
      <c r="D17" s="3" t="s">
        <v>983</v>
      </c>
      <c r="E17" s="3" t="s">
        <v>998</v>
      </c>
      <c r="F17" s="3" t="s">
        <v>983</v>
      </c>
      <c r="G17" s="3" t="s">
        <v>1294</v>
      </c>
      <c r="H17" s="13" t="s">
        <v>37</v>
      </c>
      <c r="I17" s="21" t="s">
        <v>38</v>
      </c>
      <c r="J17" s="15">
        <f t="shared" si="0"/>
        <v>30948.275862068967</v>
      </c>
      <c r="K17" s="5" t="s">
        <v>983</v>
      </c>
      <c r="L17" s="15">
        <v>35900</v>
      </c>
      <c r="M17" s="145" t="s">
        <v>983</v>
      </c>
      <c r="N17" s="145" t="s">
        <v>1577</v>
      </c>
      <c r="O17" s="145" t="s">
        <v>984</v>
      </c>
      <c r="P17" t="s">
        <v>1593</v>
      </c>
    </row>
    <row r="18" spans="1:16" ht="15" customHeight="1" x14ac:dyDescent="0.3">
      <c r="A18" t="s">
        <v>974</v>
      </c>
      <c r="B18" t="s">
        <v>983</v>
      </c>
      <c r="C18" s="16" t="s">
        <v>39</v>
      </c>
      <c r="D18" s="3" t="s">
        <v>983</v>
      </c>
      <c r="E18" s="3" t="s">
        <v>999</v>
      </c>
      <c r="F18" s="3" t="s">
        <v>983</v>
      </c>
      <c r="G18" s="3" t="s">
        <v>1295</v>
      </c>
      <c r="H18" s="17" t="s">
        <v>40</v>
      </c>
      <c r="I18" s="16" t="s">
        <v>41</v>
      </c>
      <c r="J18" s="15">
        <f t="shared" si="0"/>
        <v>6974.1379310344828</v>
      </c>
      <c r="K18" s="5" t="s">
        <v>983</v>
      </c>
      <c r="L18" s="15">
        <v>8090</v>
      </c>
      <c r="M18" s="145" t="s">
        <v>983</v>
      </c>
      <c r="N18" s="145" t="s">
        <v>1577</v>
      </c>
      <c r="O18" s="145" t="s">
        <v>984</v>
      </c>
      <c r="P18" t="s">
        <v>1594</v>
      </c>
    </row>
    <row r="19" spans="1:16" ht="15" customHeight="1" x14ac:dyDescent="0.3">
      <c r="A19" t="s">
        <v>974</v>
      </c>
      <c r="B19" t="s">
        <v>983</v>
      </c>
      <c r="C19" s="16" t="s">
        <v>42</v>
      </c>
      <c r="D19" s="3" t="s">
        <v>983</v>
      </c>
      <c r="E19" s="3" t="s">
        <v>1000</v>
      </c>
      <c r="F19" s="3" t="s">
        <v>983</v>
      </c>
      <c r="G19" s="3" t="s">
        <v>1296</v>
      </c>
      <c r="H19" s="17" t="s">
        <v>43</v>
      </c>
      <c r="I19" s="19" t="s">
        <v>44</v>
      </c>
      <c r="J19" s="15">
        <f t="shared" si="0"/>
        <v>30086.206896551725</v>
      </c>
      <c r="K19" s="5" t="s">
        <v>983</v>
      </c>
      <c r="L19" s="15">
        <v>34900</v>
      </c>
      <c r="M19" s="145" t="s">
        <v>983</v>
      </c>
      <c r="N19" s="145" t="s">
        <v>1577</v>
      </c>
      <c r="O19" s="145" t="s">
        <v>984</v>
      </c>
      <c r="P19" t="s">
        <v>1595</v>
      </c>
    </row>
    <row r="20" spans="1:16" ht="15" customHeight="1" x14ac:dyDescent="0.3">
      <c r="A20" t="s">
        <v>974</v>
      </c>
      <c r="B20" t="s">
        <v>983</v>
      </c>
      <c r="C20" s="16" t="s">
        <v>28</v>
      </c>
      <c r="D20" s="3" t="s">
        <v>983</v>
      </c>
      <c r="E20" s="3" t="s">
        <v>1001</v>
      </c>
      <c r="F20" s="3" t="s">
        <v>983</v>
      </c>
      <c r="G20" s="3" t="s">
        <v>1297</v>
      </c>
      <c r="H20" s="17" t="s">
        <v>29</v>
      </c>
      <c r="I20" s="16" t="s">
        <v>30</v>
      </c>
      <c r="J20" s="15">
        <f t="shared" si="0"/>
        <v>6974.1379310344828</v>
      </c>
      <c r="K20" s="5" t="s">
        <v>983</v>
      </c>
      <c r="L20" s="15">
        <v>8090</v>
      </c>
      <c r="M20" s="145" t="s">
        <v>983</v>
      </c>
      <c r="N20" s="145" t="s">
        <v>1577</v>
      </c>
      <c r="O20" s="145" t="s">
        <v>984</v>
      </c>
      <c r="P20" t="s">
        <v>1596</v>
      </c>
    </row>
    <row r="21" spans="1:16" ht="15" customHeight="1" x14ac:dyDescent="0.3">
      <c r="A21" t="s">
        <v>974</v>
      </c>
      <c r="B21" t="s">
        <v>983</v>
      </c>
      <c r="C21" s="16" t="s">
        <v>31</v>
      </c>
      <c r="D21" s="3" t="s">
        <v>983</v>
      </c>
      <c r="E21" s="3" t="s">
        <v>1002</v>
      </c>
      <c r="F21" s="3" t="s">
        <v>983</v>
      </c>
      <c r="G21" s="3" t="s">
        <v>1298</v>
      </c>
      <c r="H21" s="17" t="s">
        <v>32</v>
      </c>
      <c r="I21" s="16" t="s">
        <v>33</v>
      </c>
      <c r="J21" s="15">
        <f t="shared" si="0"/>
        <v>6974.1379310344828</v>
      </c>
      <c r="K21" s="5" t="s">
        <v>983</v>
      </c>
      <c r="L21" s="15">
        <v>8090</v>
      </c>
      <c r="M21" s="145" t="s">
        <v>983</v>
      </c>
      <c r="N21" s="145" t="s">
        <v>1577</v>
      </c>
      <c r="O21" s="145" t="s">
        <v>984</v>
      </c>
      <c r="P21" t="s">
        <v>1597</v>
      </c>
    </row>
    <row r="22" spans="1:16" ht="15" customHeight="1" x14ac:dyDescent="0.3">
      <c r="A22" t="s">
        <v>974</v>
      </c>
      <c r="B22" t="s">
        <v>983</v>
      </c>
      <c r="C22" s="22" t="s">
        <v>45</v>
      </c>
      <c r="D22" s="3" t="s">
        <v>983</v>
      </c>
      <c r="E22" s="3" t="s">
        <v>1003</v>
      </c>
      <c r="F22" s="3" t="s">
        <v>983</v>
      </c>
      <c r="G22" s="3" t="s">
        <v>1299</v>
      </c>
      <c r="H22" s="8" t="s">
        <v>46</v>
      </c>
      <c r="I22" s="9" t="s">
        <v>47</v>
      </c>
      <c r="J22" s="10">
        <f>L22/1.16</f>
        <v>39568.965517241384</v>
      </c>
      <c r="K22" s="5" t="s">
        <v>983</v>
      </c>
      <c r="L22" s="10">
        <v>45900</v>
      </c>
      <c r="M22" s="145" t="s">
        <v>983</v>
      </c>
      <c r="N22" s="145" t="s">
        <v>1577</v>
      </c>
      <c r="O22" s="145" t="s">
        <v>984</v>
      </c>
      <c r="P22" t="s">
        <v>1598</v>
      </c>
    </row>
    <row r="23" spans="1:16" ht="15" customHeight="1" x14ac:dyDescent="0.3">
      <c r="A23" t="s">
        <v>974</v>
      </c>
      <c r="B23" t="s">
        <v>983</v>
      </c>
      <c r="C23" s="22" t="s">
        <v>48</v>
      </c>
      <c r="D23" s="3" t="s">
        <v>983</v>
      </c>
      <c r="E23" s="3" t="s">
        <v>1004</v>
      </c>
      <c r="F23" s="3" t="s">
        <v>983</v>
      </c>
      <c r="G23" s="3" t="s">
        <v>1300</v>
      </c>
      <c r="H23" s="8" t="s">
        <v>49</v>
      </c>
      <c r="I23" s="9" t="s">
        <v>701</v>
      </c>
      <c r="J23" s="23">
        <f t="shared" ref="J23:J28" si="1">L23/1.16</f>
        <v>370603.44827586209</v>
      </c>
      <c r="K23" s="5" t="s">
        <v>983</v>
      </c>
      <c r="L23" s="24">
        <v>429900</v>
      </c>
      <c r="M23" s="145" t="s">
        <v>983</v>
      </c>
      <c r="N23" s="145" t="s">
        <v>1577</v>
      </c>
      <c r="O23" s="145" t="s">
        <v>984</v>
      </c>
      <c r="P23" t="s">
        <v>1599</v>
      </c>
    </row>
    <row r="24" spans="1:16" ht="15" customHeight="1" x14ac:dyDescent="0.3">
      <c r="A24" t="s">
        <v>974</v>
      </c>
      <c r="B24" t="s">
        <v>983</v>
      </c>
      <c r="C24" s="25" t="s">
        <v>50</v>
      </c>
      <c r="D24" s="3" t="s">
        <v>983</v>
      </c>
      <c r="E24" s="3" t="s">
        <v>1005</v>
      </c>
      <c r="F24" s="3" t="s">
        <v>983</v>
      </c>
      <c r="G24" s="3" t="s">
        <v>1301</v>
      </c>
      <c r="H24" s="13" t="s">
        <v>51</v>
      </c>
      <c r="I24" s="14" t="s">
        <v>701</v>
      </c>
      <c r="J24" s="26">
        <f t="shared" si="1"/>
        <v>370603.44827586209</v>
      </c>
      <c r="K24" s="5" t="s">
        <v>983</v>
      </c>
      <c r="L24" s="27">
        <v>429900</v>
      </c>
      <c r="M24" s="145" t="s">
        <v>983</v>
      </c>
      <c r="N24" s="145" t="s">
        <v>1577</v>
      </c>
      <c r="O24" s="145" t="s">
        <v>984</v>
      </c>
      <c r="P24" t="s">
        <v>1600</v>
      </c>
    </row>
    <row r="25" spans="1:16" ht="15" customHeight="1" x14ac:dyDescent="0.3">
      <c r="A25" t="s">
        <v>974</v>
      </c>
      <c r="B25" t="s">
        <v>983</v>
      </c>
      <c r="C25" s="22" t="s">
        <v>52</v>
      </c>
      <c r="D25" s="3" t="s">
        <v>983</v>
      </c>
      <c r="E25" s="3" t="s">
        <v>1006</v>
      </c>
      <c r="F25" s="3" t="s">
        <v>983</v>
      </c>
      <c r="G25" s="3" t="s">
        <v>1302</v>
      </c>
      <c r="H25" s="8" t="s">
        <v>53</v>
      </c>
      <c r="I25" s="9" t="s">
        <v>702</v>
      </c>
      <c r="J25" s="23">
        <f t="shared" si="1"/>
        <v>366293.10344827588</v>
      </c>
      <c r="K25" s="5" t="s">
        <v>983</v>
      </c>
      <c r="L25" s="24">
        <v>424900</v>
      </c>
      <c r="M25" s="145" t="s">
        <v>983</v>
      </c>
      <c r="N25" s="145" t="s">
        <v>1577</v>
      </c>
      <c r="O25" s="145" t="s">
        <v>984</v>
      </c>
      <c r="P25" t="s">
        <v>1601</v>
      </c>
    </row>
    <row r="26" spans="1:16" ht="15" customHeight="1" x14ac:dyDescent="0.3">
      <c r="A26" t="s">
        <v>974</v>
      </c>
      <c r="B26" t="s">
        <v>983</v>
      </c>
      <c r="C26" s="25" t="s">
        <v>54</v>
      </c>
      <c r="D26" s="3" t="s">
        <v>983</v>
      </c>
      <c r="E26" s="3" t="s">
        <v>1007</v>
      </c>
      <c r="F26" s="3" t="s">
        <v>983</v>
      </c>
      <c r="G26" s="3" t="s">
        <v>1303</v>
      </c>
      <c r="H26" s="13" t="s">
        <v>55</v>
      </c>
      <c r="I26" s="14" t="s">
        <v>702</v>
      </c>
      <c r="J26" s="26">
        <f t="shared" si="1"/>
        <v>366293.10344827588</v>
      </c>
      <c r="K26" s="5" t="s">
        <v>983</v>
      </c>
      <c r="L26" s="27">
        <v>424900</v>
      </c>
      <c r="M26" s="145" t="s">
        <v>983</v>
      </c>
      <c r="N26" s="145" t="s">
        <v>1577</v>
      </c>
      <c r="O26" s="145" t="s">
        <v>984</v>
      </c>
      <c r="P26" t="s">
        <v>1602</v>
      </c>
    </row>
    <row r="27" spans="1:16" ht="15" customHeight="1" x14ac:dyDescent="0.3">
      <c r="A27" t="s">
        <v>974</v>
      </c>
      <c r="B27" t="s">
        <v>983</v>
      </c>
      <c r="C27" s="22" t="s">
        <v>56</v>
      </c>
      <c r="D27" s="3" t="s">
        <v>983</v>
      </c>
      <c r="E27" s="3" t="s">
        <v>1008</v>
      </c>
      <c r="F27" s="3" t="s">
        <v>983</v>
      </c>
      <c r="G27" s="3" t="s">
        <v>1304</v>
      </c>
      <c r="H27" s="8" t="s">
        <v>57</v>
      </c>
      <c r="I27" s="9" t="s">
        <v>703</v>
      </c>
      <c r="J27" s="23">
        <f t="shared" si="1"/>
        <v>308534.4827586207</v>
      </c>
      <c r="K27" s="5" t="s">
        <v>983</v>
      </c>
      <c r="L27" s="24">
        <v>357900</v>
      </c>
      <c r="M27" s="145" t="s">
        <v>983</v>
      </c>
      <c r="N27" s="145" t="s">
        <v>1577</v>
      </c>
      <c r="O27" s="145" t="s">
        <v>984</v>
      </c>
      <c r="P27" t="s">
        <v>1603</v>
      </c>
    </row>
    <row r="28" spans="1:16" ht="15" customHeight="1" x14ac:dyDescent="0.3">
      <c r="A28" t="s">
        <v>974</v>
      </c>
      <c r="B28" t="s">
        <v>983</v>
      </c>
      <c r="C28" s="25" t="s">
        <v>58</v>
      </c>
      <c r="D28" s="3" t="s">
        <v>983</v>
      </c>
      <c r="E28" s="3" t="s">
        <v>1009</v>
      </c>
      <c r="F28" s="3" t="s">
        <v>983</v>
      </c>
      <c r="G28" s="3" t="s">
        <v>1305</v>
      </c>
      <c r="H28" s="13" t="s">
        <v>59</v>
      </c>
      <c r="I28" s="14" t="s">
        <v>703</v>
      </c>
      <c r="J28" s="26">
        <f t="shared" si="1"/>
        <v>308534.4827586207</v>
      </c>
      <c r="K28" s="5" t="s">
        <v>983</v>
      </c>
      <c r="L28" s="27">
        <v>357900</v>
      </c>
      <c r="M28" s="145" t="s">
        <v>983</v>
      </c>
      <c r="N28" s="145" t="s">
        <v>1577</v>
      </c>
      <c r="O28" s="145" t="s">
        <v>984</v>
      </c>
      <c r="P28" t="s">
        <v>1604</v>
      </c>
    </row>
    <row r="29" spans="1:16" ht="15" customHeight="1" x14ac:dyDescent="0.3">
      <c r="A29" t="s">
        <v>974</v>
      </c>
      <c r="B29" t="s">
        <v>983</v>
      </c>
      <c r="C29" s="28" t="s">
        <v>60</v>
      </c>
      <c r="D29" s="3" t="s">
        <v>983</v>
      </c>
      <c r="E29" s="3" t="s">
        <v>1010</v>
      </c>
      <c r="F29" s="3" t="s">
        <v>983</v>
      </c>
      <c r="G29" s="3" t="s">
        <v>1306</v>
      </c>
      <c r="H29" s="29" t="s">
        <v>61</v>
      </c>
      <c r="I29" s="29" t="s">
        <v>704</v>
      </c>
      <c r="J29" s="30">
        <f>L29/1.16</f>
        <v>243017.24137931035</v>
      </c>
      <c r="K29" s="5" t="s">
        <v>983</v>
      </c>
      <c r="L29" s="31">
        <v>281900</v>
      </c>
      <c r="M29" s="145" t="s">
        <v>983</v>
      </c>
      <c r="N29" s="145" t="s">
        <v>1577</v>
      </c>
      <c r="O29" s="145" t="s">
        <v>984</v>
      </c>
      <c r="P29" t="s">
        <v>1605</v>
      </c>
    </row>
    <row r="30" spans="1:16" ht="15" customHeight="1" x14ac:dyDescent="0.3">
      <c r="A30" t="s">
        <v>974</v>
      </c>
      <c r="B30" t="s">
        <v>983</v>
      </c>
      <c r="C30" s="28" t="s">
        <v>62</v>
      </c>
      <c r="D30" s="3" t="s">
        <v>983</v>
      </c>
      <c r="E30" s="3" t="s">
        <v>1011</v>
      </c>
      <c r="F30" s="3" t="s">
        <v>983</v>
      </c>
      <c r="G30" s="3" t="s">
        <v>1307</v>
      </c>
      <c r="H30" s="29" t="s">
        <v>63</v>
      </c>
      <c r="I30" s="29" t="s">
        <v>704</v>
      </c>
      <c r="J30" s="30">
        <f>L30/1.16</f>
        <v>243017.24137931035</v>
      </c>
      <c r="K30" s="5" t="s">
        <v>983</v>
      </c>
      <c r="L30" s="31">
        <v>281900</v>
      </c>
      <c r="M30" s="145" t="s">
        <v>983</v>
      </c>
      <c r="N30" s="145" t="s">
        <v>1577</v>
      </c>
      <c r="O30" s="145" t="s">
        <v>984</v>
      </c>
      <c r="P30" t="s">
        <v>1606</v>
      </c>
    </row>
    <row r="31" spans="1:16" ht="15" customHeight="1" x14ac:dyDescent="0.3">
      <c r="A31" t="s">
        <v>974</v>
      </c>
      <c r="B31" t="s">
        <v>983</v>
      </c>
      <c r="C31" s="28" t="s">
        <v>64</v>
      </c>
      <c r="D31" s="3" t="s">
        <v>983</v>
      </c>
      <c r="E31" s="3" t="s">
        <v>1012</v>
      </c>
      <c r="F31" s="3" t="s">
        <v>983</v>
      </c>
      <c r="G31" s="3" t="s">
        <v>1308</v>
      </c>
      <c r="H31" s="12" t="s">
        <v>65</v>
      </c>
      <c r="I31" s="29" t="s">
        <v>705</v>
      </c>
      <c r="J31" s="30">
        <f>L31/1.16</f>
        <v>225775.86206896554</v>
      </c>
      <c r="K31" s="5" t="s">
        <v>983</v>
      </c>
      <c r="L31" s="31">
        <v>261900</v>
      </c>
      <c r="M31" s="145" t="s">
        <v>983</v>
      </c>
      <c r="N31" s="145" t="s">
        <v>1577</v>
      </c>
      <c r="O31" s="145" t="s">
        <v>984</v>
      </c>
      <c r="P31" t="s">
        <v>1607</v>
      </c>
    </row>
    <row r="32" spans="1:16" ht="15" customHeight="1" x14ac:dyDescent="0.3">
      <c r="A32" t="s">
        <v>974</v>
      </c>
      <c r="B32" t="s">
        <v>983</v>
      </c>
      <c r="C32" s="25" t="s">
        <v>66</v>
      </c>
      <c r="D32" s="3" t="s">
        <v>983</v>
      </c>
      <c r="E32" s="3" t="s">
        <v>1013</v>
      </c>
      <c r="F32" s="3" t="s">
        <v>983</v>
      </c>
      <c r="G32" s="3" t="s">
        <v>1309</v>
      </c>
      <c r="H32" s="13" t="s">
        <v>67</v>
      </c>
      <c r="I32" s="14" t="s">
        <v>705</v>
      </c>
      <c r="J32" s="26">
        <f>L32/1.16</f>
        <v>225775.86206896554</v>
      </c>
      <c r="K32" s="5" t="s">
        <v>983</v>
      </c>
      <c r="L32" s="27">
        <v>261900</v>
      </c>
      <c r="M32" s="145" t="s">
        <v>983</v>
      </c>
      <c r="N32" s="145" t="s">
        <v>1577</v>
      </c>
      <c r="O32" s="145" t="s">
        <v>984</v>
      </c>
      <c r="P32" t="s">
        <v>1608</v>
      </c>
    </row>
    <row r="33" spans="1:16" ht="15" customHeight="1" x14ac:dyDescent="0.3">
      <c r="A33" t="s">
        <v>974</v>
      </c>
      <c r="B33" t="s">
        <v>983</v>
      </c>
      <c r="C33" s="32" t="s">
        <v>68</v>
      </c>
      <c r="D33" s="3" t="s">
        <v>983</v>
      </c>
      <c r="E33" s="3" t="s">
        <v>1014</v>
      </c>
      <c r="F33" s="3" t="s">
        <v>983</v>
      </c>
      <c r="G33" s="3" t="s">
        <v>1310</v>
      </c>
      <c r="H33" s="13" t="s">
        <v>69</v>
      </c>
      <c r="I33" s="14" t="s">
        <v>706</v>
      </c>
      <c r="J33" s="26">
        <f t="shared" ref="J33:J38" si="2">L33/1.16</f>
        <v>120603.44827586207</v>
      </c>
      <c r="K33" s="5" t="s">
        <v>983</v>
      </c>
      <c r="L33" s="27">
        <v>139900</v>
      </c>
      <c r="M33" s="145" t="s">
        <v>983</v>
      </c>
      <c r="N33" s="145" t="s">
        <v>1577</v>
      </c>
      <c r="O33" s="145" t="s">
        <v>984</v>
      </c>
      <c r="P33" t="s">
        <v>1609</v>
      </c>
    </row>
    <row r="34" spans="1:16" ht="15" customHeight="1" x14ac:dyDescent="0.3">
      <c r="A34" t="s">
        <v>974</v>
      </c>
      <c r="B34" t="s">
        <v>983</v>
      </c>
      <c r="C34" s="25" t="s">
        <v>70</v>
      </c>
      <c r="D34" s="3" t="s">
        <v>983</v>
      </c>
      <c r="E34" s="3" t="s">
        <v>1015</v>
      </c>
      <c r="F34" s="3" t="s">
        <v>983</v>
      </c>
      <c r="G34" s="3" t="s">
        <v>1311</v>
      </c>
      <c r="H34" s="13" t="s">
        <v>71</v>
      </c>
      <c r="I34" s="14" t="s">
        <v>706</v>
      </c>
      <c r="J34" s="26">
        <f t="shared" si="2"/>
        <v>120603.44827586207</v>
      </c>
      <c r="K34" s="5" t="s">
        <v>983</v>
      </c>
      <c r="L34" s="27">
        <v>139900</v>
      </c>
      <c r="M34" s="145" t="s">
        <v>983</v>
      </c>
      <c r="N34" s="145" t="s">
        <v>1577</v>
      </c>
      <c r="O34" s="145" t="s">
        <v>984</v>
      </c>
      <c r="P34" t="s">
        <v>1610</v>
      </c>
    </row>
    <row r="35" spans="1:16" ht="15" customHeight="1" x14ac:dyDescent="0.3">
      <c r="A35" t="s">
        <v>974</v>
      </c>
      <c r="B35" t="s">
        <v>983</v>
      </c>
      <c r="C35" s="13" t="s">
        <v>72</v>
      </c>
      <c r="D35" s="3" t="s">
        <v>983</v>
      </c>
      <c r="E35" s="3" t="s">
        <v>1016</v>
      </c>
      <c r="F35" s="3" t="s">
        <v>983</v>
      </c>
      <c r="G35" s="3" t="s">
        <v>1312</v>
      </c>
      <c r="H35" s="13" t="s">
        <v>73</v>
      </c>
      <c r="I35" s="14" t="s">
        <v>707</v>
      </c>
      <c r="J35" s="26">
        <f t="shared" si="2"/>
        <v>116293.10344827587</v>
      </c>
      <c r="K35" s="5" t="s">
        <v>983</v>
      </c>
      <c r="L35" s="27">
        <v>134900</v>
      </c>
      <c r="M35" s="145" t="s">
        <v>983</v>
      </c>
      <c r="N35" s="145" t="s">
        <v>1577</v>
      </c>
      <c r="O35" s="145" t="s">
        <v>984</v>
      </c>
      <c r="P35" t="s">
        <v>1611</v>
      </c>
    </row>
    <row r="36" spans="1:16" ht="15" customHeight="1" x14ac:dyDescent="0.3">
      <c r="A36" t="s">
        <v>974</v>
      </c>
      <c r="B36" t="s">
        <v>983</v>
      </c>
      <c r="C36" s="25" t="s">
        <v>74</v>
      </c>
      <c r="D36" s="3" t="s">
        <v>983</v>
      </c>
      <c r="E36" s="3" t="s">
        <v>1017</v>
      </c>
      <c r="F36" s="3" t="s">
        <v>983</v>
      </c>
      <c r="G36" s="3" t="s">
        <v>1313</v>
      </c>
      <c r="H36" s="13" t="s">
        <v>75</v>
      </c>
      <c r="I36" s="14" t="s">
        <v>707</v>
      </c>
      <c r="J36" s="26">
        <f t="shared" si="2"/>
        <v>116293.10344827587</v>
      </c>
      <c r="K36" s="5" t="s">
        <v>983</v>
      </c>
      <c r="L36" s="27">
        <v>134900</v>
      </c>
      <c r="M36" s="145" t="s">
        <v>983</v>
      </c>
      <c r="N36" s="145" t="s">
        <v>1577</v>
      </c>
      <c r="O36" s="145" t="s">
        <v>984</v>
      </c>
      <c r="P36" t="s">
        <v>1612</v>
      </c>
    </row>
    <row r="37" spans="1:16" ht="15" customHeight="1" x14ac:dyDescent="0.3">
      <c r="A37" t="s">
        <v>974</v>
      </c>
      <c r="B37" t="s">
        <v>983</v>
      </c>
      <c r="C37" s="13" t="s">
        <v>76</v>
      </c>
      <c r="D37" s="3" t="s">
        <v>983</v>
      </c>
      <c r="E37" s="3" t="s">
        <v>1018</v>
      </c>
      <c r="F37" s="3" t="s">
        <v>983</v>
      </c>
      <c r="G37" s="3" t="s">
        <v>1314</v>
      </c>
      <c r="H37" s="13" t="s">
        <v>77</v>
      </c>
      <c r="I37" s="14" t="s">
        <v>708</v>
      </c>
      <c r="J37" s="26">
        <f t="shared" si="2"/>
        <v>90431.034482758623</v>
      </c>
      <c r="K37" s="5" t="s">
        <v>983</v>
      </c>
      <c r="L37" s="27">
        <v>104900</v>
      </c>
      <c r="M37" s="145" t="s">
        <v>983</v>
      </c>
      <c r="N37" s="145" t="s">
        <v>1577</v>
      </c>
      <c r="O37" s="145" t="s">
        <v>984</v>
      </c>
      <c r="P37" t="s">
        <v>1613</v>
      </c>
    </row>
    <row r="38" spans="1:16" ht="15" customHeight="1" x14ac:dyDescent="0.3">
      <c r="A38" t="s">
        <v>974</v>
      </c>
      <c r="B38" t="s">
        <v>983</v>
      </c>
      <c r="C38" s="25" t="s">
        <v>78</v>
      </c>
      <c r="D38" s="3" t="s">
        <v>983</v>
      </c>
      <c r="E38" s="3" t="s">
        <v>1019</v>
      </c>
      <c r="F38" s="3" t="s">
        <v>983</v>
      </c>
      <c r="G38" s="3" t="s">
        <v>1315</v>
      </c>
      <c r="H38" s="13" t="s">
        <v>79</v>
      </c>
      <c r="I38" s="14" t="s">
        <v>708</v>
      </c>
      <c r="J38" s="26">
        <f t="shared" si="2"/>
        <v>90431.034482758623</v>
      </c>
      <c r="K38" s="5" t="s">
        <v>983</v>
      </c>
      <c r="L38" s="27">
        <v>104900</v>
      </c>
      <c r="M38" s="145" t="s">
        <v>983</v>
      </c>
      <c r="N38" s="145" t="s">
        <v>1577</v>
      </c>
      <c r="O38" s="145" t="s">
        <v>984</v>
      </c>
      <c r="P38" t="s">
        <v>1614</v>
      </c>
    </row>
    <row r="39" spans="1:16" ht="15" customHeight="1" x14ac:dyDescent="0.3">
      <c r="A39" t="s">
        <v>974</v>
      </c>
      <c r="B39" t="s">
        <v>983</v>
      </c>
      <c r="C39" s="22" t="s">
        <v>80</v>
      </c>
      <c r="D39" s="3" t="s">
        <v>983</v>
      </c>
      <c r="E39" s="3" t="s">
        <v>1020</v>
      </c>
      <c r="F39" s="3" t="s">
        <v>983</v>
      </c>
      <c r="G39" s="3" t="s">
        <v>1316</v>
      </c>
      <c r="H39" s="8" t="s">
        <v>81</v>
      </c>
      <c r="I39" s="9" t="s">
        <v>709</v>
      </c>
      <c r="J39" s="23">
        <f t="shared" ref="J39:J70" si="3">L39/1.16</f>
        <v>111982.75862068967</v>
      </c>
      <c r="K39" s="5" t="s">
        <v>983</v>
      </c>
      <c r="L39" s="24">
        <v>129900</v>
      </c>
      <c r="M39" s="145" t="s">
        <v>983</v>
      </c>
      <c r="N39" s="145" t="s">
        <v>1577</v>
      </c>
      <c r="O39" s="145" t="s">
        <v>984</v>
      </c>
      <c r="P39" t="s">
        <v>1615</v>
      </c>
    </row>
    <row r="40" spans="1:16" ht="15" customHeight="1" x14ac:dyDescent="0.3">
      <c r="A40" t="s">
        <v>974</v>
      </c>
      <c r="B40" t="s">
        <v>983</v>
      </c>
      <c r="C40" s="22" t="s">
        <v>82</v>
      </c>
      <c r="D40" s="3" t="s">
        <v>983</v>
      </c>
      <c r="E40" s="3" t="s">
        <v>1021</v>
      </c>
      <c r="F40" s="3" t="s">
        <v>983</v>
      </c>
      <c r="G40" s="3" t="s">
        <v>1317</v>
      </c>
      <c r="H40" s="13" t="s">
        <v>83</v>
      </c>
      <c r="I40" s="9" t="s">
        <v>709</v>
      </c>
      <c r="J40" s="26">
        <f t="shared" si="3"/>
        <v>111982.75862068967</v>
      </c>
      <c r="K40" s="5" t="s">
        <v>983</v>
      </c>
      <c r="L40" s="24">
        <v>129900</v>
      </c>
      <c r="M40" s="145" t="s">
        <v>983</v>
      </c>
      <c r="N40" s="145" t="s">
        <v>1577</v>
      </c>
      <c r="O40" s="145" t="s">
        <v>984</v>
      </c>
      <c r="P40" t="s">
        <v>1616</v>
      </c>
    </row>
    <row r="41" spans="1:16" ht="15" customHeight="1" x14ac:dyDescent="0.3">
      <c r="A41" t="s">
        <v>974</v>
      </c>
      <c r="B41" t="s">
        <v>983</v>
      </c>
      <c r="C41" s="22" t="s">
        <v>84</v>
      </c>
      <c r="D41" s="3" t="s">
        <v>983</v>
      </c>
      <c r="E41" s="3" t="s">
        <v>1022</v>
      </c>
      <c r="F41" s="3" t="s">
        <v>983</v>
      </c>
      <c r="G41" s="3" t="s">
        <v>1318</v>
      </c>
      <c r="H41" s="8" t="s">
        <v>85</v>
      </c>
      <c r="I41" s="9" t="s">
        <v>710</v>
      </c>
      <c r="J41" s="23">
        <f t="shared" si="3"/>
        <v>91293.10344827587</v>
      </c>
      <c r="K41" s="5" t="s">
        <v>983</v>
      </c>
      <c r="L41" s="24">
        <v>105900</v>
      </c>
      <c r="M41" s="145" t="s">
        <v>983</v>
      </c>
      <c r="N41" s="145" t="s">
        <v>1577</v>
      </c>
      <c r="O41" s="145" t="s">
        <v>984</v>
      </c>
      <c r="P41" t="s">
        <v>1617</v>
      </c>
    </row>
    <row r="42" spans="1:16" ht="15" customHeight="1" x14ac:dyDescent="0.3">
      <c r="A42" t="s">
        <v>974</v>
      </c>
      <c r="B42" t="s">
        <v>983</v>
      </c>
      <c r="C42" s="25" t="s">
        <v>86</v>
      </c>
      <c r="D42" s="3" t="s">
        <v>983</v>
      </c>
      <c r="E42" s="3" t="s">
        <v>1023</v>
      </c>
      <c r="F42" s="3" t="s">
        <v>983</v>
      </c>
      <c r="G42" s="3" t="s">
        <v>1319</v>
      </c>
      <c r="H42" s="13" t="s">
        <v>87</v>
      </c>
      <c r="I42" s="14" t="s">
        <v>710</v>
      </c>
      <c r="J42" s="26">
        <f t="shared" si="3"/>
        <v>91293.10344827587</v>
      </c>
      <c r="K42" s="5" t="s">
        <v>983</v>
      </c>
      <c r="L42" s="24">
        <v>105900</v>
      </c>
      <c r="M42" s="145" t="s">
        <v>983</v>
      </c>
      <c r="N42" s="145" t="s">
        <v>1577</v>
      </c>
      <c r="O42" s="145" t="s">
        <v>984</v>
      </c>
      <c r="P42" t="s">
        <v>1618</v>
      </c>
    </row>
    <row r="43" spans="1:16" ht="15" customHeight="1" x14ac:dyDescent="0.3">
      <c r="A43" t="s">
        <v>974</v>
      </c>
      <c r="B43" t="s">
        <v>983</v>
      </c>
      <c r="C43" s="33" t="s">
        <v>88</v>
      </c>
      <c r="D43" s="3" t="s">
        <v>983</v>
      </c>
      <c r="E43" s="3" t="s">
        <v>1024</v>
      </c>
      <c r="F43" s="3" t="s">
        <v>983</v>
      </c>
      <c r="G43" s="3" t="s">
        <v>1320</v>
      </c>
      <c r="H43" s="13" t="s">
        <v>89</v>
      </c>
      <c r="I43" s="9" t="s">
        <v>90</v>
      </c>
      <c r="J43" s="34">
        <f t="shared" si="3"/>
        <v>59396.551724137935</v>
      </c>
      <c r="K43" s="5" t="s">
        <v>983</v>
      </c>
      <c r="L43" s="34">
        <v>68900</v>
      </c>
      <c r="M43" s="145" t="s">
        <v>983</v>
      </c>
      <c r="N43" s="145" t="s">
        <v>1577</v>
      </c>
      <c r="O43" s="145" t="s">
        <v>984</v>
      </c>
      <c r="P43" t="s">
        <v>1619</v>
      </c>
    </row>
    <row r="44" spans="1:16" ht="15" customHeight="1" x14ac:dyDescent="0.3">
      <c r="A44" t="s">
        <v>974</v>
      </c>
      <c r="B44" t="s">
        <v>983</v>
      </c>
      <c r="C44" s="22" t="s">
        <v>91</v>
      </c>
      <c r="D44" s="3" t="s">
        <v>983</v>
      </c>
      <c r="E44" s="3" t="s">
        <v>1025</v>
      </c>
      <c r="F44" s="3" t="s">
        <v>983</v>
      </c>
      <c r="G44" s="3" t="s">
        <v>1321</v>
      </c>
      <c r="H44" s="8" t="s">
        <v>92</v>
      </c>
      <c r="I44" s="8" t="s">
        <v>93</v>
      </c>
      <c r="J44" s="34">
        <f t="shared" si="3"/>
        <v>21974.137931034486</v>
      </c>
      <c r="K44" s="5" t="s">
        <v>983</v>
      </c>
      <c r="L44" s="34">
        <v>25490</v>
      </c>
      <c r="M44" s="145" t="s">
        <v>983</v>
      </c>
      <c r="N44" s="145" t="s">
        <v>1577</v>
      </c>
      <c r="O44" s="145" t="s">
        <v>984</v>
      </c>
      <c r="P44" t="s">
        <v>1620</v>
      </c>
    </row>
    <row r="45" spans="1:16" ht="15" customHeight="1" x14ac:dyDescent="0.3">
      <c r="A45" t="s">
        <v>974</v>
      </c>
      <c r="B45" t="s">
        <v>983</v>
      </c>
      <c r="C45" s="35" t="s">
        <v>94</v>
      </c>
      <c r="D45" s="3" t="s">
        <v>983</v>
      </c>
      <c r="E45" s="3" t="s">
        <v>1026</v>
      </c>
      <c r="F45" s="3" t="s">
        <v>983</v>
      </c>
      <c r="G45" s="3" t="s">
        <v>1322</v>
      </c>
      <c r="H45" s="36" t="s">
        <v>95</v>
      </c>
      <c r="I45" s="36" t="s">
        <v>96</v>
      </c>
      <c r="J45" s="37">
        <f t="shared" si="3"/>
        <v>30086.206896551725</v>
      </c>
      <c r="K45" s="5" t="s">
        <v>983</v>
      </c>
      <c r="L45" s="37">
        <v>34900</v>
      </c>
      <c r="M45" s="145" t="s">
        <v>983</v>
      </c>
      <c r="N45" s="145" t="s">
        <v>1577</v>
      </c>
      <c r="O45" s="145" t="s">
        <v>984</v>
      </c>
      <c r="P45" t="s">
        <v>1621</v>
      </c>
    </row>
    <row r="46" spans="1:16" ht="15" customHeight="1" x14ac:dyDescent="0.3">
      <c r="A46" t="s">
        <v>974</v>
      </c>
      <c r="B46" t="s">
        <v>983</v>
      </c>
      <c r="C46" s="22" t="s">
        <v>97</v>
      </c>
      <c r="D46" s="3" t="s">
        <v>983</v>
      </c>
      <c r="E46" s="3" t="s">
        <v>1027</v>
      </c>
      <c r="F46" s="3" t="s">
        <v>983</v>
      </c>
      <c r="G46" s="3" t="s">
        <v>1323</v>
      </c>
      <c r="H46" s="8" t="s">
        <v>98</v>
      </c>
      <c r="I46" s="9" t="s">
        <v>99</v>
      </c>
      <c r="J46" s="34">
        <f t="shared" si="3"/>
        <v>54224.137931034486</v>
      </c>
      <c r="K46" s="5" t="s">
        <v>983</v>
      </c>
      <c r="L46" s="34">
        <v>62900</v>
      </c>
      <c r="M46" s="145" t="s">
        <v>983</v>
      </c>
      <c r="N46" s="145" t="s">
        <v>1577</v>
      </c>
      <c r="O46" s="145" t="s">
        <v>984</v>
      </c>
      <c r="P46" t="s">
        <v>1622</v>
      </c>
    </row>
    <row r="47" spans="1:16" ht="15" customHeight="1" x14ac:dyDescent="0.3">
      <c r="A47" t="s">
        <v>974</v>
      </c>
      <c r="B47" t="s">
        <v>983</v>
      </c>
      <c r="C47" s="22" t="s">
        <v>91</v>
      </c>
      <c r="D47" s="3" t="s">
        <v>983</v>
      </c>
      <c r="E47" s="3" t="s">
        <v>1028</v>
      </c>
      <c r="F47" s="3" t="s">
        <v>983</v>
      </c>
      <c r="G47" s="3" t="s">
        <v>1324</v>
      </c>
      <c r="H47" s="8" t="s">
        <v>92</v>
      </c>
      <c r="I47" s="8" t="s">
        <v>93</v>
      </c>
      <c r="J47" s="34">
        <f t="shared" si="3"/>
        <v>21974.137931034486</v>
      </c>
      <c r="K47" s="5" t="s">
        <v>983</v>
      </c>
      <c r="L47" s="34">
        <v>25490</v>
      </c>
      <c r="M47" s="145" t="s">
        <v>983</v>
      </c>
      <c r="N47" s="145" t="s">
        <v>1577</v>
      </c>
      <c r="O47" s="145" t="s">
        <v>984</v>
      </c>
      <c r="P47" t="s">
        <v>1623</v>
      </c>
    </row>
    <row r="48" spans="1:16" ht="15" customHeight="1" x14ac:dyDescent="0.3">
      <c r="A48" t="s">
        <v>974</v>
      </c>
      <c r="B48" t="s">
        <v>983</v>
      </c>
      <c r="C48" s="22" t="s">
        <v>94</v>
      </c>
      <c r="D48" s="3" t="s">
        <v>983</v>
      </c>
      <c r="E48" s="3" t="s">
        <v>1029</v>
      </c>
      <c r="F48" s="3" t="s">
        <v>983</v>
      </c>
      <c r="G48" s="3" t="s">
        <v>1325</v>
      </c>
      <c r="H48" s="8" t="s">
        <v>95</v>
      </c>
      <c r="I48" s="8" t="s">
        <v>96</v>
      </c>
      <c r="J48" s="34">
        <f t="shared" si="3"/>
        <v>30086.206896551725</v>
      </c>
      <c r="K48" s="5" t="s">
        <v>983</v>
      </c>
      <c r="L48" s="34">
        <v>34900</v>
      </c>
      <c r="M48" s="145" t="s">
        <v>983</v>
      </c>
      <c r="N48" s="145" t="s">
        <v>1577</v>
      </c>
      <c r="O48" s="145" t="s">
        <v>984</v>
      </c>
      <c r="P48" t="s">
        <v>1624</v>
      </c>
    </row>
    <row r="49" spans="1:16" ht="15" customHeight="1" x14ac:dyDescent="0.3">
      <c r="A49" t="s">
        <v>974</v>
      </c>
      <c r="B49" t="s">
        <v>983</v>
      </c>
      <c r="C49" s="22" t="s">
        <v>100</v>
      </c>
      <c r="D49" s="3" t="s">
        <v>983</v>
      </c>
      <c r="E49" s="3" t="s">
        <v>1030</v>
      </c>
      <c r="F49" s="3" t="s">
        <v>983</v>
      </c>
      <c r="G49" s="3" t="s">
        <v>1326</v>
      </c>
      <c r="H49" s="8" t="s">
        <v>101</v>
      </c>
      <c r="I49" s="8" t="s">
        <v>102</v>
      </c>
      <c r="J49" s="34">
        <f t="shared" si="3"/>
        <v>14215.517241379312</v>
      </c>
      <c r="K49" s="5" t="s">
        <v>983</v>
      </c>
      <c r="L49" s="34">
        <v>16490</v>
      </c>
      <c r="M49" s="145" t="s">
        <v>983</v>
      </c>
      <c r="N49" s="145" t="s">
        <v>1577</v>
      </c>
      <c r="O49" s="145" t="s">
        <v>984</v>
      </c>
      <c r="P49" t="s">
        <v>1625</v>
      </c>
    </row>
    <row r="50" spans="1:16" ht="15" customHeight="1" x14ac:dyDescent="0.3">
      <c r="A50" t="s">
        <v>974</v>
      </c>
      <c r="B50" t="s">
        <v>983</v>
      </c>
      <c r="C50" s="35" t="s">
        <v>103</v>
      </c>
      <c r="D50" s="3" t="s">
        <v>983</v>
      </c>
      <c r="E50" s="3" t="s">
        <v>1031</v>
      </c>
      <c r="F50" s="3" t="s">
        <v>983</v>
      </c>
      <c r="G50" s="3" t="s">
        <v>1327</v>
      </c>
      <c r="H50" s="36" t="s">
        <v>104</v>
      </c>
      <c r="I50" s="38" t="s">
        <v>711</v>
      </c>
      <c r="J50" s="39">
        <f t="shared" si="3"/>
        <v>8612.0689655172428</v>
      </c>
      <c r="K50" s="5" t="s">
        <v>983</v>
      </c>
      <c r="L50" s="40">
        <v>9990</v>
      </c>
      <c r="M50" s="145" t="s">
        <v>983</v>
      </c>
      <c r="N50" s="145" t="s">
        <v>1577</v>
      </c>
      <c r="O50" s="145" t="s">
        <v>984</v>
      </c>
      <c r="P50" t="s">
        <v>1626</v>
      </c>
    </row>
    <row r="51" spans="1:16" ht="15" customHeight="1" x14ac:dyDescent="0.3">
      <c r="A51" t="s">
        <v>974</v>
      </c>
      <c r="B51" t="s">
        <v>983</v>
      </c>
      <c r="C51" s="22" t="s">
        <v>105</v>
      </c>
      <c r="D51" s="3" t="s">
        <v>983</v>
      </c>
      <c r="E51" s="3" t="s">
        <v>1032</v>
      </c>
      <c r="F51" s="3" t="s">
        <v>983</v>
      </c>
      <c r="G51" s="3" t="s">
        <v>1328</v>
      </c>
      <c r="H51" s="8" t="s">
        <v>106</v>
      </c>
      <c r="I51" s="9" t="s">
        <v>712</v>
      </c>
      <c r="J51" s="41">
        <f t="shared" si="3"/>
        <v>6284.4827586206902</v>
      </c>
      <c r="K51" s="5" t="s">
        <v>983</v>
      </c>
      <c r="L51" s="42">
        <v>7290</v>
      </c>
      <c r="M51" s="145" t="s">
        <v>983</v>
      </c>
      <c r="N51" s="145" t="s">
        <v>1577</v>
      </c>
      <c r="O51" s="145" t="s">
        <v>984</v>
      </c>
      <c r="P51" t="s">
        <v>1627</v>
      </c>
    </row>
    <row r="52" spans="1:16" ht="15" customHeight="1" x14ac:dyDescent="0.3">
      <c r="A52" t="s">
        <v>974</v>
      </c>
      <c r="B52" t="s">
        <v>983</v>
      </c>
      <c r="C52" s="22" t="s">
        <v>107</v>
      </c>
      <c r="D52" s="3" t="s">
        <v>983</v>
      </c>
      <c r="E52" s="3" t="s">
        <v>1033</v>
      </c>
      <c r="F52" s="3" t="s">
        <v>983</v>
      </c>
      <c r="G52" s="3" t="s">
        <v>1329</v>
      </c>
      <c r="H52" s="8" t="s">
        <v>108</v>
      </c>
      <c r="I52" s="9" t="s">
        <v>713</v>
      </c>
      <c r="J52" s="41">
        <f t="shared" si="3"/>
        <v>5594.8275862068967</v>
      </c>
      <c r="K52" s="5" t="s">
        <v>983</v>
      </c>
      <c r="L52" s="42">
        <v>6490</v>
      </c>
      <c r="M52" s="145" t="s">
        <v>983</v>
      </c>
      <c r="N52" s="145" t="s">
        <v>1577</v>
      </c>
      <c r="O52" s="145" t="s">
        <v>984</v>
      </c>
      <c r="P52" t="s">
        <v>1628</v>
      </c>
    </row>
    <row r="53" spans="1:16" ht="15" customHeight="1" x14ac:dyDescent="0.3">
      <c r="A53" t="s">
        <v>974</v>
      </c>
      <c r="B53" t="s">
        <v>983</v>
      </c>
      <c r="C53" s="22" t="s">
        <v>109</v>
      </c>
      <c r="D53" s="3" t="s">
        <v>983</v>
      </c>
      <c r="E53" s="3" t="s">
        <v>1034</v>
      </c>
      <c r="F53" s="3" t="s">
        <v>983</v>
      </c>
      <c r="G53" s="3" t="s">
        <v>1330</v>
      </c>
      <c r="H53" s="8" t="s">
        <v>110</v>
      </c>
      <c r="I53" s="9" t="s">
        <v>714</v>
      </c>
      <c r="J53" s="41">
        <f t="shared" si="3"/>
        <v>4818.9655172413795</v>
      </c>
      <c r="K53" s="5" t="s">
        <v>983</v>
      </c>
      <c r="L53" s="42">
        <v>5590</v>
      </c>
      <c r="M53" s="145" t="s">
        <v>983</v>
      </c>
      <c r="N53" s="145" t="s">
        <v>1577</v>
      </c>
      <c r="O53" s="145" t="s">
        <v>984</v>
      </c>
      <c r="P53" t="s">
        <v>1629</v>
      </c>
    </row>
    <row r="54" spans="1:16" ht="15" customHeight="1" x14ac:dyDescent="0.3">
      <c r="A54" t="s">
        <v>974</v>
      </c>
      <c r="B54" t="s">
        <v>983</v>
      </c>
      <c r="C54" s="22" t="s">
        <v>111</v>
      </c>
      <c r="D54" s="3" t="s">
        <v>983</v>
      </c>
      <c r="E54" s="3" t="s">
        <v>1035</v>
      </c>
      <c r="F54" s="3" t="s">
        <v>983</v>
      </c>
      <c r="G54" s="3" t="s">
        <v>1331</v>
      </c>
      <c r="H54" s="8" t="s">
        <v>112</v>
      </c>
      <c r="I54" s="9" t="s">
        <v>715</v>
      </c>
      <c r="J54" s="41">
        <f t="shared" si="3"/>
        <v>8439.6551724137935</v>
      </c>
      <c r="K54" s="5" t="s">
        <v>983</v>
      </c>
      <c r="L54" s="42">
        <v>9790</v>
      </c>
      <c r="M54" s="145" t="s">
        <v>983</v>
      </c>
      <c r="N54" s="145" t="s">
        <v>1577</v>
      </c>
      <c r="O54" s="145" t="s">
        <v>984</v>
      </c>
      <c r="P54" t="s">
        <v>1630</v>
      </c>
    </row>
    <row r="55" spans="1:16" ht="15" customHeight="1" x14ac:dyDescent="0.3">
      <c r="A55" t="s">
        <v>974</v>
      </c>
      <c r="B55" t="s">
        <v>983</v>
      </c>
      <c r="C55" s="22" t="s">
        <v>113</v>
      </c>
      <c r="D55" s="3" t="s">
        <v>983</v>
      </c>
      <c r="E55" s="3" t="s">
        <v>1036</v>
      </c>
      <c r="F55" s="3" t="s">
        <v>983</v>
      </c>
      <c r="G55" s="3" t="s">
        <v>1332</v>
      </c>
      <c r="H55" s="8" t="s">
        <v>114</v>
      </c>
      <c r="I55" s="9" t="s">
        <v>716</v>
      </c>
      <c r="J55" s="41">
        <f t="shared" si="3"/>
        <v>6112.0689655172418</v>
      </c>
      <c r="K55" s="5" t="s">
        <v>983</v>
      </c>
      <c r="L55" s="42">
        <v>7090</v>
      </c>
      <c r="M55" s="145" t="s">
        <v>983</v>
      </c>
      <c r="N55" s="145" t="s">
        <v>1577</v>
      </c>
      <c r="O55" s="145" t="s">
        <v>984</v>
      </c>
      <c r="P55" t="s">
        <v>1631</v>
      </c>
    </row>
    <row r="56" spans="1:16" ht="15" customHeight="1" x14ac:dyDescent="0.3">
      <c r="A56" t="s">
        <v>974</v>
      </c>
      <c r="B56" t="s">
        <v>983</v>
      </c>
      <c r="C56" s="22" t="s">
        <v>115</v>
      </c>
      <c r="D56" s="3" t="s">
        <v>983</v>
      </c>
      <c r="E56" s="3" t="s">
        <v>1037</v>
      </c>
      <c r="F56" s="3" t="s">
        <v>983</v>
      </c>
      <c r="G56" s="3" t="s">
        <v>1333</v>
      </c>
      <c r="H56" s="8" t="s">
        <v>116</v>
      </c>
      <c r="I56" s="9" t="s">
        <v>717</v>
      </c>
      <c r="J56" s="41">
        <f t="shared" si="3"/>
        <v>5422.4137931034484</v>
      </c>
      <c r="K56" s="5" t="s">
        <v>983</v>
      </c>
      <c r="L56" s="42">
        <v>6290</v>
      </c>
      <c r="M56" s="145" t="s">
        <v>983</v>
      </c>
      <c r="N56" s="145" t="s">
        <v>1577</v>
      </c>
      <c r="O56" s="145" t="s">
        <v>984</v>
      </c>
      <c r="P56" t="s">
        <v>1632</v>
      </c>
    </row>
    <row r="57" spans="1:16" ht="15" customHeight="1" x14ac:dyDescent="0.3">
      <c r="A57" t="s">
        <v>974</v>
      </c>
      <c r="B57" t="s">
        <v>983</v>
      </c>
      <c r="C57" s="22" t="s">
        <v>117</v>
      </c>
      <c r="D57" s="3" t="s">
        <v>983</v>
      </c>
      <c r="E57" s="3" t="s">
        <v>1038</v>
      </c>
      <c r="F57" s="3" t="s">
        <v>983</v>
      </c>
      <c r="G57" s="3" t="s">
        <v>1334</v>
      </c>
      <c r="H57" s="8" t="s">
        <v>118</v>
      </c>
      <c r="I57" s="9" t="s">
        <v>718</v>
      </c>
      <c r="J57" s="41">
        <f t="shared" si="3"/>
        <v>4646.5517241379312</v>
      </c>
      <c r="K57" s="5" t="s">
        <v>983</v>
      </c>
      <c r="L57" s="42">
        <v>5390</v>
      </c>
      <c r="M57" s="145" t="s">
        <v>983</v>
      </c>
      <c r="N57" s="145" t="s">
        <v>1577</v>
      </c>
      <c r="O57" s="145" t="s">
        <v>984</v>
      </c>
      <c r="P57" t="s">
        <v>1633</v>
      </c>
    </row>
    <row r="58" spans="1:16" ht="15" customHeight="1" x14ac:dyDescent="0.3">
      <c r="A58" t="s">
        <v>974</v>
      </c>
      <c r="B58" t="s">
        <v>983</v>
      </c>
      <c r="C58" s="33" t="s">
        <v>119</v>
      </c>
      <c r="D58" s="3" t="s">
        <v>983</v>
      </c>
      <c r="E58" s="3" t="s">
        <v>1039</v>
      </c>
      <c r="F58" s="3" t="s">
        <v>983</v>
      </c>
      <c r="G58" s="3" t="s">
        <v>1335</v>
      </c>
      <c r="H58" s="13" t="s">
        <v>120</v>
      </c>
      <c r="I58" s="9" t="s">
        <v>121</v>
      </c>
      <c r="J58" s="34">
        <f t="shared" si="3"/>
        <v>43017.241379310348</v>
      </c>
      <c r="K58" s="5" t="s">
        <v>983</v>
      </c>
      <c r="L58" s="34">
        <v>49900</v>
      </c>
      <c r="M58" s="145" t="s">
        <v>983</v>
      </c>
      <c r="N58" s="145" t="s">
        <v>1577</v>
      </c>
      <c r="O58" s="145" t="s">
        <v>984</v>
      </c>
      <c r="P58" t="s">
        <v>1634</v>
      </c>
    </row>
    <row r="59" spans="1:16" ht="15" customHeight="1" x14ac:dyDescent="0.3">
      <c r="A59" t="s">
        <v>974</v>
      </c>
      <c r="B59" t="s">
        <v>983</v>
      </c>
      <c r="C59" s="22" t="s">
        <v>91</v>
      </c>
      <c r="D59" s="3" t="s">
        <v>983</v>
      </c>
      <c r="E59" s="3" t="s">
        <v>1040</v>
      </c>
      <c r="F59" s="3" t="s">
        <v>983</v>
      </c>
      <c r="G59" s="3" t="s">
        <v>1336</v>
      </c>
      <c r="H59" s="8" t="s">
        <v>92</v>
      </c>
      <c r="I59" s="8" t="s">
        <v>93</v>
      </c>
      <c r="J59" s="34">
        <f t="shared" si="3"/>
        <v>21974.137931034486</v>
      </c>
      <c r="K59" s="5" t="s">
        <v>983</v>
      </c>
      <c r="L59" s="34">
        <v>25490</v>
      </c>
      <c r="M59" s="145" t="s">
        <v>983</v>
      </c>
      <c r="N59" s="145" t="s">
        <v>1577</v>
      </c>
      <c r="O59" s="145" t="s">
        <v>984</v>
      </c>
      <c r="P59" t="s">
        <v>1635</v>
      </c>
    </row>
    <row r="60" spans="1:16" ht="15" customHeight="1" x14ac:dyDescent="0.3">
      <c r="A60" t="s">
        <v>974</v>
      </c>
      <c r="B60" t="s">
        <v>983</v>
      </c>
      <c r="C60" s="22" t="s">
        <v>94</v>
      </c>
      <c r="D60" s="3" t="s">
        <v>983</v>
      </c>
      <c r="E60" s="3" t="s">
        <v>1041</v>
      </c>
      <c r="F60" s="3" t="s">
        <v>983</v>
      </c>
      <c r="G60" s="3" t="s">
        <v>1337</v>
      </c>
      <c r="H60" s="8" t="s">
        <v>95</v>
      </c>
      <c r="I60" s="8" t="s">
        <v>96</v>
      </c>
      <c r="J60" s="34">
        <f t="shared" si="3"/>
        <v>30086.206896551725</v>
      </c>
      <c r="K60" s="5" t="s">
        <v>983</v>
      </c>
      <c r="L60" s="34">
        <v>34900</v>
      </c>
      <c r="M60" s="145" t="s">
        <v>983</v>
      </c>
      <c r="N60" s="145" t="s">
        <v>1577</v>
      </c>
      <c r="O60" s="145" t="s">
        <v>984</v>
      </c>
      <c r="P60" t="s">
        <v>1636</v>
      </c>
    </row>
    <row r="61" spans="1:16" ht="15" customHeight="1" x14ac:dyDescent="0.3">
      <c r="A61" t="s">
        <v>974</v>
      </c>
      <c r="B61" t="s">
        <v>983</v>
      </c>
      <c r="C61" s="28" t="s">
        <v>122</v>
      </c>
      <c r="D61" s="3" t="s">
        <v>983</v>
      </c>
      <c r="E61" s="3" t="s">
        <v>1042</v>
      </c>
      <c r="F61" s="3" t="s">
        <v>983</v>
      </c>
      <c r="G61" s="3" t="s">
        <v>1338</v>
      </c>
      <c r="H61" s="12" t="s">
        <v>123</v>
      </c>
      <c r="I61" s="29" t="s">
        <v>124</v>
      </c>
      <c r="J61" s="43">
        <f t="shared" si="3"/>
        <v>38706.896551724138</v>
      </c>
      <c r="K61" s="5" t="s">
        <v>983</v>
      </c>
      <c r="L61" s="43">
        <v>44900</v>
      </c>
      <c r="M61" s="145" t="s">
        <v>983</v>
      </c>
      <c r="N61" s="145" t="s">
        <v>1577</v>
      </c>
      <c r="O61" s="145" t="s">
        <v>984</v>
      </c>
      <c r="P61" t="s">
        <v>1637</v>
      </c>
    </row>
    <row r="62" spans="1:16" ht="15" customHeight="1" x14ac:dyDescent="0.3">
      <c r="A62" t="s">
        <v>974</v>
      </c>
      <c r="B62" t="s">
        <v>983</v>
      </c>
      <c r="C62" s="22" t="s">
        <v>91</v>
      </c>
      <c r="D62" s="3" t="s">
        <v>983</v>
      </c>
      <c r="E62" s="3" t="s">
        <v>1043</v>
      </c>
      <c r="F62" s="3" t="s">
        <v>983</v>
      </c>
      <c r="G62" s="3" t="s">
        <v>1339</v>
      </c>
      <c r="H62" s="8" t="s">
        <v>92</v>
      </c>
      <c r="I62" s="8" t="s">
        <v>93</v>
      </c>
      <c r="J62" s="34">
        <f t="shared" si="3"/>
        <v>21974.137931034486</v>
      </c>
      <c r="K62" s="5" t="s">
        <v>983</v>
      </c>
      <c r="L62" s="34">
        <v>25490</v>
      </c>
      <c r="M62" s="145" t="s">
        <v>983</v>
      </c>
      <c r="N62" s="145" t="s">
        <v>1577</v>
      </c>
      <c r="O62" s="145" t="s">
        <v>984</v>
      </c>
      <c r="P62" t="s">
        <v>1638</v>
      </c>
    </row>
    <row r="63" spans="1:16" ht="15" customHeight="1" x14ac:dyDescent="0.3">
      <c r="A63" t="s">
        <v>974</v>
      </c>
      <c r="B63" t="s">
        <v>983</v>
      </c>
      <c r="C63" s="22" t="s">
        <v>94</v>
      </c>
      <c r="D63" s="3" t="s">
        <v>983</v>
      </c>
      <c r="E63" s="3" t="s">
        <v>1044</v>
      </c>
      <c r="F63" s="3" t="s">
        <v>983</v>
      </c>
      <c r="G63" s="3" t="s">
        <v>1340</v>
      </c>
      <c r="H63" s="8" t="s">
        <v>95</v>
      </c>
      <c r="I63" s="8" t="s">
        <v>96</v>
      </c>
      <c r="J63" s="34">
        <f t="shared" si="3"/>
        <v>30086.206896551725</v>
      </c>
      <c r="K63" s="5" t="s">
        <v>983</v>
      </c>
      <c r="L63" s="34">
        <v>34900</v>
      </c>
      <c r="M63" s="145" t="s">
        <v>983</v>
      </c>
      <c r="N63" s="145" t="s">
        <v>1577</v>
      </c>
      <c r="O63" s="145" t="s">
        <v>984</v>
      </c>
      <c r="P63" t="s">
        <v>1639</v>
      </c>
    </row>
    <row r="64" spans="1:16" ht="15" customHeight="1" x14ac:dyDescent="0.3">
      <c r="A64" t="s">
        <v>974</v>
      </c>
      <c r="B64" t="s">
        <v>983</v>
      </c>
      <c r="C64" s="44" t="s">
        <v>125</v>
      </c>
      <c r="D64" s="3" t="s">
        <v>983</v>
      </c>
      <c r="E64" s="3" t="s">
        <v>1045</v>
      </c>
      <c r="F64" s="3" t="s">
        <v>983</v>
      </c>
      <c r="G64" s="3" t="s">
        <v>1341</v>
      </c>
      <c r="H64" s="44" t="s">
        <v>126</v>
      </c>
      <c r="I64" s="45" t="s">
        <v>127</v>
      </c>
      <c r="J64" s="46">
        <f t="shared" si="3"/>
        <v>62844.827586206899</v>
      </c>
      <c r="K64" s="5" t="s">
        <v>983</v>
      </c>
      <c r="L64" s="34">
        <v>72900</v>
      </c>
      <c r="M64" s="145" t="s">
        <v>983</v>
      </c>
      <c r="N64" s="145" t="s">
        <v>1577</v>
      </c>
      <c r="O64" s="145" t="s">
        <v>984</v>
      </c>
      <c r="P64" t="s">
        <v>1640</v>
      </c>
    </row>
    <row r="65" spans="1:16" ht="15" customHeight="1" x14ac:dyDescent="0.3">
      <c r="A65" t="s">
        <v>974</v>
      </c>
      <c r="B65" t="s">
        <v>983</v>
      </c>
      <c r="C65" s="44" t="s">
        <v>128</v>
      </c>
      <c r="D65" s="3" t="s">
        <v>983</v>
      </c>
      <c r="E65" s="3" t="s">
        <v>1046</v>
      </c>
      <c r="F65" s="3" t="s">
        <v>983</v>
      </c>
      <c r="G65" s="3" t="s">
        <v>1342</v>
      </c>
      <c r="H65" s="44" t="s">
        <v>129</v>
      </c>
      <c r="I65" s="45" t="s">
        <v>130</v>
      </c>
      <c r="J65" s="46">
        <f t="shared" si="3"/>
        <v>62844.827586206899</v>
      </c>
      <c r="K65" s="5" t="s">
        <v>983</v>
      </c>
      <c r="L65" s="34">
        <v>72900</v>
      </c>
      <c r="M65" s="145" t="s">
        <v>983</v>
      </c>
      <c r="N65" s="145" t="s">
        <v>1577</v>
      </c>
      <c r="O65" s="145" t="s">
        <v>984</v>
      </c>
      <c r="P65" t="s">
        <v>1641</v>
      </c>
    </row>
    <row r="66" spans="1:16" ht="15" customHeight="1" x14ac:dyDescent="0.3">
      <c r="A66" t="s">
        <v>974</v>
      </c>
      <c r="B66" t="s">
        <v>983</v>
      </c>
      <c r="C66" s="47" t="s">
        <v>131</v>
      </c>
      <c r="D66" s="3" t="s">
        <v>983</v>
      </c>
      <c r="E66" s="3" t="s">
        <v>1047</v>
      </c>
      <c r="F66" s="3" t="s">
        <v>983</v>
      </c>
      <c r="G66" s="3" t="s">
        <v>1343</v>
      </c>
      <c r="H66" s="48" t="s">
        <v>132</v>
      </c>
      <c r="I66" s="49" t="s">
        <v>133</v>
      </c>
      <c r="J66" s="46">
        <f t="shared" si="3"/>
        <v>106810.34482758622</v>
      </c>
      <c r="K66" s="5" t="s">
        <v>983</v>
      </c>
      <c r="L66" s="50">
        <v>123900</v>
      </c>
      <c r="M66" s="145" t="s">
        <v>983</v>
      </c>
      <c r="N66" s="145" t="s">
        <v>1577</v>
      </c>
      <c r="O66" s="145" t="s">
        <v>984</v>
      </c>
      <c r="P66" t="s">
        <v>1642</v>
      </c>
    </row>
    <row r="67" spans="1:16" ht="15" customHeight="1" x14ac:dyDescent="0.3">
      <c r="A67" t="s">
        <v>974</v>
      </c>
      <c r="B67" t="s">
        <v>983</v>
      </c>
      <c r="C67" s="51" t="s">
        <v>134</v>
      </c>
      <c r="D67" s="3" t="s">
        <v>983</v>
      </c>
      <c r="E67" s="3" t="s">
        <v>1048</v>
      </c>
      <c r="F67" s="3" t="s">
        <v>983</v>
      </c>
      <c r="G67" s="3" t="s">
        <v>1344</v>
      </c>
      <c r="H67" s="47" t="s">
        <v>135</v>
      </c>
      <c r="I67" s="49" t="s">
        <v>136</v>
      </c>
      <c r="J67" s="46">
        <f t="shared" si="3"/>
        <v>106810.34482758622</v>
      </c>
      <c r="K67" s="5" t="s">
        <v>983</v>
      </c>
      <c r="L67" s="50">
        <v>123900</v>
      </c>
      <c r="M67" s="145" t="s">
        <v>983</v>
      </c>
      <c r="N67" s="145" t="s">
        <v>1577</v>
      </c>
      <c r="O67" s="145" t="s">
        <v>984</v>
      </c>
      <c r="P67" t="s">
        <v>1643</v>
      </c>
    </row>
    <row r="68" spans="1:16" ht="15" customHeight="1" x14ac:dyDescent="0.3">
      <c r="A68" t="s">
        <v>974</v>
      </c>
      <c r="B68" t="s">
        <v>983</v>
      </c>
      <c r="C68" s="52" t="s">
        <v>137</v>
      </c>
      <c r="D68" s="3" t="s">
        <v>983</v>
      </c>
      <c r="E68" s="3" t="s">
        <v>1049</v>
      </c>
      <c r="F68" s="3" t="s">
        <v>983</v>
      </c>
      <c r="G68" s="3" t="s">
        <v>1345</v>
      </c>
      <c r="H68" s="48" t="s">
        <v>138</v>
      </c>
      <c r="I68" s="49" t="s">
        <v>139</v>
      </c>
      <c r="J68" s="46">
        <f t="shared" si="3"/>
        <v>106810.34482758622</v>
      </c>
      <c r="K68" s="5" t="s">
        <v>983</v>
      </c>
      <c r="L68" s="53">
        <v>123900</v>
      </c>
      <c r="M68" s="145" t="s">
        <v>983</v>
      </c>
      <c r="N68" s="145" t="s">
        <v>1577</v>
      </c>
      <c r="O68" s="145" t="s">
        <v>984</v>
      </c>
      <c r="P68" t="s">
        <v>1644</v>
      </c>
    </row>
    <row r="69" spans="1:16" ht="15" customHeight="1" x14ac:dyDescent="0.3">
      <c r="A69" t="s">
        <v>974</v>
      </c>
      <c r="B69" t="s">
        <v>983</v>
      </c>
      <c r="C69" s="54" t="s">
        <v>140</v>
      </c>
      <c r="D69" s="3" t="s">
        <v>983</v>
      </c>
      <c r="E69" s="3" t="s">
        <v>1050</v>
      </c>
      <c r="F69" s="3" t="s">
        <v>983</v>
      </c>
      <c r="G69" s="3" t="s">
        <v>1346</v>
      </c>
      <c r="H69" s="55" t="s">
        <v>141</v>
      </c>
      <c r="I69" s="56" t="s">
        <v>142</v>
      </c>
      <c r="J69" s="46">
        <f t="shared" si="3"/>
        <v>98189.655172413797</v>
      </c>
      <c r="K69" s="5" t="s">
        <v>983</v>
      </c>
      <c r="L69" s="57">
        <v>113900</v>
      </c>
      <c r="M69" s="145" t="s">
        <v>983</v>
      </c>
      <c r="N69" s="145" t="s">
        <v>1577</v>
      </c>
      <c r="O69" s="145" t="s">
        <v>984</v>
      </c>
      <c r="P69" t="s">
        <v>1645</v>
      </c>
    </row>
    <row r="70" spans="1:16" ht="15" customHeight="1" x14ac:dyDescent="0.3">
      <c r="A70" t="s">
        <v>974</v>
      </c>
      <c r="B70" t="s">
        <v>983</v>
      </c>
      <c r="C70" s="51" t="s">
        <v>143</v>
      </c>
      <c r="D70" s="3" t="s">
        <v>983</v>
      </c>
      <c r="E70" s="3" t="s">
        <v>1051</v>
      </c>
      <c r="F70" s="3" t="s">
        <v>983</v>
      </c>
      <c r="G70" s="3" t="s">
        <v>1347</v>
      </c>
      <c r="H70" s="58" t="s">
        <v>144</v>
      </c>
      <c r="I70" s="49" t="s">
        <v>145</v>
      </c>
      <c r="J70" s="46">
        <f t="shared" si="3"/>
        <v>137844.8275862069</v>
      </c>
      <c r="K70" s="5" t="s">
        <v>983</v>
      </c>
      <c r="L70" s="57">
        <v>159900</v>
      </c>
      <c r="M70" s="145" t="s">
        <v>983</v>
      </c>
      <c r="N70" s="145" t="s">
        <v>1577</v>
      </c>
      <c r="O70" s="145" t="s">
        <v>984</v>
      </c>
      <c r="P70" t="s">
        <v>1873</v>
      </c>
    </row>
    <row r="71" spans="1:16" ht="15" customHeight="1" x14ac:dyDescent="0.3">
      <c r="A71" t="s">
        <v>974</v>
      </c>
      <c r="B71" t="s">
        <v>983</v>
      </c>
      <c r="C71" s="54" t="s">
        <v>146</v>
      </c>
      <c r="D71" s="3" t="s">
        <v>983</v>
      </c>
      <c r="E71" s="3" t="s">
        <v>1052</v>
      </c>
      <c r="F71" s="3" t="s">
        <v>983</v>
      </c>
      <c r="G71" s="3" t="s">
        <v>1348</v>
      </c>
      <c r="H71" s="55" t="s">
        <v>147</v>
      </c>
      <c r="I71" s="49" t="s">
        <v>148</v>
      </c>
      <c r="J71" s="46">
        <f t="shared" ref="J71:J88" si="4">L71/1.16</f>
        <v>137844.8275862069</v>
      </c>
      <c r="K71" s="5" t="s">
        <v>983</v>
      </c>
      <c r="L71" s="57">
        <v>159900</v>
      </c>
      <c r="M71" s="145" t="s">
        <v>983</v>
      </c>
      <c r="N71" s="145" t="s">
        <v>1577</v>
      </c>
      <c r="O71" s="145" t="s">
        <v>984</v>
      </c>
      <c r="P71" t="s">
        <v>1874</v>
      </c>
    </row>
    <row r="72" spans="1:16" ht="15" customHeight="1" x14ac:dyDescent="0.3">
      <c r="A72" t="s">
        <v>974</v>
      </c>
      <c r="B72" t="s">
        <v>983</v>
      </c>
      <c r="C72" s="54" t="s">
        <v>149</v>
      </c>
      <c r="D72" s="3" t="s">
        <v>983</v>
      </c>
      <c r="E72" s="3" t="s">
        <v>1053</v>
      </c>
      <c r="F72" s="3" t="s">
        <v>983</v>
      </c>
      <c r="G72" s="3" t="s">
        <v>1349</v>
      </c>
      <c r="H72" s="55" t="s">
        <v>147</v>
      </c>
      <c r="I72" s="49" t="s">
        <v>150</v>
      </c>
      <c r="J72" s="46">
        <f t="shared" si="4"/>
        <v>137844.8275862069</v>
      </c>
      <c r="K72" s="5" t="s">
        <v>983</v>
      </c>
      <c r="L72" s="57">
        <v>159900</v>
      </c>
      <c r="M72" s="145" t="s">
        <v>983</v>
      </c>
      <c r="N72" s="145" t="s">
        <v>1577</v>
      </c>
      <c r="O72" s="145" t="s">
        <v>984</v>
      </c>
      <c r="P72" t="s">
        <v>1875</v>
      </c>
    </row>
    <row r="73" spans="1:16" ht="15" customHeight="1" x14ac:dyDescent="0.3">
      <c r="A73" t="s">
        <v>974</v>
      </c>
      <c r="B73" t="s">
        <v>983</v>
      </c>
      <c r="C73" s="59" t="s">
        <v>151</v>
      </c>
      <c r="D73" s="3" t="s">
        <v>983</v>
      </c>
      <c r="E73" s="3" t="s">
        <v>1054</v>
      </c>
      <c r="F73" s="3" t="s">
        <v>983</v>
      </c>
      <c r="G73" s="3" t="s">
        <v>1350</v>
      </c>
      <c r="H73" s="44" t="s">
        <v>152</v>
      </c>
      <c r="I73" s="45" t="s">
        <v>153</v>
      </c>
      <c r="J73" s="46">
        <f t="shared" si="4"/>
        <v>39568.965517241384</v>
      </c>
      <c r="K73" s="5" t="s">
        <v>983</v>
      </c>
      <c r="L73" s="57">
        <v>45900</v>
      </c>
      <c r="M73" s="145" t="s">
        <v>983</v>
      </c>
      <c r="N73" s="145" t="s">
        <v>1577</v>
      </c>
      <c r="O73" s="145" t="s">
        <v>984</v>
      </c>
      <c r="P73" t="s">
        <v>1646</v>
      </c>
    </row>
    <row r="74" spans="1:16" ht="15" customHeight="1" x14ac:dyDescent="0.3">
      <c r="A74" t="s">
        <v>974</v>
      </c>
      <c r="B74" t="s">
        <v>983</v>
      </c>
      <c r="C74" s="59" t="s">
        <v>154</v>
      </c>
      <c r="D74" s="3" t="s">
        <v>983</v>
      </c>
      <c r="E74" s="3" t="s">
        <v>1055</v>
      </c>
      <c r="F74" s="3" t="s">
        <v>983</v>
      </c>
      <c r="G74" s="3" t="s">
        <v>1351</v>
      </c>
      <c r="H74" s="44" t="s">
        <v>155</v>
      </c>
      <c r="I74" s="45" t="s">
        <v>156</v>
      </c>
      <c r="J74" s="46">
        <f t="shared" si="4"/>
        <v>39568.965517241384</v>
      </c>
      <c r="K74" s="5" t="s">
        <v>983</v>
      </c>
      <c r="L74" s="34">
        <v>45900</v>
      </c>
      <c r="M74" s="145" t="s">
        <v>983</v>
      </c>
      <c r="N74" s="145" t="s">
        <v>1577</v>
      </c>
      <c r="O74" s="145" t="s">
        <v>984</v>
      </c>
      <c r="P74" t="s">
        <v>1647</v>
      </c>
    </row>
    <row r="75" spans="1:16" ht="15" customHeight="1" x14ac:dyDescent="0.3">
      <c r="A75" t="s">
        <v>974</v>
      </c>
      <c r="B75" t="s">
        <v>983</v>
      </c>
      <c r="C75" s="59" t="s">
        <v>157</v>
      </c>
      <c r="D75" s="3" t="s">
        <v>983</v>
      </c>
      <c r="E75" s="3" t="s">
        <v>1056</v>
      </c>
      <c r="F75" s="3" t="s">
        <v>983</v>
      </c>
      <c r="G75" s="3" t="s">
        <v>1352</v>
      </c>
      <c r="H75" s="44" t="s">
        <v>158</v>
      </c>
      <c r="I75" s="45" t="s">
        <v>153</v>
      </c>
      <c r="J75" s="46">
        <f t="shared" si="4"/>
        <v>24051.724137931036</v>
      </c>
      <c r="K75" s="5" t="s">
        <v>983</v>
      </c>
      <c r="L75" s="34">
        <v>27900</v>
      </c>
      <c r="M75" s="145" t="s">
        <v>983</v>
      </c>
      <c r="N75" s="145" t="s">
        <v>1577</v>
      </c>
      <c r="O75" s="145" t="s">
        <v>984</v>
      </c>
      <c r="P75" t="s">
        <v>1648</v>
      </c>
    </row>
    <row r="76" spans="1:16" ht="15" customHeight="1" x14ac:dyDescent="0.3">
      <c r="A76" t="s">
        <v>974</v>
      </c>
      <c r="B76" t="s">
        <v>983</v>
      </c>
      <c r="C76" s="44" t="s">
        <v>159</v>
      </c>
      <c r="D76" s="3" t="s">
        <v>983</v>
      </c>
      <c r="E76" s="3" t="s">
        <v>1057</v>
      </c>
      <c r="F76" s="3" t="s">
        <v>983</v>
      </c>
      <c r="G76" s="3" t="s">
        <v>1353</v>
      </c>
      <c r="H76" s="44" t="s">
        <v>160</v>
      </c>
      <c r="I76" s="56" t="s">
        <v>161</v>
      </c>
      <c r="J76" s="46">
        <f t="shared" si="4"/>
        <v>75775.862068965522</v>
      </c>
      <c r="K76" s="5" t="s">
        <v>983</v>
      </c>
      <c r="L76" s="34">
        <v>87900</v>
      </c>
      <c r="M76" s="145" t="s">
        <v>983</v>
      </c>
      <c r="N76" s="145" t="s">
        <v>1577</v>
      </c>
      <c r="O76" s="145" t="s">
        <v>984</v>
      </c>
      <c r="P76" t="s">
        <v>1649</v>
      </c>
    </row>
    <row r="77" spans="1:16" ht="15" customHeight="1" x14ac:dyDescent="0.3">
      <c r="A77" t="s">
        <v>974</v>
      </c>
      <c r="B77" t="s">
        <v>983</v>
      </c>
      <c r="C77" s="44" t="s">
        <v>162</v>
      </c>
      <c r="D77" s="3" t="s">
        <v>983</v>
      </c>
      <c r="E77" s="3" t="s">
        <v>1058</v>
      </c>
      <c r="F77" s="3" t="s">
        <v>983</v>
      </c>
      <c r="G77" s="3" t="s">
        <v>1354</v>
      </c>
      <c r="H77" s="44" t="s">
        <v>163</v>
      </c>
      <c r="I77" s="56" t="s">
        <v>164</v>
      </c>
      <c r="J77" s="46">
        <f t="shared" si="4"/>
        <v>75775.862068965522</v>
      </c>
      <c r="K77" s="5" t="s">
        <v>983</v>
      </c>
      <c r="L77" s="34">
        <v>87900</v>
      </c>
      <c r="M77" s="145" t="s">
        <v>983</v>
      </c>
      <c r="N77" s="145" t="s">
        <v>1577</v>
      </c>
      <c r="O77" s="145" t="s">
        <v>984</v>
      </c>
      <c r="P77" t="s">
        <v>1650</v>
      </c>
    </row>
    <row r="78" spans="1:16" ht="15" customHeight="1" x14ac:dyDescent="0.3">
      <c r="A78" t="s">
        <v>974</v>
      </c>
      <c r="B78" t="s">
        <v>983</v>
      </c>
      <c r="C78" s="60" t="s">
        <v>165</v>
      </c>
      <c r="D78" s="3" t="s">
        <v>983</v>
      </c>
      <c r="E78" s="3" t="s">
        <v>1059</v>
      </c>
      <c r="F78" s="3" t="s">
        <v>983</v>
      </c>
      <c r="G78" s="3" t="s">
        <v>1355</v>
      </c>
      <c r="H78" s="44" t="s">
        <v>166</v>
      </c>
      <c r="I78" s="56" t="s">
        <v>167</v>
      </c>
      <c r="J78" s="46">
        <f t="shared" si="4"/>
        <v>75775.862068965522</v>
      </c>
      <c r="K78" s="5" t="s">
        <v>983</v>
      </c>
      <c r="L78" s="34">
        <v>87900</v>
      </c>
      <c r="M78" s="145" t="s">
        <v>983</v>
      </c>
      <c r="N78" s="145" t="s">
        <v>1577</v>
      </c>
      <c r="O78" s="145" t="s">
        <v>984</v>
      </c>
      <c r="P78" t="s">
        <v>1651</v>
      </c>
    </row>
    <row r="79" spans="1:16" ht="15" customHeight="1" x14ac:dyDescent="0.3">
      <c r="A79" t="s">
        <v>974</v>
      </c>
      <c r="B79" t="s">
        <v>983</v>
      </c>
      <c r="C79" s="59" t="s">
        <v>168</v>
      </c>
      <c r="D79" s="3" t="s">
        <v>983</v>
      </c>
      <c r="E79" s="3" t="s">
        <v>1060</v>
      </c>
      <c r="F79" s="3" t="s">
        <v>983</v>
      </c>
      <c r="G79" s="3" t="s">
        <v>1356</v>
      </c>
      <c r="H79" s="44" t="s">
        <v>169</v>
      </c>
      <c r="I79" s="56" t="s">
        <v>170</v>
      </c>
      <c r="J79" s="46">
        <f t="shared" si="4"/>
        <v>67155.172413793101</v>
      </c>
      <c r="K79" s="5" t="s">
        <v>983</v>
      </c>
      <c r="L79" s="34">
        <v>77900</v>
      </c>
      <c r="M79" s="145" t="s">
        <v>983</v>
      </c>
      <c r="N79" s="145" t="s">
        <v>1577</v>
      </c>
      <c r="O79" s="145" t="s">
        <v>984</v>
      </c>
      <c r="P79" t="s">
        <v>1652</v>
      </c>
    </row>
    <row r="80" spans="1:16" ht="15" customHeight="1" x14ac:dyDescent="0.3">
      <c r="A80" t="s">
        <v>974</v>
      </c>
      <c r="B80" t="s">
        <v>983</v>
      </c>
      <c r="C80" s="59" t="s">
        <v>171</v>
      </c>
      <c r="D80" s="3" t="s">
        <v>983</v>
      </c>
      <c r="E80" s="3" t="s">
        <v>1061</v>
      </c>
      <c r="F80" s="3" t="s">
        <v>983</v>
      </c>
      <c r="G80" s="3" t="s">
        <v>1357</v>
      </c>
      <c r="H80" s="44" t="s">
        <v>172</v>
      </c>
      <c r="I80" s="56" t="s">
        <v>173</v>
      </c>
      <c r="J80" s="46">
        <f t="shared" si="4"/>
        <v>49051.724137931036</v>
      </c>
      <c r="K80" s="5" t="s">
        <v>983</v>
      </c>
      <c r="L80" s="34">
        <v>56900</v>
      </c>
      <c r="M80" s="145" t="s">
        <v>983</v>
      </c>
      <c r="N80" s="145" t="s">
        <v>1577</v>
      </c>
      <c r="O80" s="145" t="s">
        <v>984</v>
      </c>
      <c r="P80" t="s">
        <v>1653</v>
      </c>
    </row>
    <row r="81" spans="1:16" ht="15" customHeight="1" x14ac:dyDescent="0.3">
      <c r="A81" t="s">
        <v>974</v>
      </c>
      <c r="B81" t="s">
        <v>983</v>
      </c>
      <c r="C81" s="59" t="s">
        <v>174</v>
      </c>
      <c r="D81" s="3" t="s">
        <v>983</v>
      </c>
      <c r="E81" s="3" t="s">
        <v>1062</v>
      </c>
      <c r="F81" s="3" t="s">
        <v>983</v>
      </c>
      <c r="G81" s="3" t="s">
        <v>1358</v>
      </c>
      <c r="H81" s="44" t="s">
        <v>175</v>
      </c>
      <c r="I81" s="56" t="s">
        <v>176</v>
      </c>
      <c r="J81" s="46">
        <f t="shared" si="4"/>
        <v>49051.724137931036</v>
      </c>
      <c r="K81" s="5" t="s">
        <v>983</v>
      </c>
      <c r="L81" s="34">
        <v>56900</v>
      </c>
      <c r="M81" s="145" t="s">
        <v>983</v>
      </c>
      <c r="N81" s="145" t="s">
        <v>1577</v>
      </c>
      <c r="O81" s="145" t="s">
        <v>984</v>
      </c>
      <c r="P81" t="s">
        <v>1654</v>
      </c>
    </row>
    <row r="82" spans="1:16" ht="15" customHeight="1" x14ac:dyDescent="0.3">
      <c r="A82" t="s">
        <v>974</v>
      </c>
      <c r="B82" t="s">
        <v>983</v>
      </c>
      <c r="C82" s="44" t="s">
        <v>177</v>
      </c>
      <c r="D82" s="3" t="s">
        <v>983</v>
      </c>
      <c r="E82" s="3" t="s">
        <v>1063</v>
      </c>
      <c r="F82" s="3" t="s">
        <v>983</v>
      </c>
      <c r="G82" s="3" t="s">
        <v>1359</v>
      </c>
      <c r="H82" s="44" t="s">
        <v>178</v>
      </c>
      <c r="I82" s="56" t="s">
        <v>179</v>
      </c>
      <c r="J82" s="46">
        <f t="shared" si="4"/>
        <v>130086.20689655174</v>
      </c>
      <c r="K82" s="5" t="s">
        <v>983</v>
      </c>
      <c r="L82" s="34">
        <v>150900</v>
      </c>
      <c r="M82" s="145" t="s">
        <v>983</v>
      </c>
      <c r="N82" s="145" t="s">
        <v>1577</v>
      </c>
      <c r="O82" s="145" t="s">
        <v>984</v>
      </c>
      <c r="P82" t="s">
        <v>1655</v>
      </c>
    </row>
    <row r="83" spans="1:16" ht="15" customHeight="1" x14ac:dyDescent="0.3">
      <c r="A83" t="s">
        <v>974</v>
      </c>
      <c r="B83" t="s">
        <v>983</v>
      </c>
      <c r="C83" s="44" t="s">
        <v>180</v>
      </c>
      <c r="D83" s="3" t="s">
        <v>983</v>
      </c>
      <c r="E83" s="3" t="s">
        <v>1064</v>
      </c>
      <c r="F83" s="3" t="s">
        <v>983</v>
      </c>
      <c r="G83" s="3" t="s">
        <v>1360</v>
      </c>
      <c r="H83" s="44" t="s">
        <v>181</v>
      </c>
      <c r="I83" s="56" t="s">
        <v>182</v>
      </c>
      <c r="J83" s="46">
        <f t="shared" si="4"/>
        <v>130086.20689655174</v>
      </c>
      <c r="K83" s="5" t="s">
        <v>983</v>
      </c>
      <c r="L83" s="34">
        <v>150900</v>
      </c>
      <c r="M83" s="145" t="s">
        <v>983</v>
      </c>
      <c r="N83" s="145" t="s">
        <v>1577</v>
      </c>
      <c r="O83" s="145" t="s">
        <v>984</v>
      </c>
      <c r="P83" t="s">
        <v>1656</v>
      </c>
    </row>
    <row r="84" spans="1:16" ht="15" customHeight="1" x14ac:dyDescent="0.3">
      <c r="A84" t="s">
        <v>974</v>
      </c>
      <c r="B84" t="s">
        <v>983</v>
      </c>
      <c r="C84" s="60" t="s">
        <v>183</v>
      </c>
      <c r="D84" s="3" t="s">
        <v>983</v>
      </c>
      <c r="E84" s="3" t="s">
        <v>1065</v>
      </c>
      <c r="F84" s="3" t="s">
        <v>983</v>
      </c>
      <c r="G84" s="3" t="s">
        <v>1361</v>
      </c>
      <c r="H84" s="44" t="s">
        <v>184</v>
      </c>
      <c r="I84" s="56" t="s">
        <v>185</v>
      </c>
      <c r="J84" s="46">
        <f t="shared" si="4"/>
        <v>130086.20689655174</v>
      </c>
      <c r="K84" s="5" t="s">
        <v>983</v>
      </c>
      <c r="L84" s="34">
        <v>150900</v>
      </c>
      <c r="M84" s="145" t="s">
        <v>983</v>
      </c>
      <c r="N84" s="145" t="s">
        <v>1577</v>
      </c>
      <c r="O84" s="145" t="s">
        <v>984</v>
      </c>
      <c r="P84" t="s">
        <v>1657</v>
      </c>
    </row>
    <row r="85" spans="1:16" ht="15" customHeight="1" x14ac:dyDescent="0.3">
      <c r="A85" t="s">
        <v>974</v>
      </c>
      <c r="B85" t="s">
        <v>983</v>
      </c>
      <c r="C85" s="44" t="s">
        <v>186</v>
      </c>
      <c r="D85" s="3" t="s">
        <v>983</v>
      </c>
      <c r="E85" s="3" t="s">
        <v>1066</v>
      </c>
      <c r="F85" s="3" t="s">
        <v>983</v>
      </c>
      <c r="G85" s="3" t="s">
        <v>1362</v>
      </c>
      <c r="H85" s="44" t="s">
        <v>187</v>
      </c>
      <c r="I85" s="56" t="s">
        <v>188</v>
      </c>
      <c r="J85" s="46">
        <f t="shared" si="4"/>
        <v>107672.41379310345</v>
      </c>
      <c r="K85" s="5" t="s">
        <v>983</v>
      </c>
      <c r="L85" s="34">
        <v>124900</v>
      </c>
      <c r="M85" s="145" t="s">
        <v>983</v>
      </c>
      <c r="N85" s="145" t="s">
        <v>1577</v>
      </c>
      <c r="O85" s="145" t="s">
        <v>984</v>
      </c>
      <c r="P85" t="s">
        <v>1658</v>
      </c>
    </row>
    <row r="86" spans="1:16" ht="15" customHeight="1" x14ac:dyDescent="0.3">
      <c r="A86" t="s">
        <v>974</v>
      </c>
      <c r="B86" t="s">
        <v>983</v>
      </c>
      <c r="C86" s="44" t="s">
        <v>189</v>
      </c>
      <c r="D86" s="3" t="s">
        <v>983</v>
      </c>
      <c r="E86" s="3" t="s">
        <v>1067</v>
      </c>
      <c r="F86" s="3" t="s">
        <v>983</v>
      </c>
      <c r="G86" s="3" t="s">
        <v>1363</v>
      </c>
      <c r="H86" s="44" t="s">
        <v>190</v>
      </c>
      <c r="I86" s="56" t="s">
        <v>191</v>
      </c>
      <c r="J86" s="46">
        <f t="shared" si="4"/>
        <v>107672.41379310345</v>
      </c>
      <c r="K86" s="5" t="s">
        <v>983</v>
      </c>
      <c r="L86" s="34">
        <v>124900</v>
      </c>
      <c r="M86" s="145" t="s">
        <v>983</v>
      </c>
      <c r="N86" s="145" t="s">
        <v>1577</v>
      </c>
      <c r="O86" s="145" t="s">
        <v>984</v>
      </c>
      <c r="P86" t="s">
        <v>1659</v>
      </c>
    </row>
    <row r="87" spans="1:16" ht="15" customHeight="1" x14ac:dyDescent="0.3">
      <c r="A87" t="s">
        <v>974</v>
      </c>
      <c r="B87" t="s">
        <v>983</v>
      </c>
      <c r="C87" s="59" t="s">
        <v>192</v>
      </c>
      <c r="D87" s="3" t="s">
        <v>983</v>
      </c>
      <c r="E87" s="3" t="s">
        <v>1068</v>
      </c>
      <c r="F87" s="3" t="s">
        <v>983</v>
      </c>
      <c r="G87" s="3" t="s">
        <v>1364</v>
      </c>
      <c r="H87" s="44" t="s">
        <v>193</v>
      </c>
      <c r="I87" s="56" t="s">
        <v>194</v>
      </c>
      <c r="J87" s="46">
        <f t="shared" si="4"/>
        <v>89568.965517241391</v>
      </c>
      <c r="K87" s="5" t="s">
        <v>983</v>
      </c>
      <c r="L87" s="34">
        <v>103900</v>
      </c>
      <c r="M87" s="145" t="s">
        <v>983</v>
      </c>
      <c r="N87" s="145" t="s">
        <v>1577</v>
      </c>
      <c r="O87" s="145" t="s">
        <v>984</v>
      </c>
      <c r="P87" t="s">
        <v>1660</v>
      </c>
    </row>
    <row r="88" spans="1:16" ht="15" customHeight="1" x14ac:dyDescent="0.3">
      <c r="A88" t="s">
        <v>974</v>
      </c>
      <c r="B88" t="s">
        <v>983</v>
      </c>
      <c r="C88" s="59" t="s">
        <v>195</v>
      </c>
      <c r="D88" s="3" t="s">
        <v>983</v>
      </c>
      <c r="E88" s="3" t="s">
        <v>1069</v>
      </c>
      <c r="F88" s="3" t="s">
        <v>983</v>
      </c>
      <c r="G88" s="3" t="s">
        <v>1365</v>
      </c>
      <c r="H88" s="44" t="s">
        <v>196</v>
      </c>
      <c r="I88" s="56" t="s">
        <v>197</v>
      </c>
      <c r="J88" s="46">
        <f t="shared" si="4"/>
        <v>89568.965517241391</v>
      </c>
      <c r="K88" s="5" t="s">
        <v>983</v>
      </c>
      <c r="L88" s="34">
        <v>103900</v>
      </c>
      <c r="M88" s="145" t="s">
        <v>983</v>
      </c>
      <c r="N88" s="145" t="s">
        <v>1577</v>
      </c>
      <c r="O88" s="145" t="s">
        <v>984</v>
      </c>
      <c r="P88" t="s">
        <v>1661</v>
      </c>
    </row>
    <row r="89" spans="1:16" ht="15" customHeight="1" x14ac:dyDescent="0.3">
      <c r="A89" t="s">
        <v>974</v>
      </c>
      <c r="B89" t="s">
        <v>983</v>
      </c>
      <c r="C89" s="22" t="s">
        <v>198</v>
      </c>
      <c r="D89" s="3" t="s">
        <v>983</v>
      </c>
      <c r="E89" s="3" t="s">
        <v>1070</v>
      </c>
      <c r="F89" s="3" t="s">
        <v>983</v>
      </c>
      <c r="G89" s="3" t="s">
        <v>1366</v>
      </c>
      <c r="H89" s="22" t="s">
        <v>199</v>
      </c>
      <c r="I89" s="22" t="s">
        <v>200</v>
      </c>
      <c r="J89" s="61">
        <f t="shared" ref="J89:J93" si="5">L89/1.16</f>
        <v>50775.862068965522</v>
      </c>
      <c r="K89" s="5" t="s">
        <v>983</v>
      </c>
      <c r="L89" s="41">
        <v>58900</v>
      </c>
      <c r="M89" s="145" t="s">
        <v>983</v>
      </c>
      <c r="N89" s="145" t="s">
        <v>1577</v>
      </c>
      <c r="O89" s="145" t="s">
        <v>984</v>
      </c>
      <c r="P89" t="s">
        <v>1662</v>
      </c>
    </row>
    <row r="90" spans="1:16" ht="15" customHeight="1" x14ac:dyDescent="0.3">
      <c r="A90" t="s">
        <v>974</v>
      </c>
      <c r="B90" t="s">
        <v>983</v>
      </c>
      <c r="C90" s="22" t="s">
        <v>201</v>
      </c>
      <c r="D90" s="3" t="s">
        <v>983</v>
      </c>
      <c r="E90" s="3" t="s">
        <v>1071</v>
      </c>
      <c r="F90" s="3" t="s">
        <v>983</v>
      </c>
      <c r="G90" s="3" t="s">
        <v>1367</v>
      </c>
      <c r="H90" s="8" t="s">
        <v>202</v>
      </c>
      <c r="I90" s="9" t="s">
        <v>203</v>
      </c>
      <c r="J90" s="61">
        <f t="shared" si="5"/>
        <v>38706.896551724138</v>
      </c>
      <c r="K90" s="5" t="s">
        <v>983</v>
      </c>
      <c r="L90" s="41">
        <v>44900</v>
      </c>
      <c r="M90" s="145" t="s">
        <v>983</v>
      </c>
      <c r="N90" s="145" t="s">
        <v>1577</v>
      </c>
      <c r="O90" s="145" t="s">
        <v>984</v>
      </c>
      <c r="P90" t="s">
        <v>1663</v>
      </c>
    </row>
    <row r="91" spans="1:16" ht="15" customHeight="1" x14ac:dyDescent="0.3">
      <c r="A91" t="s">
        <v>974</v>
      </c>
      <c r="B91" t="s">
        <v>983</v>
      </c>
      <c r="C91" s="22" t="s">
        <v>204</v>
      </c>
      <c r="D91" s="3" t="s">
        <v>983</v>
      </c>
      <c r="E91" s="3" t="s">
        <v>1072</v>
      </c>
      <c r="F91" s="3" t="s">
        <v>983</v>
      </c>
      <c r="G91" s="3" t="s">
        <v>1368</v>
      </c>
      <c r="H91" s="8" t="s">
        <v>205</v>
      </c>
      <c r="I91" s="9" t="s">
        <v>206</v>
      </c>
      <c r="J91" s="61">
        <f t="shared" si="5"/>
        <v>32672.413793103449</v>
      </c>
      <c r="K91" s="5" t="s">
        <v>983</v>
      </c>
      <c r="L91" s="41">
        <v>37900</v>
      </c>
      <c r="M91" s="145" t="s">
        <v>983</v>
      </c>
      <c r="N91" s="145" t="s">
        <v>1577</v>
      </c>
      <c r="O91" s="145" t="s">
        <v>984</v>
      </c>
      <c r="P91" t="s">
        <v>1664</v>
      </c>
    </row>
    <row r="92" spans="1:16" ht="15" customHeight="1" x14ac:dyDescent="0.3">
      <c r="A92" t="s">
        <v>974</v>
      </c>
      <c r="B92" t="s">
        <v>983</v>
      </c>
      <c r="C92" s="12" t="s">
        <v>207</v>
      </c>
      <c r="D92" s="3" t="s">
        <v>983</v>
      </c>
      <c r="E92" s="3" t="s">
        <v>1073</v>
      </c>
      <c r="F92" s="3" t="s">
        <v>983</v>
      </c>
      <c r="G92" s="3" t="s">
        <v>1369</v>
      </c>
      <c r="H92" s="12" t="s">
        <v>208</v>
      </c>
      <c r="I92" s="29" t="s">
        <v>209</v>
      </c>
      <c r="J92" s="62">
        <f t="shared" si="5"/>
        <v>4818.9655172413795</v>
      </c>
      <c r="K92" s="5" t="s">
        <v>983</v>
      </c>
      <c r="L92" s="62">
        <v>5590</v>
      </c>
      <c r="M92" s="145" t="s">
        <v>983</v>
      </c>
      <c r="N92" s="145" t="s">
        <v>1577</v>
      </c>
      <c r="O92" s="145" t="s">
        <v>984</v>
      </c>
      <c r="P92" t="s">
        <v>1665</v>
      </c>
    </row>
    <row r="93" spans="1:16" ht="15" customHeight="1" x14ac:dyDescent="0.3">
      <c r="A93" t="s">
        <v>974</v>
      </c>
      <c r="B93" t="s">
        <v>983</v>
      </c>
      <c r="C93" s="8" t="s">
        <v>210</v>
      </c>
      <c r="D93" s="3" t="s">
        <v>983</v>
      </c>
      <c r="E93" s="3" t="s">
        <v>1074</v>
      </c>
      <c r="F93" s="3" t="s">
        <v>983</v>
      </c>
      <c r="G93" s="3" t="s">
        <v>1370</v>
      </c>
      <c r="H93" s="8" t="s">
        <v>211</v>
      </c>
      <c r="I93" s="8" t="s">
        <v>212</v>
      </c>
      <c r="J93" s="41">
        <f t="shared" si="5"/>
        <v>4818.9655172413795</v>
      </c>
      <c r="K93" s="5" t="s">
        <v>983</v>
      </c>
      <c r="L93" s="62">
        <v>5590</v>
      </c>
      <c r="M93" s="145" t="s">
        <v>983</v>
      </c>
      <c r="N93" s="145" t="s">
        <v>1577</v>
      </c>
      <c r="O93" s="145" t="s">
        <v>984</v>
      </c>
      <c r="P93" t="s">
        <v>1666</v>
      </c>
    </row>
    <row r="94" spans="1:16" ht="15" customHeight="1" x14ac:dyDescent="0.3">
      <c r="A94" t="s">
        <v>974</v>
      </c>
      <c r="B94" t="s">
        <v>983</v>
      </c>
      <c r="C94" s="59" t="s">
        <v>213</v>
      </c>
      <c r="D94" s="3" t="s">
        <v>983</v>
      </c>
      <c r="E94" s="3" t="s">
        <v>1075</v>
      </c>
      <c r="F94" s="3" t="s">
        <v>983</v>
      </c>
      <c r="G94" s="3" t="s">
        <v>1371</v>
      </c>
      <c r="H94" s="8" t="s">
        <v>214</v>
      </c>
      <c r="I94" s="9" t="s">
        <v>215</v>
      </c>
      <c r="J94" s="1"/>
      <c r="K94" s="5" t="s">
        <v>983</v>
      </c>
      <c r="L94" s="2"/>
      <c r="M94" s="145" t="s">
        <v>983</v>
      </c>
      <c r="N94" s="145" t="s">
        <v>1577</v>
      </c>
      <c r="O94" s="145" t="s">
        <v>984</v>
      </c>
      <c r="P94" t="s">
        <v>1667</v>
      </c>
    </row>
    <row r="95" spans="1:16" ht="15" customHeight="1" x14ac:dyDescent="0.3">
      <c r="A95" t="s">
        <v>974</v>
      </c>
      <c r="B95" t="s">
        <v>983</v>
      </c>
      <c r="C95" s="3" t="s">
        <v>217</v>
      </c>
      <c r="D95" s="3" t="s">
        <v>983</v>
      </c>
      <c r="E95" s="3" t="s">
        <v>1076</v>
      </c>
      <c r="F95" s="3" t="s">
        <v>983</v>
      </c>
      <c r="G95" s="3" t="s">
        <v>1372</v>
      </c>
      <c r="H95" s="4" t="s">
        <v>218</v>
      </c>
      <c r="I95" s="4" t="s">
        <v>219</v>
      </c>
      <c r="J95" s="63">
        <f>L95/1.16</f>
        <v>67155.172413793101</v>
      </c>
      <c r="K95" s="5" t="s">
        <v>983</v>
      </c>
      <c r="L95" s="64">
        <v>77900</v>
      </c>
      <c r="M95" s="145" t="s">
        <v>983</v>
      </c>
      <c r="N95" s="145" t="s">
        <v>1577</v>
      </c>
      <c r="O95" s="145" t="s">
        <v>984</v>
      </c>
      <c r="P95" t="s">
        <v>1668</v>
      </c>
    </row>
    <row r="96" spans="1:16" ht="15" customHeight="1" x14ac:dyDescent="0.3">
      <c r="A96" t="s">
        <v>974</v>
      </c>
      <c r="B96" t="s">
        <v>983</v>
      </c>
      <c r="C96" s="3" t="s">
        <v>220</v>
      </c>
      <c r="D96" s="3" t="s">
        <v>983</v>
      </c>
      <c r="E96" s="3" t="s">
        <v>1077</v>
      </c>
      <c r="F96" s="3" t="s">
        <v>983</v>
      </c>
      <c r="G96" s="3" t="s">
        <v>1373</v>
      </c>
      <c r="H96" s="65" t="s">
        <v>221</v>
      </c>
      <c r="I96" s="65" t="s">
        <v>222</v>
      </c>
      <c r="J96" s="66">
        <f t="shared" ref="J96:J107" si="6">L96/1.16</f>
        <v>20603.448275862069</v>
      </c>
      <c r="K96" s="5" t="s">
        <v>983</v>
      </c>
      <c r="L96" s="67">
        <v>23900</v>
      </c>
      <c r="M96" s="145" t="s">
        <v>983</v>
      </c>
      <c r="N96" s="145" t="s">
        <v>1577</v>
      </c>
      <c r="O96" s="145" t="s">
        <v>984</v>
      </c>
      <c r="P96" t="s">
        <v>1669</v>
      </c>
    </row>
    <row r="97" spans="1:16" ht="15" customHeight="1" x14ac:dyDescent="0.3">
      <c r="A97" t="s">
        <v>974</v>
      </c>
      <c r="B97" t="s">
        <v>983</v>
      </c>
      <c r="C97" s="3" t="s">
        <v>223</v>
      </c>
      <c r="D97" s="3" t="s">
        <v>983</v>
      </c>
      <c r="E97" s="3" t="s">
        <v>1078</v>
      </c>
      <c r="F97" s="3" t="s">
        <v>983</v>
      </c>
      <c r="G97" s="3" t="s">
        <v>1374</v>
      </c>
      <c r="H97" s="4" t="s">
        <v>224</v>
      </c>
      <c r="I97" s="4" t="s">
        <v>225</v>
      </c>
      <c r="J97" s="63">
        <f t="shared" si="6"/>
        <v>55086.206896551725</v>
      </c>
      <c r="K97" s="5" t="s">
        <v>983</v>
      </c>
      <c r="L97" s="64">
        <v>63900</v>
      </c>
      <c r="M97" s="145" t="s">
        <v>983</v>
      </c>
      <c r="N97" s="145" t="s">
        <v>1577</v>
      </c>
      <c r="O97" s="145" t="s">
        <v>984</v>
      </c>
      <c r="P97" t="s">
        <v>1670</v>
      </c>
    </row>
    <row r="98" spans="1:16" ht="15" customHeight="1" x14ac:dyDescent="0.3">
      <c r="A98" t="s">
        <v>974</v>
      </c>
      <c r="B98" t="s">
        <v>983</v>
      </c>
      <c r="C98" s="3" t="s">
        <v>226</v>
      </c>
      <c r="D98" s="3" t="s">
        <v>983</v>
      </c>
      <c r="E98" s="3" t="s">
        <v>1079</v>
      </c>
      <c r="F98" s="3" t="s">
        <v>983</v>
      </c>
      <c r="G98" s="3" t="s">
        <v>1375</v>
      </c>
      <c r="H98" s="65" t="s">
        <v>227</v>
      </c>
      <c r="I98" s="65" t="s">
        <v>228</v>
      </c>
      <c r="J98" s="63">
        <f t="shared" si="6"/>
        <v>22327.586206896554</v>
      </c>
      <c r="K98" s="5" t="s">
        <v>983</v>
      </c>
      <c r="L98" s="64">
        <v>25900</v>
      </c>
      <c r="M98" s="145" t="s">
        <v>983</v>
      </c>
      <c r="N98" s="145" t="s">
        <v>1577</v>
      </c>
      <c r="O98" s="145" t="s">
        <v>984</v>
      </c>
      <c r="P98" t="s">
        <v>1671</v>
      </c>
    </row>
    <row r="99" spans="1:16" ht="15" customHeight="1" x14ac:dyDescent="0.3">
      <c r="A99" t="s">
        <v>974</v>
      </c>
      <c r="B99" t="s">
        <v>983</v>
      </c>
      <c r="C99" s="3" t="s">
        <v>229</v>
      </c>
      <c r="D99" s="3" t="s">
        <v>983</v>
      </c>
      <c r="E99" s="3" t="s">
        <v>1080</v>
      </c>
      <c r="F99" s="3" t="s">
        <v>983</v>
      </c>
      <c r="G99" s="3" t="s">
        <v>1376</v>
      </c>
      <c r="H99" s="4" t="s">
        <v>230</v>
      </c>
      <c r="I99" s="4" t="s">
        <v>231</v>
      </c>
      <c r="J99" s="63">
        <f t="shared" si="6"/>
        <v>51637.931034482761</v>
      </c>
      <c r="K99" s="5" t="s">
        <v>983</v>
      </c>
      <c r="L99" s="64">
        <v>59900</v>
      </c>
      <c r="M99" s="145" t="s">
        <v>983</v>
      </c>
      <c r="N99" s="145" t="s">
        <v>1577</v>
      </c>
      <c r="O99" s="145" t="s">
        <v>984</v>
      </c>
      <c r="P99" t="s">
        <v>1672</v>
      </c>
    </row>
    <row r="100" spans="1:16" ht="15" customHeight="1" x14ac:dyDescent="0.3">
      <c r="A100" t="s">
        <v>974</v>
      </c>
      <c r="B100" t="s">
        <v>983</v>
      </c>
      <c r="C100" s="3" t="s">
        <v>232</v>
      </c>
      <c r="D100" s="3" t="s">
        <v>983</v>
      </c>
      <c r="E100" s="3" t="s">
        <v>1081</v>
      </c>
      <c r="F100" s="3" t="s">
        <v>983</v>
      </c>
      <c r="G100" s="3" t="s">
        <v>1377</v>
      </c>
      <c r="H100" s="4" t="s">
        <v>233</v>
      </c>
      <c r="I100" s="4" t="s">
        <v>234</v>
      </c>
      <c r="J100" s="63">
        <f t="shared" si="6"/>
        <v>33534.482758620688</v>
      </c>
      <c r="K100" s="5" t="s">
        <v>983</v>
      </c>
      <c r="L100" s="64">
        <v>38900</v>
      </c>
      <c r="M100" s="145" t="s">
        <v>983</v>
      </c>
      <c r="N100" s="145" t="s">
        <v>1577</v>
      </c>
      <c r="O100" s="145" t="s">
        <v>984</v>
      </c>
      <c r="P100" t="s">
        <v>1673</v>
      </c>
    </row>
    <row r="101" spans="1:16" ht="15" customHeight="1" x14ac:dyDescent="0.3">
      <c r="A101" t="s">
        <v>974</v>
      </c>
      <c r="B101" t="s">
        <v>983</v>
      </c>
      <c r="C101" s="3" t="s">
        <v>235</v>
      </c>
      <c r="D101" s="3" t="s">
        <v>983</v>
      </c>
      <c r="E101" s="3" t="s">
        <v>1082</v>
      </c>
      <c r="F101" s="3" t="s">
        <v>983</v>
      </c>
      <c r="G101" s="3" t="s">
        <v>1378</v>
      </c>
      <c r="H101" s="4" t="s">
        <v>236</v>
      </c>
      <c r="I101" s="4" t="s">
        <v>237</v>
      </c>
      <c r="J101" s="63">
        <f t="shared" si="6"/>
        <v>31810.34482758621</v>
      </c>
      <c r="K101" s="5" t="s">
        <v>983</v>
      </c>
      <c r="L101" s="64">
        <v>36900</v>
      </c>
      <c r="M101" s="145" t="s">
        <v>983</v>
      </c>
      <c r="N101" s="145" t="s">
        <v>1577</v>
      </c>
      <c r="O101" s="145" t="s">
        <v>984</v>
      </c>
      <c r="P101" t="s">
        <v>1674</v>
      </c>
    </row>
    <row r="102" spans="1:16" ht="15" customHeight="1" x14ac:dyDescent="0.3">
      <c r="A102" t="s">
        <v>974</v>
      </c>
      <c r="B102" t="s">
        <v>983</v>
      </c>
      <c r="C102" s="3" t="s">
        <v>238</v>
      </c>
      <c r="D102" s="3" t="s">
        <v>983</v>
      </c>
      <c r="E102" s="3" t="s">
        <v>1083</v>
      </c>
      <c r="F102" s="3" t="s">
        <v>983</v>
      </c>
      <c r="G102" s="3" t="s">
        <v>1379</v>
      </c>
      <c r="H102" s="4" t="s">
        <v>239</v>
      </c>
      <c r="I102" s="4" t="s">
        <v>240</v>
      </c>
      <c r="J102" s="63">
        <f t="shared" si="6"/>
        <v>24051.724137931036</v>
      </c>
      <c r="K102" s="5" t="s">
        <v>983</v>
      </c>
      <c r="L102" s="64">
        <v>27900</v>
      </c>
      <c r="M102" s="145" t="s">
        <v>983</v>
      </c>
      <c r="N102" s="145" t="s">
        <v>1577</v>
      </c>
      <c r="O102" s="145" t="s">
        <v>984</v>
      </c>
      <c r="P102" t="s">
        <v>1675</v>
      </c>
    </row>
    <row r="103" spans="1:16" ht="15" customHeight="1" x14ac:dyDescent="0.3">
      <c r="A103" t="s">
        <v>974</v>
      </c>
      <c r="B103" t="s">
        <v>983</v>
      </c>
      <c r="C103" s="3" t="s">
        <v>241</v>
      </c>
      <c r="D103" s="3" t="s">
        <v>983</v>
      </c>
      <c r="E103" s="3" t="s">
        <v>1084</v>
      </c>
      <c r="F103" s="3" t="s">
        <v>983</v>
      </c>
      <c r="G103" s="3" t="s">
        <v>1380</v>
      </c>
      <c r="H103" s="65" t="s">
        <v>242</v>
      </c>
      <c r="I103" s="65" t="s">
        <v>243</v>
      </c>
      <c r="J103" s="63">
        <f t="shared" si="6"/>
        <v>24051.724137931036</v>
      </c>
      <c r="K103" s="5" t="s">
        <v>983</v>
      </c>
      <c r="L103" s="64">
        <v>27900</v>
      </c>
      <c r="M103" s="145" t="s">
        <v>983</v>
      </c>
      <c r="N103" s="145" t="s">
        <v>1577</v>
      </c>
      <c r="O103" s="145" t="s">
        <v>984</v>
      </c>
      <c r="P103" t="s">
        <v>1676</v>
      </c>
    </row>
    <row r="104" spans="1:16" ht="15" customHeight="1" x14ac:dyDescent="0.3">
      <c r="A104" t="s">
        <v>974</v>
      </c>
      <c r="B104" t="s">
        <v>983</v>
      </c>
      <c r="C104" s="7" t="s">
        <v>244</v>
      </c>
      <c r="D104" s="3" t="s">
        <v>983</v>
      </c>
      <c r="E104" s="3" t="s">
        <v>1085</v>
      </c>
      <c r="F104" s="3" t="s">
        <v>983</v>
      </c>
      <c r="G104" s="3" t="s">
        <v>1381</v>
      </c>
      <c r="H104" s="4" t="s">
        <v>245</v>
      </c>
      <c r="I104" s="4" t="s">
        <v>246</v>
      </c>
      <c r="J104" s="64">
        <f t="shared" si="6"/>
        <v>8612.0689655172428</v>
      </c>
      <c r="K104" s="5" t="s">
        <v>983</v>
      </c>
      <c r="L104" s="64">
        <v>9990</v>
      </c>
      <c r="M104" s="145" t="s">
        <v>983</v>
      </c>
      <c r="N104" s="145" t="s">
        <v>1577</v>
      </c>
      <c r="O104" s="145" t="s">
        <v>984</v>
      </c>
      <c r="P104" t="s">
        <v>1677</v>
      </c>
    </row>
    <row r="105" spans="1:16" ht="15" customHeight="1" x14ac:dyDescent="0.3">
      <c r="A105" t="s">
        <v>974</v>
      </c>
      <c r="B105" t="s">
        <v>983</v>
      </c>
      <c r="C105" s="7" t="s">
        <v>247</v>
      </c>
      <c r="D105" s="3" t="s">
        <v>983</v>
      </c>
      <c r="E105" s="3" t="s">
        <v>1086</v>
      </c>
      <c r="F105" s="3" t="s">
        <v>983</v>
      </c>
      <c r="G105" s="3" t="s">
        <v>1382</v>
      </c>
      <c r="H105" s="4" t="s">
        <v>248</v>
      </c>
      <c r="I105" s="4" t="s">
        <v>249</v>
      </c>
      <c r="J105" s="64">
        <f t="shared" si="6"/>
        <v>8353.4482758620688</v>
      </c>
      <c r="K105" s="5" t="s">
        <v>983</v>
      </c>
      <c r="L105" s="64">
        <v>9690</v>
      </c>
      <c r="M105" s="145" t="s">
        <v>983</v>
      </c>
      <c r="N105" s="145" t="s">
        <v>1577</v>
      </c>
      <c r="O105" s="145" t="s">
        <v>984</v>
      </c>
      <c r="P105" t="s">
        <v>1678</v>
      </c>
    </row>
    <row r="106" spans="1:16" ht="15" customHeight="1" x14ac:dyDescent="0.3">
      <c r="A106" t="s">
        <v>974</v>
      </c>
      <c r="B106" t="s">
        <v>983</v>
      </c>
      <c r="C106" s="7" t="s">
        <v>250</v>
      </c>
      <c r="D106" s="3" t="s">
        <v>983</v>
      </c>
      <c r="E106" s="3" t="s">
        <v>1087</v>
      </c>
      <c r="F106" s="3" t="s">
        <v>983</v>
      </c>
      <c r="G106" s="3" t="s">
        <v>1383</v>
      </c>
      <c r="H106" s="4" t="s">
        <v>251</v>
      </c>
      <c r="I106" s="4" t="s">
        <v>252</v>
      </c>
      <c r="J106" s="64">
        <f t="shared" si="6"/>
        <v>6974.1379310344828</v>
      </c>
      <c r="K106" s="5" t="s">
        <v>983</v>
      </c>
      <c r="L106" s="64">
        <v>8090</v>
      </c>
      <c r="M106" s="145" t="s">
        <v>983</v>
      </c>
      <c r="N106" s="145" t="s">
        <v>1577</v>
      </c>
      <c r="O106" s="145" t="s">
        <v>984</v>
      </c>
      <c r="P106" t="s">
        <v>1679</v>
      </c>
    </row>
    <row r="107" spans="1:16" ht="15" customHeight="1" x14ac:dyDescent="0.3">
      <c r="A107" t="s">
        <v>974</v>
      </c>
      <c r="B107" t="s">
        <v>983</v>
      </c>
      <c r="C107" s="3" t="s">
        <v>253</v>
      </c>
      <c r="D107" s="3" t="s">
        <v>983</v>
      </c>
      <c r="E107" s="3" t="s">
        <v>1088</v>
      </c>
      <c r="F107" s="3" t="s">
        <v>983</v>
      </c>
      <c r="G107" s="3" t="s">
        <v>1384</v>
      </c>
      <c r="H107" s="4" t="s">
        <v>254</v>
      </c>
      <c r="I107" s="4" t="s">
        <v>8</v>
      </c>
      <c r="J107" s="64">
        <f t="shared" si="6"/>
        <v>2750</v>
      </c>
      <c r="K107" s="5" t="s">
        <v>983</v>
      </c>
      <c r="L107" s="64">
        <v>3190</v>
      </c>
      <c r="M107" s="145" t="s">
        <v>983</v>
      </c>
      <c r="N107" s="145" t="s">
        <v>1577</v>
      </c>
      <c r="O107" s="145" t="s">
        <v>984</v>
      </c>
      <c r="P107" t="s">
        <v>1680</v>
      </c>
    </row>
    <row r="108" spans="1:16" ht="15" customHeight="1" x14ac:dyDescent="0.3">
      <c r="A108" t="s">
        <v>974</v>
      </c>
      <c r="B108" t="s">
        <v>983</v>
      </c>
      <c r="C108" s="68" t="s">
        <v>255</v>
      </c>
      <c r="D108" s="3" t="s">
        <v>983</v>
      </c>
      <c r="E108" s="3" t="s">
        <v>1089</v>
      </c>
      <c r="F108" s="3" t="s">
        <v>983</v>
      </c>
      <c r="G108" s="3" t="s">
        <v>1385</v>
      </c>
      <c r="H108" s="4" t="s">
        <v>256</v>
      </c>
      <c r="I108" s="4" t="s">
        <v>257</v>
      </c>
      <c r="J108" s="69">
        <f t="shared" ref="J108:J120" si="7">L108/1.16</f>
        <v>89568.965517241391</v>
      </c>
      <c r="K108" s="5" t="s">
        <v>983</v>
      </c>
      <c r="L108" s="70">
        <v>103900</v>
      </c>
      <c r="M108" s="145" t="s">
        <v>983</v>
      </c>
      <c r="N108" s="145" t="s">
        <v>1577</v>
      </c>
      <c r="O108" s="145" t="s">
        <v>984</v>
      </c>
      <c r="P108" t="s">
        <v>1681</v>
      </c>
    </row>
    <row r="109" spans="1:16" ht="15" customHeight="1" x14ac:dyDescent="0.3">
      <c r="A109" t="s">
        <v>974</v>
      </c>
      <c r="B109" t="s">
        <v>983</v>
      </c>
      <c r="C109" s="22" t="s">
        <v>258</v>
      </c>
      <c r="D109" s="3" t="s">
        <v>983</v>
      </c>
      <c r="E109" s="3" t="s">
        <v>1090</v>
      </c>
      <c r="F109" s="3" t="s">
        <v>983</v>
      </c>
      <c r="G109" s="3" t="s">
        <v>1386</v>
      </c>
      <c r="H109" s="8" t="s">
        <v>259</v>
      </c>
      <c r="I109" s="9" t="s">
        <v>260</v>
      </c>
      <c r="J109" s="71">
        <f t="shared" si="7"/>
        <v>94741.379310344841</v>
      </c>
      <c r="K109" s="5" t="s">
        <v>983</v>
      </c>
      <c r="L109" s="34">
        <v>109900</v>
      </c>
      <c r="M109" s="145" t="s">
        <v>983</v>
      </c>
      <c r="N109" s="145" t="s">
        <v>1577</v>
      </c>
      <c r="O109" s="145" t="s">
        <v>984</v>
      </c>
      <c r="P109" t="s">
        <v>1682</v>
      </c>
    </row>
    <row r="110" spans="1:16" ht="15" customHeight="1" x14ac:dyDescent="0.3">
      <c r="A110" t="s">
        <v>974</v>
      </c>
      <c r="B110" t="s">
        <v>983</v>
      </c>
      <c r="C110" s="4" t="s">
        <v>261</v>
      </c>
      <c r="D110" s="3" t="s">
        <v>983</v>
      </c>
      <c r="E110" s="3" t="s">
        <v>1091</v>
      </c>
      <c r="F110" s="3" t="s">
        <v>983</v>
      </c>
      <c r="G110" s="3" t="s">
        <v>1387</v>
      </c>
      <c r="H110" s="4" t="s">
        <v>262</v>
      </c>
      <c r="I110" s="4" t="s">
        <v>257</v>
      </c>
      <c r="J110" s="69">
        <f t="shared" si="7"/>
        <v>76637.931034482768</v>
      </c>
      <c r="K110" s="5" t="s">
        <v>983</v>
      </c>
      <c r="L110" s="70">
        <v>88900</v>
      </c>
      <c r="M110" s="145" t="s">
        <v>983</v>
      </c>
      <c r="N110" s="145" t="s">
        <v>1577</v>
      </c>
      <c r="O110" s="145" t="s">
        <v>984</v>
      </c>
      <c r="P110" t="s">
        <v>1683</v>
      </c>
    </row>
    <row r="111" spans="1:16" ht="15" customHeight="1" x14ac:dyDescent="0.3">
      <c r="A111" t="s">
        <v>974</v>
      </c>
      <c r="B111" t="s">
        <v>983</v>
      </c>
      <c r="C111" s="4" t="s">
        <v>263</v>
      </c>
      <c r="D111" s="3" t="s">
        <v>983</v>
      </c>
      <c r="E111" s="3" t="s">
        <v>1092</v>
      </c>
      <c r="F111" s="3" t="s">
        <v>983</v>
      </c>
      <c r="G111" s="3" t="s">
        <v>1388</v>
      </c>
      <c r="H111" s="4" t="s">
        <v>264</v>
      </c>
      <c r="I111" s="4" t="s">
        <v>265</v>
      </c>
      <c r="J111" s="69">
        <f t="shared" si="7"/>
        <v>39568.965517241384</v>
      </c>
      <c r="K111" s="5" t="s">
        <v>983</v>
      </c>
      <c r="L111" s="70">
        <v>45900</v>
      </c>
      <c r="M111" s="145" t="s">
        <v>983</v>
      </c>
      <c r="N111" s="145" t="s">
        <v>1577</v>
      </c>
      <c r="O111" s="145" t="s">
        <v>984</v>
      </c>
      <c r="P111" t="s">
        <v>1684</v>
      </c>
    </row>
    <row r="112" spans="1:16" ht="15" customHeight="1" x14ac:dyDescent="0.3">
      <c r="A112" t="s">
        <v>974</v>
      </c>
      <c r="B112" t="s">
        <v>983</v>
      </c>
      <c r="C112" s="4" t="s">
        <v>266</v>
      </c>
      <c r="D112" s="3" t="s">
        <v>983</v>
      </c>
      <c r="E112" s="3" t="s">
        <v>1093</v>
      </c>
      <c r="F112" s="3" t="s">
        <v>983</v>
      </c>
      <c r="G112" s="3" t="s">
        <v>1389</v>
      </c>
      <c r="H112" s="4" t="s">
        <v>264</v>
      </c>
      <c r="I112" s="4" t="s">
        <v>267</v>
      </c>
      <c r="J112" s="69">
        <f t="shared" si="7"/>
        <v>39568.965517241384</v>
      </c>
      <c r="K112" s="5" t="s">
        <v>983</v>
      </c>
      <c r="L112" s="70">
        <v>45900</v>
      </c>
      <c r="M112" s="145" t="s">
        <v>983</v>
      </c>
      <c r="N112" s="145" t="s">
        <v>1577</v>
      </c>
      <c r="O112" s="145" t="s">
        <v>984</v>
      </c>
      <c r="P112" t="s">
        <v>1685</v>
      </c>
    </row>
    <row r="113" spans="1:16" ht="15" customHeight="1" x14ac:dyDescent="0.3">
      <c r="A113" t="s">
        <v>974</v>
      </c>
      <c r="B113" t="s">
        <v>983</v>
      </c>
      <c r="C113" s="68" t="s">
        <v>268</v>
      </c>
      <c r="D113" s="3" t="s">
        <v>983</v>
      </c>
      <c r="E113" s="3" t="s">
        <v>1094</v>
      </c>
      <c r="F113" s="3" t="s">
        <v>983</v>
      </c>
      <c r="G113" s="3" t="s">
        <v>1390</v>
      </c>
      <c r="H113" s="4" t="s">
        <v>269</v>
      </c>
      <c r="I113" s="4" t="s">
        <v>270</v>
      </c>
      <c r="J113" s="69">
        <f t="shared" si="7"/>
        <v>34396.551724137935</v>
      </c>
      <c r="K113" s="5" t="s">
        <v>983</v>
      </c>
      <c r="L113" s="70">
        <v>39900</v>
      </c>
      <c r="M113" s="145" t="s">
        <v>983</v>
      </c>
      <c r="N113" s="145" t="s">
        <v>1577</v>
      </c>
      <c r="O113" s="145" t="s">
        <v>984</v>
      </c>
      <c r="P113" t="s">
        <v>1686</v>
      </c>
    </row>
    <row r="114" spans="1:16" ht="15" customHeight="1" x14ac:dyDescent="0.3">
      <c r="A114" t="s">
        <v>974</v>
      </c>
      <c r="B114" t="s">
        <v>983</v>
      </c>
      <c r="C114" s="4" t="s">
        <v>271</v>
      </c>
      <c r="D114" s="3" t="s">
        <v>983</v>
      </c>
      <c r="E114" s="3" t="s">
        <v>1095</v>
      </c>
      <c r="F114" s="3" t="s">
        <v>983</v>
      </c>
      <c r="G114" s="3" t="s">
        <v>1391</v>
      </c>
      <c r="H114" s="4" t="s">
        <v>272</v>
      </c>
      <c r="I114" s="4" t="s">
        <v>273</v>
      </c>
      <c r="J114" s="69">
        <f t="shared" si="7"/>
        <v>34396.551724137935</v>
      </c>
      <c r="K114" s="5" t="s">
        <v>983</v>
      </c>
      <c r="L114" s="70">
        <v>39900</v>
      </c>
      <c r="M114" s="145" t="s">
        <v>983</v>
      </c>
      <c r="N114" s="145" t="s">
        <v>1577</v>
      </c>
      <c r="O114" s="145" t="s">
        <v>984</v>
      </c>
      <c r="P114" t="s">
        <v>1687</v>
      </c>
    </row>
    <row r="115" spans="1:16" ht="15" customHeight="1" x14ac:dyDescent="0.3">
      <c r="A115" t="s">
        <v>974</v>
      </c>
      <c r="B115" t="s">
        <v>983</v>
      </c>
      <c r="C115" s="72" t="s">
        <v>274</v>
      </c>
      <c r="D115" s="3" t="s">
        <v>983</v>
      </c>
      <c r="E115" s="3" t="s">
        <v>1096</v>
      </c>
      <c r="F115" s="3" t="s">
        <v>983</v>
      </c>
      <c r="G115" s="3" t="s">
        <v>1392</v>
      </c>
      <c r="H115" s="73" t="s">
        <v>272</v>
      </c>
      <c r="I115" s="4" t="s">
        <v>275</v>
      </c>
      <c r="J115" s="69">
        <f t="shared" si="7"/>
        <v>34396.551724137935</v>
      </c>
      <c r="K115" s="5" t="s">
        <v>983</v>
      </c>
      <c r="L115" s="70">
        <v>39900</v>
      </c>
      <c r="M115" s="145" t="s">
        <v>983</v>
      </c>
      <c r="N115" s="145" t="s">
        <v>1577</v>
      </c>
      <c r="O115" s="145" t="s">
        <v>984</v>
      </c>
      <c r="P115" t="s">
        <v>1688</v>
      </c>
    </row>
    <row r="116" spans="1:16" ht="15" customHeight="1" x14ac:dyDescent="0.3">
      <c r="A116" t="s">
        <v>974</v>
      </c>
      <c r="B116" t="s">
        <v>983</v>
      </c>
      <c r="C116" s="4" t="s">
        <v>276</v>
      </c>
      <c r="D116" s="3" t="s">
        <v>983</v>
      </c>
      <c r="E116" s="3" t="s">
        <v>1097</v>
      </c>
      <c r="F116" s="3" t="s">
        <v>983</v>
      </c>
      <c r="G116" s="3" t="s">
        <v>1393</v>
      </c>
      <c r="H116" s="73" t="s">
        <v>277</v>
      </c>
      <c r="I116" s="4" t="s">
        <v>278</v>
      </c>
      <c r="J116" s="69">
        <f t="shared" si="7"/>
        <v>24913.793103448279</v>
      </c>
      <c r="K116" s="5" t="s">
        <v>983</v>
      </c>
      <c r="L116" s="70">
        <v>28900</v>
      </c>
      <c r="M116" s="145" t="s">
        <v>983</v>
      </c>
      <c r="N116" s="145" t="s">
        <v>1577</v>
      </c>
      <c r="O116" s="145" t="s">
        <v>984</v>
      </c>
      <c r="P116" t="s">
        <v>1689</v>
      </c>
    </row>
    <row r="117" spans="1:16" ht="15" customHeight="1" x14ac:dyDescent="0.3">
      <c r="A117" t="s">
        <v>974</v>
      </c>
      <c r="B117" t="s">
        <v>983</v>
      </c>
      <c r="C117" s="72" t="s">
        <v>279</v>
      </c>
      <c r="D117" s="3" t="s">
        <v>983</v>
      </c>
      <c r="E117" s="3" t="s">
        <v>1098</v>
      </c>
      <c r="F117" s="3" t="s">
        <v>983</v>
      </c>
      <c r="G117" s="3" t="s">
        <v>1394</v>
      </c>
      <c r="H117" s="73" t="s">
        <v>277</v>
      </c>
      <c r="I117" s="4" t="s">
        <v>280</v>
      </c>
      <c r="J117" s="69">
        <f t="shared" si="7"/>
        <v>24913.793103448279</v>
      </c>
      <c r="K117" s="5" t="s">
        <v>983</v>
      </c>
      <c r="L117" s="70">
        <v>28900</v>
      </c>
      <c r="M117" s="145" t="s">
        <v>983</v>
      </c>
      <c r="N117" s="145" t="s">
        <v>1577</v>
      </c>
      <c r="O117" s="145" t="s">
        <v>984</v>
      </c>
      <c r="P117" t="s">
        <v>1690</v>
      </c>
    </row>
    <row r="118" spans="1:16" ht="15" customHeight="1" x14ac:dyDescent="0.3">
      <c r="A118" t="s">
        <v>974</v>
      </c>
      <c r="B118" t="s">
        <v>983</v>
      </c>
      <c r="C118" s="22" t="s">
        <v>281</v>
      </c>
      <c r="D118" s="3" t="s">
        <v>983</v>
      </c>
      <c r="E118" s="3" t="s">
        <v>1099</v>
      </c>
      <c r="F118" s="3" t="s">
        <v>983</v>
      </c>
      <c r="G118" s="3" t="s">
        <v>1395</v>
      </c>
      <c r="H118" s="13" t="s">
        <v>282</v>
      </c>
      <c r="I118" s="9" t="s">
        <v>283</v>
      </c>
      <c r="J118" s="41">
        <f t="shared" si="7"/>
        <v>49913.793103448283</v>
      </c>
      <c r="K118" s="5" t="s">
        <v>983</v>
      </c>
      <c r="L118" s="42">
        <v>57900</v>
      </c>
      <c r="M118" s="145" t="s">
        <v>983</v>
      </c>
      <c r="N118" s="145" t="s">
        <v>1577</v>
      </c>
      <c r="O118" s="145" t="s">
        <v>984</v>
      </c>
      <c r="P118" t="s">
        <v>1691</v>
      </c>
    </row>
    <row r="119" spans="1:16" ht="15" customHeight="1" x14ac:dyDescent="0.3">
      <c r="A119" t="s">
        <v>974</v>
      </c>
      <c r="B119" t="s">
        <v>983</v>
      </c>
      <c r="C119" s="8" t="s">
        <v>284</v>
      </c>
      <c r="D119" s="3" t="s">
        <v>983</v>
      </c>
      <c r="E119" s="3" t="s">
        <v>1100</v>
      </c>
      <c r="F119" s="3" t="s">
        <v>983</v>
      </c>
      <c r="G119" s="3" t="s">
        <v>1396</v>
      </c>
      <c r="H119" s="9" t="s">
        <v>285</v>
      </c>
      <c r="I119" s="9" t="s">
        <v>286</v>
      </c>
      <c r="J119" s="74">
        <f t="shared" si="7"/>
        <v>1370.6896551724139</v>
      </c>
      <c r="K119" s="5" t="s">
        <v>983</v>
      </c>
      <c r="L119" s="74">
        <v>1590</v>
      </c>
      <c r="M119" s="145" t="s">
        <v>983</v>
      </c>
      <c r="N119" s="145" t="s">
        <v>1577</v>
      </c>
      <c r="O119" s="145" t="s">
        <v>984</v>
      </c>
      <c r="P119" t="s">
        <v>1692</v>
      </c>
    </row>
    <row r="120" spans="1:16" ht="15" customHeight="1" x14ac:dyDescent="0.3">
      <c r="A120" t="s">
        <v>974</v>
      </c>
      <c r="B120" t="s">
        <v>983</v>
      </c>
      <c r="C120" s="8" t="s">
        <v>287</v>
      </c>
      <c r="D120" s="3" t="s">
        <v>983</v>
      </c>
      <c r="E120" s="3" t="s">
        <v>1101</v>
      </c>
      <c r="F120" s="3" t="s">
        <v>983</v>
      </c>
      <c r="G120" s="3" t="s">
        <v>1397</v>
      </c>
      <c r="H120" s="8" t="s">
        <v>288</v>
      </c>
      <c r="I120" s="8" t="s">
        <v>289</v>
      </c>
      <c r="J120" s="41">
        <f t="shared" si="7"/>
        <v>2577.5862068965521</v>
      </c>
      <c r="K120" s="5" t="s">
        <v>983</v>
      </c>
      <c r="L120" s="41">
        <v>2990</v>
      </c>
      <c r="M120" s="145" t="s">
        <v>983</v>
      </c>
      <c r="N120" s="145" t="s">
        <v>1577</v>
      </c>
      <c r="O120" s="145" t="s">
        <v>984</v>
      </c>
      <c r="P120" t="s">
        <v>1693</v>
      </c>
    </row>
    <row r="121" spans="1:16" ht="15" customHeight="1" x14ac:dyDescent="0.3">
      <c r="A121" t="s">
        <v>974</v>
      </c>
      <c r="B121" t="s">
        <v>983</v>
      </c>
      <c r="C121" s="22" t="s">
        <v>290</v>
      </c>
      <c r="D121" s="3" t="s">
        <v>983</v>
      </c>
      <c r="E121" s="3" t="s">
        <v>1102</v>
      </c>
      <c r="F121" s="3" t="s">
        <v>983</v>
      </c>
      <c r="G121" s="3" t="s">
        <v>1398</v>
      </c>
      <c r="H121" s="8" t="s">
        <v>291</v>
      </c>
      <c r="I121" s="9" t="s">
        <v>292</v>
      </c>
      <c r="J121" s="41">
        <f t="shared" ref="J121:J129" si="8">L121/1.16</f>
        <v>55086.206896551725</v>
      </c>
      <c r="K121" s="5" t="s">
        <v>983</v>
      </c>
      <c r="L121" s="41">
        <v>63900</v>
      </c>
      <c r="M121" s="145" t="s">
        <v>983</v>
      </c>
      <c r="N121" s="145" t="s">
        <v>1577</v>
      </c>
      <c r="O121" s="145" t="s">
        <v>984</v>
      </c>
      <c r="P121" t="s">
        <v>1694</v>
      </c>
    </row>
    <row r="122" spans="1:16" ht="15" customHeight="1" x14ac:dyDescent="0.3">
      <c r="A122" t="s">
        <v>974</v>
      </c>
      <c r="B122" t="s">
        <v>983</v>
      </c>
      <c r="C122" s="22" t="s">
        <v>284</v>
      </c>
      <c r="D122" s="3" t="s">
        <v>983</v>
      </c>
      <c r="E122" s="3" t="s">
        <v>1103</v>
      </c>
      <c r="F122" s="3" t="s">
        <v>983</v>
      </c>
      <c r="G122" s="3" t="s">
        <v>1399</v>
      </c>
      <c r="H122" s="8" t="s">
        <v>285</v>
      </c>
      <c r="I122" s="8" t="s">
        <v>293</v>
      </c>
      <c r="J122" s="41">
        <f t="shared" si="8"/>
        <v>1370.6896551724139</v>
      </c>
      <c r="K122" s="5" t="s">
        <v>983</v>
      </c>
      <c r="L122" s="74">
        <v>1590</v>
      </c>
      <c r="M122" s="145" t="s">
        <v>983</v>
      </c>
      <c r="N122" s="145" t="s">
        <v>1577</v>
      </c>
      <c r="O122" s="145" t="s">
        <v>984</v>
      </c>
      <c r="P122" t="s">
        <v>1695</v>
      </c>
    </row>
    <row r="123" spans="1:16" ht="15" customHeight="1" x14ac:dyDescent="0.3">
      <c r="A123" t="s">
        <v>974</v>
      </c>
      <c r="B123" t="s">
        <v>983</v>
      </c>
      <c r="C123" s="22" t="s">
        <v>287</v>
      </c>
      <c r="D123" s="3" t="s">
        <v>983</v>
      </c>
      <c r="E123" s="3" t="s">
        <v>1104</v>
      </c>
      <c r="F123" s="3" t="s">
        <v>983</v>
      </c>
      <c r="G123" s="3" t="s">
        <v>1400</v>
      </c>
      <c r="H123" s="8" t="s">
        <v>288</v>
      </c>
      <c r="I123" s="8" t="s">
        <v>294</v>
      </c>
      <c r="J123" s="41">
        <f t="shared" si="8"/>
        <v>2577.5862068965521</v>
      </c>
      <c r="K123" s="5" t="s">
        <v>983</v>
      </c>
      <c r="L123" s="41">
        <v>2990</v>
      </c>
      <c r="M123" s="145" t="s">
        <v>983</v>
      </c>
      <c r="N123" s="145" t="s">
        <v>1577</v>
      </c>
      <c r="O123" s="145" t="s">
        <v>984</v>
      </c>
      <c r="P123" t="s">
        <v>1696</v>
      </c>
    </row>
    <row r="124" spans="1:16" ht="15" customHeight="1" x14ac:dyDescent="0.3">
      <c r="A124" t="s">
        <v>974</v>
      </c>
      <c r="B124" t="s">
        <v>983</v>
      </c>
      <c r="C124" s="22" t="s">
        <v>295</v>
      </c>
      <c r="D124" s="3" t="s">
        <v>983</v>
      </c>
      <c r="E124" s="3" t="s">
        <v>1105</v>
      </c>
      <c r="F124" s="3" t="s">
        <v>983</v>
      </c>
      <c r="G124" s="3" t="s">
        <v>1401</v>
      </c>
      <c r="H124" s="8" t="s">
        <v>296</v>
      </c>
      <c r="I124" s="9" t="s">
        <v>297</v>
      </c>
      <c r="J124" s="41">
        <f t="shared" si="8"/>
        <v>40431.034482758623</v>
      </c>
      <c r="K124" s="5" t="s">
        <v>983</v>
      </c>
      <c r="L124" s="41">
        <v>46900</v>
      </c>
      <c r="M124" s="145" t="s">
        <v>983</v>
      </c>
      <c r="N124" s="145" t="s">
        <v>1577</v>
      </c>
      <c r="O124" s="145" t="s">
        <v>984</v>
      </c>
      <c r="P124" t="s">
        <v>1697</v>
      </c>
    </row>
    <row r="125" spans="1:16" ht="15" customHeight="1" x14ac:dyDescent="0.3">
      <c r="A125" t="s">
        <v>974</v>
      </c>
      <c r="B125" t="s">
        <v>983</v>
      </c>
      <c r="C125" s="22" t="s">
        <v>284</v>
      </c>
      <c r="D125" s="3" t="s">
        <v>983</v>
      </c>
      <c r="E125" s="3" t="s">
        <v>1106</v>
      </c>
      <c r="F125" s="3" t="s">
        <v>983</v>
      </c>
      <c r="G125" s="3" t="s">
        <v>1402</v>
      </c>
      <c r="H125" s="8" t="s">
        <v>285</v>
      </c>
      <c r="I125" s="8" t="s">
        <v>293</v>
      </c>
      <c r="J125" s="41">
        <f t="shared" si="8"/>
        <v>1370.6896551724139</v>
      </c>
      <c r="K125" s="5" t="s">
        <v>983</v>
      </c>
      <c r="L125" s="74">
        <v>1590</v>
      </c>
      <c r="M125" s="145" t="s">
        <v>983</v>
      </c>
      <c r="N125" s="145" t="s">
        <v>1577</v>
      </c>
      <c r="O125" s="145" t="s">
        <v>984</v>
      </c>
      <c r="P125" t="s">
        <v>1698</v>
      </c>
    </row>
    <row r="126" spans="1:16" ht="15" customHeight="1" x14ac:dyDescent="0.3">
      <c r="A126" t="s">
        <v>974</v>
      </c>
      <c r="B126" t="s">
        <v>983</v>
      </c>
      <c r="C126" s="22" t="s">
        <v>287</v>
      </c>
      <c r="D126" s="3" t="s">
        <v>983</v>
      </c>
      <c r="E126" s="3" t="s">
        <v>1107</v>
      </c>
      <c r="F126" s="3" t="s">
        <v>983</v>
      </c>
      <c r="G126" s="3" t="s">
        <v>1403</v>
      </c>
      <c r="H126" s="8" t="s">
        <v>288</v>
      </c>
      <c r="I126" s="8" t="s">
        <v>294</v>
      </c>
      <c r="J126" s="41">
        <f t="shared" si="8"/>
        <v>2577.5862068965521</v>
      </c>
      <c r="K126" s="5" t="s">
        <v>983</v>
      </c>
      <c r="L126" s="41">
        <v>2990</v>
      </c>
      <c r="M126" s="145" t="s">
        <v>983</v>
      </c>
      <c r="N126" s="145" t="s">
        <v>1577</v>
      </c>
      <c r="O126" s="145" t="s">
        <v>984</v>
      </c>
      <c r="P126" t="s">
        <v>1699</v>
      </c>
    </row>
    <row r="127" spans="1:16" ht="15" customHeight="1" x14ac:dyDescent="0.3">
      <c r="A127" t="s">
        <v>974</v>
      </c>
      <c r="B127" t="s">
        <v>983</v>
      </c>
      <c r="C127" s="22" t="s">
        <v>298</v>
      </c>
      <c r="D127" s="3" t="s">
        <v>983</v>
      </c>
      <c r="E127" s="3" t="s">
        <v>1108</v>
      </c>
      <c r="F127" s="3" t="s">
        <v>983</v>
      </c>
      <c r="G127" s="3" t="s">
        <v>1404</v>
      </c>
      <c r="H127" s="8" t="s">
        <v>299</v>
      </c>
      <c r="I127" s="9" t="s">
        <v>300</v>
      </c>
      <c r="J127" s="41">
        <f t="shared" si="8"/>
        <v>22327.586206896554</v>
      </c>
      <c r="K127" s="5" t="s">
        <v>983</v>
      </c>
      <c r="L127" s="41">
        <v>25900</v>
      </c>
      <c r="M127" s="145" t="s">
        <v>983</v>
      </c>
      <c r="N127" s="145" t="s">
        <v>1577</v>
      </c>
      <c r="O127" s="145" t="s">
        <v>984</v>
      </c>
      <c r="P127" t="s">
        <v>1700</v>
      </c>
    </row>
    <row r="128" spans="1:16" ht="15" customHeight="1" x14ac:dyDescent="0.3">
      <c r="A128" t="s">
        <v>974</v>
      </c>
      <c r="B128" t="s">
        <v>983</v>
      </c>
      <c r="C128" s="22" t="s">
        <v>284</v>
      </c>
      <c r="D128" s="3" t="s">
        <v>983</v>
      </c>
      <c r="E128" s="3" t="s">
        <v>1109</v>
      </c>
      <c r="F128" s="3" t="s">
        <v>983</v>
      </c>
      <c r="G128" s="3" t="s">
        <v>1405</v>
      </c>
      <c r="H128" s="8" t="s">
        <v>285</v>
      </c>
      <c r="I128" s="8" t="s">
        <v>293</v>
      </c>
      <c r="J128" s="41">
        <f t="shared" si="8"/>
        <v>1370.6896551724139</v>
      </c>
      <c r="K128" s="5" t="s">
        <v>983</v>
      </c>
      <c r="L128" s="74">
        <v>1590</v>
      </c>
      <c r="M128" s="145" t="s">
        <v>983</v>
      </c>
      <c r="N128" s="145" t="s">
        <v>1577</v>
      </c>
      <c r="O128" s="145" t="s">
        <v>984</v>
      </c>
      <c r="P128" t="s">
        <v>1701</v>
      </c>
    </row>
    <row r="129" spans="1:16" ht="15" customHeight="1" x14ac:dyDescent="0.3">
      <c r="A129" t="s">
        <v>974</v>
      </c>
      <c r="B129" t="s">
        <v>983</v>
      </c>
      <c r="C129" s="25" t="s">
        <v>301</v>
      </c>
      <c r="D129" s="3" t="s">
        <v>983</v>
      </c>
      <c r="E129" s="3" t="s">
        <v>1110</v>
      </c>
      <c r="F129" s="3" t="s">
        <v>983</v>
      </c>
      <c r="G129" s="3" t="s">
        <v>1406</v>
      </c>
      <c r="H129" s="13" t="s">
        <v>302</v>
      </c>
      <c r="I129" s="13" t="s">
        <v>294</v>
      </c>
      <c r="J129" s="42">
        <f t="shared" si="8"/>
        <v>2577.5862068965521</v>
      </c>
      <c r="K129" s="5" t="s">
        <v>983</v>
      </c>
      <c r="L129" s="42">
        <v>2990</v>
      </c>
      <c r="M129" s="145" t="s">
        <v>983</v>
      </c>
      <c r="N129" s="145" t="s">
        <v>1577</v>
      </c>
      <c r="O129" s="145" t="s">
        <v>984</v>
      </c>
      <c r="P129" t="s">
        <v>1702</v>
      </c>
    </row>
    <row r="130" spans="1:16" ht="15" customHeight="1" x14ac:dyDescent="0.3">
      <c r="A130" t="s">
        <v>974</v>
      </c>
      <c r="B130" t="s">
        <v>983</v>
      </c>
      <c r="C130" s="22" t="s">
        <v>303</v>
      </c>
      <c r="D130" s="3" t="s">
        <v>983</v>
      </c>
      <c r="E130" s="3" t="s">
        <v>1111</v>
      </c>
      <c r="F130" s="3" t="s">
        <v>983</v>
      </c>
      <c r="G130" s="3" t="s">
        <v>1407</v>
      </c>
      <c r="H130" s="8" t="s">
        <v>304</v>
      </c>
      <c r="I130" s="9" t="s">
        <v>305</v>
      </c>
      <c r="J130" s="41">
        <f t="shared" ref="J130:J139" si="9">L130/1.16</f>
        <v>23189.655172413793</v>
      </c>
      <c r="K130" s="5" t="s">
        <v>983</v>
      </c>
      <c r="L130" s="41">
        <v>26900</v>
      </c>
      <c r="M130" s="145" t="s">
        <v>983</v>
      </c>
      <c r="N130" s="145" t="s">
        <v>1577</v>
      </c>
      <c r="O130" s="145" t="s">
        <v>984</v>
      </c>
      <c r="P130" t="s">
        <v>1703</v>
      </c>
    </row>
    <row r="131" spans="1:16" ht="15" customHeight="1" x14ac:dyDescent="0.3">
      <c r="A131" t="s">
        <v>974</v>
      </c>
      <c r="B131" t="s">
        <v>983</v>
      </c>
      <c r="C131" s="22" t="s">
        <v>306</v>
      </c>
      <c r="D131" s="3" t="s">
        <v>983</v>
      </c>
      <c r="E131" s="3" t="s">
        <v>1112</v>
      </c>
      <c r="F131" s="3" t="s">
        <v>983</v>
      </c>
      <c r="G131" s="3" t="s">
        <v>1408</v>
      </c>
      <c r="H131" s="8" t="s">
        <v>307</v>
      </c>
      <c r="I131" s="8" t="s">
        <v>286</v>
      </c>
      <c r="J131" s="41">
        <f t="shared" si="9"/>
        <v>2750</v>
      </c>
      <c r="K131" s="5" t="s">
        <v>983</v>
      </c>
      <c r="L131" s="41">
        <v>3190</v>
      </c>
      <c r="M131" s="145" t="s">
        <v>983</v>
      </c>
      <c r="N131" s="145" t="s">
        <v>1577</v>
      </c>
      <c r="O131" s="145" t="s">
        <v>984</v>
      </c>
      <c r="P131" t="s">
        <v>1704</v>
      </c>
    </row>
    <row r="132" spans="1:16" ht="15" customHeight="1" x14ac:dyDescent="0.3">
      <c r="A132" t="s">
        <v>974</v>
      </c>
      <c r="B132" t="s">
        <v>983</v>
      </c>
      <c r="C132" s="8" t="s">
        <v>308</v>
      </c>
      <c r="D132" s="3" t="s">
        <v>983</v>
      </c>
      <c r="E132" s="3" t="s">
        <v>1113</v>
      </c>
      <c r="F132" s="3" t="s">
        <v>983</v>
      </c>
      <c r="G132" s="3" t="s">
        <v>1409</v>
      </c>
      <c r="H132" s="8" t="s">
        <v>309</v>
      </c>
      <c r="I132" s="8" t="s">
        <v>289</v>
      </c>
      <c r="J132" s="41">
        <f t="shared" si="9"/>
        <v>2577.5862068965521</v>
      </c>
      <c r="K132" s="5" t="s">
        <v>983</v>
      </c>
      <c r="L132" s="41">
        <v>2990</v>
      </c>
      <c r="M132" s="145" t="s">
        <v>983</v>
      </c>
      <c r="N132" s="145" t="s">
        <v>1577</v>
      </c>
      <c r="O132" s="145" t="s">
        <v>984</v>
      </c>
      <c r="P132" t="s">
        <v>1705</v>
      </c>
    </row>
    <row r="133" spans="1:16" ht="15" customHeight="1" x14ac:dyDescent="0.3">
      <c r="A133" t="s">
        <v>974</v>
      </c>
      <c r="B133" t="s">
        <v>983</v>
      </c>
      <c r="C133" s="22" t="s">
        <v>310</v>
      </c>
      <c r="D133" s="3" t="s">
        <v>983</v>
      </c>
      <c r="E133" s="3" t="s">
        <v>1114</v>
      </c>
      <c r="F133" s="3" t="s">
        <v>983</v>
      </c>
      <c r="G133" s="3" t="s">
        <v>1410</v>
      </c>
      <c r="H133" s="13" t="s">
        <v>311</v>
      </c>
      <c r="I133" s="14" t="s">
        <v>312</v>
      </c>
      <c r="J133" s="42">
        <f t="shared" si="9"/>
        <v>98189.655172413797</v>
      </c>
      <c r="K133" s="5" t="s">
        <v>983</v>
      </c>
      <c r="L133" s="42">
        <v>113900</v>
      </c>
      <c r="M133" s="145" t="s">
        <v>983</v>
      </c>
      <c r="N133" s="145" t="s">
        <v>1577</v>
      </c>
      <c r="O133" s="145" t="s">
        <v>984</v>
      </c>
      <c r="P133" t="s">
        <v>1706</v>
      </c>
    </row>
    <row r="134" spans="1:16" ht="15" customHeight="1" x14ac:dyDescent="0.3">
      <c r="A134" t="s">
        <v>974</v>
      </c>
      <c r="B134" t="s">
        <v>983</v>
      </c>
      <c r="C134" s="35" t="s">
        <v>313</v>
      </c>
      <c r="D134" s="3" t="s">
        <v>983</v>
      </c>
      <c r="E134" s="3" t="s">
        <v>1115</v>
      </c>
      <c r="F134" s="3" t="s">
        <v>983</v>
      </c>
      <c r="G134" s="3" t="s">
        <v>1411</v>
      </c>
      <c r="H134" s="36" t="s">
        <v>314</v>
      </c>
      <c r="I134" s="38" t="s">
        <v>315</v>
      </c>
      <c r="J134" s="39">
        <f t="shared" si="9"/>
        <v>71465.517241379319</v>
      </c>
      <c r="K134" s="5" t="s">
        <v>983</v>
      </c>
      <c r="L134" s="39">
        <v>82900</v>
      </c>
      <c r="M134" s="145" t="s">
        <v>983</v>
      </c>
      <c r="N134" s="145" t="s">
        <v>1577</v>
      </c>
      <c r="O134" s="145" t="s">
        <v>984</v>
      </c>
      <c r="P134" t="s">
        <v>1707</v>
      </c>
    </row>
    <row r="135" spans="1:16" ht="15" customHeight="1" x14ac:dyDescent="0.3">
      <c r="A135" t="s">
        <v>974</v>
      </c>
      <c r="B135" t="s">
        <v>983</v>
      </c>
      <c r="C135" s="22" t="s">
        <v>316</v>
      </c>
      <c r="D135" s="3" t="s">
        <v>983</v>
      </c>
      <c r="E135" s="3" t="s">
        <v>1116</v>
      </c>
      <c r="F135" s="3" t="s">
        <v>983</v>
      </c>
      <c r="G135" s="3" t="s">
        <v>1412</v>
      </c>
      <c r="H135" s="8" t="s">
        <v>317</v>
      </c>
      <c r="I135" s="9" t="s">
        <v>318</v>
      </c>
      <c r="J135" s="41">
        <f t="shared" si="9"/>
        <v>87844.827586206899</v>
      </c>
      <c r="K135" s="5" t="s">
        <v>983</v>
      </c>
      <c r="L135" s="41">
        <v>101900</v>
      </c>
      <c r="M135" s="145" t="s">
        <v>983</v>
      </c>
      <c r="N135" s="145" t="s">
        <v>1577</v>
      </c>
      <c r="O135" s="145" t="s">
        <v>984</v>
      </c>
      <c r="P135" t="s">
        <v>1708</v>
      </c>
    </row>
    <row r="136" spans="1:16" ht="15" customHeight="1" x14ac:dyDescent="0.3">
      <c r="A136" t="s">
        <v>974</v>
      </c>
      <c r="B136" t="s">
        <v>983</v>
      </c>
      <c r="C136" s="22" t="s">
        <v>319</v>
      </c>
      <c r="D136" s="3" t="s">
        <v>983</v>
      </c>
      <c r="E136" s="3" t="s">
        <v>1117</v>
      </c>
      <c r="F136" s="3" t="s">
        <v>983</v>
      </c>
      <c r="G136" s="3" t="s">
        <v>1413</v>
      </c>
      <c r="H136" s="8" t="s">
        <v>320</v>
      </c>
      <c r="I136" s="8" t="s">
        <v>321</v>
      </c>
      <c r="J136" s="41">
        <f t="shared" si="9"/>
        <v>7750.0000000000009</v>
      </c>
      <c r="K136" s="5" t="s">
        <v>983</v>
      </c>
      <c r="L136" s="41">
        <v>8990</v>
      </c>
      <c r="M136" s="145" t="s">
        <v>983</v>
      </c>
      <c r="N136" s="145" t="s">
        <v>1577</v>
      </c>
      <c r="O136" s="145" t="s">
        <v>984</v>
      </c>
      <c r="P136" t="s">
        <v>1709</v>
      </c>
    </row>
    <row r="137" spans="1:16" ht="15" customHeight="1" x14ac:dyDescent="0.3">
      <c r="A137" t="s">
        <v>974</v>
      </c>
      <c r="B137" t="s">
        <v>983</v>
      </c>
      <c r="C137" s="22" t="s">
        <v>322</v>
      </c>
      <c r="D137" s="3" t="s">
        <v>983</v>
      </c>
      <c r="E137" s="3" t="s">
        <v>1118</v>
      </c>
      <c r="F137" s="3" t="s">
        <v>983</v>
      </c>
      <c r="G137" s="3" t="s">
        <v>1414</v>
      </c>
      <c r="H137" s="8" t="s">
        <v>323</v>
      </c>
      <c r="I137" s="9" t="s">
        <v>324</v>
      </c>
      <c r="J137" s="41">
        <f t="shared" si="9"/>
        <v>80086.206896551725</v>
      </c>
      <c r="K137" s="5" t="s">
        <v>983</v>
      </c>
      <c r="L137" s="41">
        <v>92900</v>
      </c>
      <c r="M137" s="145" t="s">
        <v>983</v>
      </c>
      <c r="N137" s="145" t="s">
        <v>1577</v>
      </c>
      <c r="O137" s="145" t="s">
        <v>984</v>
      </c>
      <c r="P137" t="s">
        <v>1710</v>
      </c>
    </row>
    <row r="138" spans="1:16" ht="15" customHeight="1" x14ac:dyDescent="0.3">
      <c r="A138" t="s">
        <v>974</v>
      </c>
      <c r="B138" t="s">
        <v>983</v>
      </c>
      <c r="C138" s="22" t="s">
        <v>325</v>
      </c>
      <c r="D138" s="3" t="s">
        <v>983</v>
      </c>
      <c r="E138" s="3" t="s">
        <v>1119</v>
      </c>
      <c r="F138" s="3" t="s">
        <v>983</v>
      </c>
      <c r="G138" s="3" t="s">
        <v>1415</v>
      </c>
      <c r="H138" s="8" t="s">
        <v>326</v>
      </c>
      <c r="I138" s="8" t="s">
        <v>293</v>
      </c>
      <c r="J138" s="41">
        <f t="shared" si="9"/>
        <v>2146.5517241379312</v>
      </c>
      <c r="K138" s="5" t="s">
        <v>983</v>
      </c>
      <c r="L138" s="41">
        <v>2490</v>
      </c>
      <c r="M138" s="145" t="s">
        <v>983</v>
      </c>
      <c r="N138" s="145" t="s">
        <v>1577</v>
      </c>
      <c r="O138" s="145" t="s">
        <v>984</v>
      </c>
      <c r="P138" t="s">
        <v>1711</v>
      </c>
    </row>
    <row r="139" spans="1:16" ht="15" customHeight="1" x14ac:dyDescent="0.3">
      <c r="A139" t="s">
        <v>974</v>
      </c>
      <c r="B139" t="s">
        <v>983</v>
      </c>
      <c r="C139" s="22" t="s">
        <v>287</v>
      </c>
      <c r="D139" s="3" t="s">
        <v>983</v>
      </c>
      <c r="E139" s="3" t="s">
        <v>1120</v>
      </c>
      <c r="F139" s="3" t="s">
        <v>983</v>
      </c>
      <c r="G139" s="3" t="s">
        <v>1416</v>
      </c>
      <c r="H139" s="8" t="s">
        <v>288</v>
      </c>
      <c r="I139" s="8" t="s">
        <v>321</v>
      </c>
      <c r="J139" s="41">
        <f t="shared" si="9"/>
        <v>2577.5862068965521</v>
      </c>
      <c r="K139" s="5" t="s">
        <v>983</v>
      </c>
      <c r="L139" s="41">
        <v>2990</v>
      </c>
      <c r="M139" s="145" t="s">
        <v>983</v>
      </c>
      <c r="N139" s="145" t="s">
        <v>1577</v>
      </c>
      <c r="O139" s="145" t="s">
        <v>984</v>
      </c>
      <c r="P139" t="s">
        <v>1712</v>
      </c>
    </row>
    <row r="140" spans="1:16" ht="15" customHeight="1" x14ac:dyDescent="0.3">
      <c r="A140" t="s">
        <v>974</v>
      </c>
      <c r="B140" t="s">
        <v>983</v>
      </c>
      <c r="C140" s="68" t="s">
        <v>327</v>
      </c>
      <c r="D140" s="3" t="s">
        <v>983</v>
      </c>
      <c r="E140" s="3" t="s">
        <v>1121</v>
      </c>
      <c r="F140" s="3" t="s">
        <v>983</v>
      </c>
      <c r="G140" s="3" t="s">
        <v>1417</v>
      </c>
      <c r="H140" s="4" t="s">
        <v>328</v>
      </c>
      <c r="I140" s="4" t="s">
        <v>329</v>
      </c>
      <c r="J140" s="70">
        <f t="shared" ref="J140:J145" si="10">L140/1.16</f>
        <v>224051.72413793104</v>
      </c>
      <c r="K140" s="5" t="s">
        <v>983</v>
      </c>
      <c r="L140" s="70">
        <v>259900</v>
      </c>
      <c r="M140" s="145" t="s">
        <v>983</v>
      </c>
      <c r="N140" s="145" t="s">
        <v>1577</v>
      </c>
      <c r="O140" s="145" t="s">
        <v>984</v>
      </c>
      <c r="P140" t="s">
        <v>1713</v>
      </c>
    </row>
    <row r="141" spans="1:16" ht="15" customHeight="1" x14ac:dyDescent="0.3">
      <c r="A141" t="s">
        <v>974</v>
      </c>
      <c r="B141" t="s">
        <v>983</v>
      </c>
      <c r="C141" s="68" t="s">
        <v>330</v>
      </c>
      <c r="D141" s="3" t="s">
        <v>983</v>
      </c>
      <c r="E141" s="3" t="s">
        <v>1122</v>
      </c>
      <c r="F141" s="3" t="s">
        <v>983</v>
      </c>
      <c r="G141" s="3" t="s">
        <v>1418</v>
      </c>
      <c r="H141" s="4" t="s">
        <v>331</v>
      </c>
      <c r="I141" s="4" t="s">
        <v>332</v>
      </c>
      <c r="J141" s="70">
        <f t="shared" si="10"/>
        <v>25775.862068965518</v>
      </c>
      <c r="K141" s="5" t="s">
        <v>983</v>
      </c>
      <c r="L141" s="70">
        <v>29900</v>
      </c>
      <c r="M141" s="145" t="s">
        <v>983</v>
      </c>
      <c r="N141" s="145" t="s">
        <v>1577</v>
      </c>
      <c r="O141" s="145" t="s">
        <v>984</v>
      </c>
      <c r="P141" t="s">
        <v>1714</v>
      </c>
    </row>
    <row r="142" spans="1:16" ht="15" customHeight="1" x14ac:dyDescent="0.3">
      <c r="A142" t="s">
        <v>974</v>
      </c>
      <c r="B142" t="s">
        <v>983</v>
      </c>
      <c r="C142" s="68" t="s">
        <v>333</v>
      </c>
      <c r="D142" s="3" t="s">
        <v>983</v>
      </c>
      <c r="E142" s="3" t="s">
        <v>1123</v>
      </c>
      <c r="F142" s="3" t="s">
        <v>983</v>
      </c>
      <c r="G142" s="3" t="s">
        <v>1419</v>
      </c>
      <c r="H142" s="4"/>
      <c r="I142" s="4" t="s">
        <v>334</v>
      </c>
      <c r="J142" s="70">
        <f t="shared" si="10"/>
        <v>1456.8965517241381</v>
      </c>
      <c r="K142" s="5" t="s">
        <v>983</v>
      </c>
      <c r="L142" s="70">
        <v>1690</v>
      </c>
      <c r="M142" s="145" t="s">
        <v>983</v>
      </c>
      <c r="N142" s="145" t="s">
        <v>1577</v>
      </c>
      <c r="O142" s="145" t="s">
        <v>984</v>
      </c>
      <c r="P142" t="s">
        <v>1715</v>
      </c>
    </row>
    <row r="143" spans="1:16" ht="15" customHeight="1" x14ac:dyDescent="0.3">
      <c r="A143" t="s">
        <v>974</v>
      </c>
      <c r="B143" t="s">
        <v>983</v>
      </c>
      <c r="C143" s="4" t="s">
        <v>335</v>
      </c>
      <c r="D143" s="3" t="s">
        <v>983</v>
      </c>
      <c r="E143" s="3" t="s">
        <v>1124</v>
      </c>
      <c r="F143" s="3" t="s">
        <v>983</v>
      </c>
      <c r="G143" s="3" t="s">
        <v>1420</v>
      </c>
      <c r="H143" s="4" t="s">
        <v>336</v>
      </c>
      <c r="I143" s="4" t="s">
        <v>337</v>
      </c>
      <c r="J143" s="70">
        <f t="shared" si="10"/>
        <v>4732.7586206896558</v>
      </c>
      <c r="K143" s="5" t="s">
        <v>983</v>
      </c>
      <c r="L143" s="70">
        <v>5490</v>
      </c>
      <c r="M143" s="145" t="s">
        <v>983</v>
      </c>
      <c r="N143" s="145" t="s">
        <v>1577</v>
      </c>
      <c r="O143" s="145" t="s">
        <v>984</v>
      </c>
      <c r="P143" t="s">
        <v>1716</v>
      </c>
    </row>
    <row r="144" spans="1:16" ht="15" customHeight="1" x14ac:dyDescent="0.3">
      <c r="A144" t="s">
        <v>974</v>
      </c>
      <c r="B144" t="s">
        <v>983</v>
      </c>
      <c r="C144" s="68">
        <v>10028620</v>
      </c>
      <c r="D144" s="3" t="s">
        <v>983</v>
      </c>
      <c r="E144" s="3" t="s">
        <v>1125</v>
      </c>
      <c r="F144" s="3" t="s">
        <v>983</v>
      </c>
      <c r="G144" s="3" t="s">
        <v>1421</v>
      </c>
      <c r="H144" s="4" t="s">
        <v>338</v>
      </c>
      <c r="I144" s="4" t="s">
        <v>339</v>
      </c>
      <c r="J144" s="70">
        <f t="shared" si="10"/>
        <v>89568.965517241391</v>
      </c>
      <c r="K144" s="5" t="s">
        <v>983</v>
      </c>
      <c r="L144" s="70">
        <v>103900</v>
      </c>
      <c r="M144" s="145" t="s">
        <v>983</v>
      </c>
      <c r="N144" s="145" t="s">
        <v>1577</v>
      </c>
      <c r="O144" s="145" t="s">
        <v>984</v>
      </c>
      <c r="P144" t="s">
        <v>1717</v>
      </c>
    </row>
    <row r="145" spans="1:16" ht="15" customHeight="1" x14ac:dyDescent="0.3">
      <c r="A145" t="s">
        <v>974</v>
      </c>
      <c r="B145" t="s">
        <v>983</v>
      </c>
      <c r="C145" s="68" t="s">
        <v>340</v>
      </c>
      <c r="D145" s="3" t="s">
        <v>983</v>
      </c>
      <c r="E145" s="3" t="s">
        <v>1126</v>
      </c>
      <c r="F145" s="3" t="s">
        <v>983</v>
      </c>
      <c r="G145" s="3" t="s">
        <v>1422</v>
      </c>
      <c r="H145" s="4" t="s">
        <v>341</v>
      </c>
      <c r="I145" s="4" t="s">
        <v>342</v>
      </c>
      <c r="J145" s="70">
        <f t="shared" si="10"/>
        <v>3439.6551724137935</v>
      </c>
      <c r="K145" s="5" t="s">
        <v>983</v>
      </c>
      <c r="L145" s="70">
        <v>3990</v>
      </c>
      <c r="M145" s="145" t="s">
        <v>983</v>
      </c>
      <c r="N145" s="145" t="s">
        <v>1577</v>
      </c>
      <c r="O145" s="145" t="s">
        <v>984</v>
      </c>
      <c r="P145" t="s">
        <v>1718</v>
      </c>
    </row>
    <row r="146" spans="1:16" ht="15" customHeight="1" x14ac:dyDescent="0.3">
      <c r="A146" t="s">
        <v>974</v>
      </c>
      <c r="B146" t="s">
        <v>983</v>
      </c>
      <c r="C146" s="4" t="s">
        <v>343</v>
      </c>
      <c r="D146" s="3" t="s">
        <v>983</v>
      </c>
      <c r="E146" s="3" t="s">
        <v>1127</v>
      </c>
      <c r="F146" s="3" t="s">
        <v>983</v>
      </c>
      <c r="G146" s="3" t="s">
        <v>1423</v>
      </c>
      <c r="H146" s="75" t="s">
        <v>344</v>
      </c>
      <c r="I146" s="75" t="s">
        <v>345</v>
      </c>
      <c r="J146" s="70">
        <f t="shared" ref="J146:J153" si="11">L146/1.16</f>
        <v>180086.20689655174</v>
      </c>
      <c r="K146" s="5" t="s">
        <v>983</v>
      </c>
      <c r="L146" s="70">
        <v>208900</v>
      </c>
      <c r="M146" s="145" t="s">
        <v>983</v>
      </c>
      <c r="N146" s="145" t="s">
        <v>1577</v>
      </c>
      <c r="O146" s="145" t="s">
        <v>984</v>
      </c>
      <c r="P146" t="s">
        <v>1719</v>
      </c>
    </row>
    <row r="147" spans="1:16" ht="15" customHeight="1" x14ac:dyDescent="0.3">
      <c r="A147" t="s">
        <v>974</v>
      </c>
      <c r="B147" t="s">
        <v>983</v>
      </c>
      <c r="C147" s="3" t="s">
        <v>346</v>
      </c>
      <c r="D147" s="3" t="s">
        <v>983</v>
      </c>
      <c r="E147" s="3" t="s">
        <v>1128</v>
      </c>
      <c r="F147" s="3" t="s">
        <v>983</v>
      </c>
      <c r="G147" s="3" t="s">
        <v>1424</v>
      </c>
      <c r="H147" s="4" t="s">
        <v>347</v>
      </c>
      <c r="I147" s="4" t="s">
        <v>348</v>
      </c>
      <c r="J147" s="70">
        <f t="shared" si="11"/>
        <v>21465.517241379312</v>
      </c>
      <c r="K147" s="5" t="s">
        <v>983</v>
      </c>
      <c r="L147" s="70">
        <v>24900</v>
      </c>
      <c r="M147" s="145" t="s">
        <v>983</v>
      </c>
      <c r="N147" s="145" t="s">
        <v>1577</v>
      </c>
      <c r="O147" s="145" t="s">
        <v>984</v>
      </c>
      <c r="P147" t="s">
        <v>1720</v>
      </c>
    </row>
    <row r="148" spans="1:16" ht="15" customHeight="1" x14ac:dyDescent="0.3">
      <c r="A148" t="s">
        <v>974</v>
      </c>
      <c r="B148" t="s">
        <v>983</v>
      </c>
      <c r="C148" s="7" t="s">
        <v>349</v>
      </c>
      <c r="D148" s="3" t="s">
        <v>983</v>
      </c>
      <c r="E148" s="3" t="s">
        <v>1129</v>
      </c>
      <c r="F148" s="3" t="s">
        <v>983</v>
      </c>
      <c r="G148" s="3" t="s">
        <v>1425</v>
      </c>
      <c r="H148" s="4" t="s">
        <v>350</v>
      </c>
      <c r="I148" s="4" t="s">
        <v>351</v>
      </c>
      <c r="J148" s="70">
        <f t="shared" si="11"/>
        <v>5163.7931034482763</v>
      </c>
      <c r="K148" s="5" t="s">
        <v>983</v>
      </c>
      <c r="L148" s="70">
        <v>5990</v>
      </c>
      <c r="M148" s="145" t="s">
        <v>983</v>
      </c>
      <c r="N148" s="145" t="s">
        <v>1577</v>
      </c>
      <c r="O148" s="145" t="s">
        <v>984</v>
      </c>
      <c r="P148" t="s">
        <v>1721</v>
      </c>
    </row>
    <row r="149" spans="1:16" ht="15" customHeight="1" x14ac:dyDescent="0.3">
      <c r="A149" t="s">
        <v>974</v>
      </c>
      <c r="B149" t="s">
        <v>983</v>
      </c>
      <c r="C149" s="3" t="s">
        <v>352</v>
      </c>
      <c r="D149" s="3" t="s">
        <v>983</v>
      </c>
      <c r="E149" s="3" t="s">
        <v>1130</v>
      </c>
      <c r="F149" s="3" t="s">
        <v>983</v>
      </c>
      <c r="G149" s="3" t="s">
        <v>1426</v>
      </c>
      <c r="H149" s="4" t="s">
        <v>353</v>
      </c>
      <c r="I149" s="4" t="s">
        <v>354</v>
      </c>
      <c r="J149" s="70">
        <f t="shared" si="11"/>
        <v>1887.9310344827588</v>
      </c>
      <c r="K149" s="5" t="s">
        <v>983</v>
      </c>
      <c r="L149" s="70">
        <v>2190</v>
      </c>
      <c r="M149" s="145" t="s">
        <v>983</v>
      </c>
      <c r="N149" s="145" t="s">
        <v>1577</v>
      </c>
      <c r="O149" s="145" t="s">
        <v>984</v>
      </c>
      <c r="P149" t="s">
        <v>1722</v>
      </c>
    </row>
    <row r="150" spans="1:16" ht="15" customHeight="1" x14ac:dyDescent="0.3">
      <c r="A150" t="s">
        <v>974</v>
      </c>
      <c r="B150" t="s">
        <v>983</v>
      </c>
      <c r="C150" s="76" t="s">
        <v>355</v>
      </c>
      <c r="D150" s="3" t="s">
        <v>983</v>
      </c>
      <c r="E150" s="3" t="s">
        <v>1131</v>
      </c>
      <c r="F150" s="3" t="s">
        <v>983</v>
      </c>
      <c r="G150" s="3" t="s">
        <v>1427</v>
      </c>
      <c r="H150" s="4" t="s">
        <v>356</v>
      </c>
      <c r="I150" s="4" t="s">
        <v>357</v>
      </c>
      <c r="J150" s="70">
        <f t="shared" si="11"/>
        <v>171465.51724137933</v>
      </c>
      <c r="K150" s="5" t="s">
        <v>983</v>
      </c>
      <c r="L150" s="70">
        <v>198900</v>
      </c>
      <c r="M150" s="145" t="s">
        <v>983</v>
      </c>
      <c r="N150" s="145" t="s">
        <v>1577</v>
      </c>
      <c r="O150" s="145" t="s">
        <v>984</v>
      </c>
      <c r="P150" t="s">
        <v>1723</v>
      </c>
    </row>
    <row r="151" spans="1:16" ht="15" customHeight="1" x14ac:dyDescent="0.3">
      <c r="A151" t="s">
        <v>974</v>
      </c>
      <c r="B151" t="s">
        <v>983</v>
      </c>
      <c r="C151" s="68" t="s">
        <v>358</v>
      </c>
      <c r="D151" s="3" t="s">
        <v>983</v>
      </c>
      <c r="E151" s="3" t="s">
        <v>1132</v>
      </c>
      <c r="F151" s="3" t="s">
        <v>983</v>
      </c>
      <c r="G151" s="3" t="s">
        <v>1428</v>
      </c>
      <c r="H151" s="4" t="s">
        <v>359</v>
      </c>
      <c r="I151" s="4" t="s">
        <v>360</v>
      </c>
      <c r="J151" s="70">
        <f t="shared" si="11"/>
        <v>20603.448275862069</v>
      </c>
      <c r="K151" s="5" t="s">
        <v>983</v>
      </c>
      <c r="L151" s="70">
        <v>23900</v>
      </c>
      <c r="M151" s="145" t="s">
        <v>983</v>
      </c>
      <c r="N151" s="145" t="s">
        <v>1577</v>
      </c>
      <c r="O151" s="145" t="s">
        <v>984</v>
      </c>
      <c r="P151" t="s">
        <v>1724</v>
      </c>
    </row>
    <row r="152" spans="1:16" ht="15" customHeight="1" x14ac:dyDescent="0.3">
      <c r="A152" t="s">
        <v>974</v>
      </c>
      <c r="B152" t="s">
        <v>983</v>
      </c>
      <c r="C152" s="77" t="s">
        <v>361</v>
      </c>
      <c r="D152" s="3" t="s">
        <v>983</v>
      </c>
      <c r="E152" s="3" t="s">
        <v>1133</v>
      </c>
      <c r="F152" s="3" t="s">
        <v>983</v>
      </c>
      <c r="G152" s="3" t="s">
        <v>1429</v>
      </c>
      <c r="H152" s="4" t="s">
        <v>362</v>
      </c>
      <c r="I152" s="4" t="s">
        <v>363</v>
      </c>
      <c r="J152" s="70">
        <f t="shared" si="11"/>
        <v>4732.7586206896558</v>
      </c>
      <c r="K152" s="5" t="s">
        <v>983</v>
      </c>
      <c r="L152" s="70">
        <v>5490</v>
      </c>
      <c r="M152" s="145" t="s">
        <v>983</v>
      </c>
      <c r="N152" s="145" t="s">
        <v>1577</v>
      </c>
      <c r="O152" s="145" t="s">
        <v>984</v>
      </c>
      <c r="P152" t="s">
        <v>1725</v>
      </c>
    </row>
    <row r="153" spans="1:16" ht="15" customHeight="1" x14ac:dyDescent="0.3">
      <c r="A153" t="s">
        <v>974</v>
      </c>
      <c r="B153" t="s">
        <v>983</v>
      </c>
      <c r="C153" s="3" t="s">
        <v>364</v>
      </c>
      <c r="D153" s="3" t="s">
        <v>983</v>
      </c>
      <c r="E153" s="3" t="s">
        <v>1134</v>
      </c>
      <c r="F153" s="3" t="s">
        <v>983</v>
      </c>
      <c r="G153" s="3" t="s">
        <v>1430</v>
      </c>
      <c r="H153" s="4" t="s">
        <v>365</v>
      </c>
      <c r="I153" s="4" t="s">
        <v>366</v>
      </c>
      <c r="J153" s="70">
        <f t="shared" si="11"/>
        <v>1112.0689655172414</v>
      </c>
      <c r="K153" s="5" t="s">
        <v>983</v>
      </c>
      <c r="L153" s="70">
        <v>1290</v>
      </c>
      <c r="M153" s="145" t="s">
        <v>983</v>
      </c>
      <c r="N153" s="145" t="s">
        <v>1577</v>
      </c>
      <c r="O153" s="145" t="s">
        <v>984</v>
      </c>
      <c r="P153" t="s">
        <v>1726</v>
      </c>
    </row>
    <row r="154" spans="1:16" ht="15" customHeight="1" x14ac:dyDescent="0.3">
      <c r="A154" t="s">
        <v>974</v>
      </c>
      <c r="B154" t="s">
        <v>983</v>
      </c>
      <c r="C154" s="3" t="s">
        <v>367</v>
      </c>
      <c r="D154" s="3" t="s">
        <v>983</v>
      </c>
      <c r="E154" s="3" t="s">
        <v>1135</v>
      </c>
      <c r="F154" s="3" t="s">
        <v>983</v>
      </c>
      <c r="G154" s="3" t="s">
        <v>1431</v>
      </c>
      <c r="H154" s="78" t="s">
        <v>368</v>
      </c>
      <c r="I154" s="78" t="s">
        <v>369</v>
      </c>
      <c r="J154" s="79">
        <f t="shared" ref="J154:J167" si="12">L154/1.16</f>
        <v>188706.89655172414</v>
      </c>
      <c r="K154" s="5" t="s">
        <v>983</v>
      </c>
      <c r="L154" s="79">
        <v>218900</v>
      </c>
      <c r="M154" s="145" t="s">
        <v>983</v>
      </c>
      <c r="N154" s="145" t="s">
        <v>1577</v>
      </c>
      <c r="O154" s="145" t="s">
        <v>984</v>
      </c>
      <c r="P154" t="s">
        <v>1727</v>
      </c>
    </row>
    <row r="155" spans="1:16" ht="15" customHeight="1" x14ac:dyDescent="0.3">
      <c r="A155" t="s">
        <v>974</v>
      </c>
      <c r="B155" t="s">
        <v>983</v>
      </c>
      <c r="C155" s="3" t="s">
        <v>346</v>
      </c>
      <c r="D155" s="3" t="s">
        <v>983</v>
      </c>
      <c r="E155" s="3" t="s">
        <v>1136</v>
      </c>
      <c r="F155" s="3" t="s">
        <v>983</v>
      </c>
      <c r="G155" s="3" t="s">
        <v>1432</v>
      </c>
      <c r="H155" s="4" t="s">
        <v>347</v>
      </c>
      <c r="I155" s="4" t="s">
        <v>348</v>
      </c>
      <c r="J155" s="70">
        <f t="shared" si="12"/>
        <v>21465.517241379312</v>
      </c>
      <c r="K155" s="5" t="s">
        <v>983</v>
      </c>
      <c r="L155" s="70">
        <v>24900</v>
      </c>
      <c r="M155" s="145" t="s">
        <v>983</v>
      </c>
      <c r="N155" s="145" t="s">
        <v>1577</v>
      </c>
      <c r="O155" s="145" t="s">
        <v>984</v>
      </c>
      <c r="P155" t="s">
        <v>1728</v>
      </c>
    </row>
    <row r="156" spans="1:16" ht="15" customHeight="1" x14ac:dyDescent="0.3">
      <c r="A156" t="s">
        <v>974</v>
      </c>
      <c r="B156" t="s">
        <v>983</v>
      </c>
      <c r="C156" s="80" t="s">
        <v>370</v>
      </c>
      <c r="D156" s="3" t="s">
        <v>983</v>
      </c>
      <c r="E156" s="3" t="s">
        <v>1137</v>
      </c>
      <c r="F156" s="3" t="s">
        <v>983</v>
      </c>
      <c r="G156" s="3" t="s">
        <v>1433</v>
      </c>
      <c r="H156" s="81" t="s">
        <v>371</v>
      </c>
      <c r="I156" s="81" t="s">
        <v>351</v>
      </c>
      <c r="J156" s="79">
        <f t="shared" si="12"/>
        <v>5163.7931034482763</v>
      </c>
      <c r="K156" s="5" t="s">
        <v>983</v>
      </c>
      <c r="L156" s="79">
        <v>5990</v>
      </c>
      <c r="M156" s="145" t="s">
        <v>983</v>
      </c>
      <c r="N156" s="145" t="s">
        <v>1577</v>
      </c>
      <c r="O156" s="145" t="s">
        <v>984</v>
      </c>
      <c r="P156" t="s">
        <v>1729</v>
      </c>
    </row>
    <row r="157" spans="1:16" ht="15" customHeight="1" x14ac:dyDescent="0.3">
      <c r="A157" t="s">
        <v>974</v>
      </c>
      <c r="B157" t="s">
        <v>983</v>
      </c>
      <c r="C157" s="3" t="s">
        <v>372</v>
      </c>
      <c r="D157" s="3" t="s">
        <v>983</v>
      </c>
      <c r="E157" s="3" t="s">
        <v>1138</v>
      </c>
      <c r="F157" s="3" t="s">
        <v>983</v>
      </c>
      <c r="G157" s="3" t="s">
        <v>1434</v>
      </c>
      <c r="H157" s="4" t="s">
        <v>373</v>
      </c>
      <c r="I157" s="4" t="s">
        <v>374</v>
      </c>
      <c r="J157" s="70">
        <f t="shared" si="12"/>
        <v>1887.9310344827588</v>
      </c>
      <c r="K157" s="5" t="s">
        <v>983</v>
      </c>
      <c r="L157" s="70">
        <v>2190</v>
      </c>
      <c r="M157" s="145" t="s">
        <v>983</v>
      </c>
      <c r="N157" s="145" t="s">
        <v>1577</v>
      </c>
      <c r="O157" s="145" t="s">
        <v>984</v>
      </c>
      <c r="P157" t="s">
        <v>1730</v>
      </c>
    </row>
    <row r="158" spans="1:16" ht="15" customHeight="1" x14ac:dyDescent="0.3">
      <c r="A158" t="s">
        <v>974</v>
      </c>
      <c r="B158" t="s">
        <v>983</v>
      </c>
      <c r="C158" s="82" t="s">
        <v>375</v>
      </c>
      <c r="D158" s="3" t="s">
        <v>983</v>
      </c>
      <c r="E158" s="3" t="s">
        <v>1139</v>
      </c>
      <c r="F158" s="3" t="s">
        <v>983</v>
      </c>
      <c r="G158" s="3" t="s">
        <v>1435</v>
      </c>
      <c r="H158" s="81" t="s">
        <v>376</v>
      </c>
      <c r="I158" s="81" t="s">
        <v>377</v>
      </c>
      <c r="J158" s="79">
        <f t="shared" si="12"/>
        <v>20603.448275862069</v>
      </c>
      <c r="K158" s="5" t="s">
        <v>983</v>
      </c>
      <c r="L158" s="79">
        <v>23900</v>
      </c>
      <c r="M158" s="145" t="s">
        <v>983</v>
      </c>
      <c r="N158" s="145" t="s">
        <v>1577</v>
      </c>
      <c r="O158" s="145" t="s">
        <v>984</v>
      </c>
      <c r="P158" t="s">
        <v>1731</v>
      </c>
    </row>
    <row r="159" spans="1:16" ht="15" customHeight="1" x14ac:dyDescent="0.3">
      <c r="A159" t="s">
        <v>974</v>
      </c>
      <c r="B159" t="s">
        <v>983</v>
      </c>
      <c r="C159" s="82" t="s">
        <v>378</v>
      </c>
      <c r="D159" s="3" t="s">
        <v>983</v>
      </c>
      <c r="E159" s="3" t="s">
        <v>1140</v>
      </c>
      <c r="F159" s="3" t="s">
        <v>983</v>
      </c>
      <c r="G159" s="3" t="s">
        <v>1436</v>
      </c>
      <c r="H159" s="78" t="s">
        <v>379</v>
      </c>
      <c r="I159" s="78" t="s">
        <v>380</v>
      </c>
      <c r="J159" s="79">
        <f t="shared" si="12"/>
        <v>180086.20689655174</v>
      </c>
      <c r="K159" s="5" t="s">
        <v>983</v>
      </c>
      <c r="L159" s="79">
        <v>208900</v>
      </c>
      <c r="M159" s="145" t="s">
        <v>983</v>
      </c>
      <c r="N159" s="145" t="s">
        <v>1577</v>
      </c>
      <c r="O159" s="145" t="s">
        <v>984</v>
      </c>
      <c r="P159" t="s">
        <v>1732</v>
      </c>
    </row>
    <row r="160" spans="1:16" ht="15" customHeight="1" x14ac:dyDescent="0.3">
      <c r="A160" t="s">
        <v>974</v>
      </c>
      <c r="B160" t="s">
        <v>983</v>
      </c>
      <c r="C160" s="68" t="s">
        <v>358</v>
      </c>
      <c r="D160" s="3" t="s">
        <v>983</v>
      </c>
      <c r="E160" s="3" t="s">
        <v>1141</v>
      </c>
      <c r="F160" s="3" t="s">
        <v>983</v>
      </c>
      <c r="G160" s="3" t="s">
        <v>1437</v>
      </c>
      <c r="H160" s="4" t="s">
        <v>359</v>
      </c>
      <c r="I160" s="4" t="s">
        <v>360</v>
      </c>
      <c r="J160" s="70">
        <f t="shared" si="12"/>
        <v>20603.448275862069</v>
      </c>
      <c r="K160" s="5" t="s">
        <v>983</v>
      </c>
      <c r="L160" s="70">
        <v>23900</v>
      </c>
      <c r="M160" s="145" t="s">
        <v>983</v>
      </c>
      <c r="N160" s="145" t="s">
        <v>1577</v>
      </c>
      <c r="O160" s="145" t="s">
        <v>984</v>
      </c>
      <c r="P160" t="s">
        <v>1733</v>
      </c>
    </row>
    <row r="161" spans="1:16" ht="15" customHeight="1" x14ac:dyDescent="0.3">
      <c r="A161" t="s">
        <v>974</v>
      </c>
      <c r="B161" t="s">
        <v>983</v>
      </c>
      <c r="C161" s="82" t="s">
        <v>381</v>
      </c>
      <c r="D161" s="3" t="s">
        <v>983</v>
      </c>
      <c r="E161" s="3" t="s">
        <v>1142</v>
      </c>
      <c r="F161" s="3" t="s">
        <v>983</v>
      </c>
      <c r="G161" s="3" t="s">
        <v>1438</v>
      </c>
      <c r="H161" s="81" t="s">
        <v>382</v>
      </c>
      <c r="I161" s="81" t="s">
        <v>363</v>
      </c>
      <c r="J161" s="79">
        <f t="shared" si="12"/>
        <v>4732.7586206896558</v>
      </c>
      <c r="K161" s="5" t="s">
        <v>983</v>
      </c>
      <c r="L161" s="79">
        <v>5490</v>
      </c>
      <c r="M161" s="145" t="s">
        <v>983</v>
      </c>
      <c r="N161" s="145" t="s">
        <v>1577</v>
      </c>
      <c r="O161" s="145" t="s">
        <v>984</v>
      </c>
      <c r="P161" t="s">
        <v>1734</v>
      </c>
    </row>
    <row r="162" spans="1:16" ht="15" customHeight="1" x14ac:dyDescent="0.3">
      <c r="A162" t="s">
        <v>974</v>
      </c>
      <c r="B162" t="s">
        <v>983</v>
      </c>
      <c r="C162" s="3" t="s">
        <v>383</v>
      </c>
      <c r="D162" s="3" t="s">
        <v>983</v>
      </c>
      <c r="E162" s="3" t="s">
        <v>1143</v>
      </c>
      <c r="F162" s="3" t="s">
        <v>983</v>
      </c>
      <c r="G162" s="3" t="s">
        <v>1439</v>
      </c>
      <c r="H162" s="4" t="s">
        <v>365</v>
      </c>
      <c r="I162" s="4" t="s">
        <v>384</v>
      </c>
      <c r="J162" s="70">
        <f t="shared" si="12"/>
        <v>1284.4827586206898</v>
      </c>
      <c r="K162" s="5" t="s">
        <v>983</v>
      </c>
      <c r="L162" s="70">
        <v>1490</v>
      </c>
      <c r="M162" s="145" t="s">
        <v>983</v>
      </c>
      <c r="N162" s="145" t="s">
        <v>1577</v>
      </c>
      <c r="O162" s="145" t="s">
        <v>984</v>
      </c>
      <c r="P162" t="s">
        <v>1735</v>
      </c>
    </row>
    <row r="163" spans="1:16" ht="15" customHeight="1" x14ac:dyDescent="0.3">
      <c r="A163" t="s">
        <v>974</v>
      </c>
      <c r="B163" t="s">
        <v>983</v>
      </c>
      <c r="C163" s="82" t="s">
        <v>375</v>
      </c>
      <c r="D163" s="3" t="s">
        <v>983</v>
      </c>
      <c r="E163" s="3" t="s">
        <v>1144</v>
      </c>
      <c r="F163" s="3" t="s">
        <v>983</v>
      </c>
      <c r="G163" s="3" t="s">
        <v>1440</v>
      </c>
      <c r="H163" s="81" t="s">
        <v>376</v>
      </c>
      <c r="I163" s="81" t="s">
        <v>377</v>
      </c>
      <c r="J163" s="79">
        <f t="shared" si="12"/>
        <v>20603.448275862069</v>
      </c>
      <c r="K163" s="5" t="s">
        <v>983</v>
      </c>
      <c r="L163" s="79">
        <v>23900</v>
      </c>
      <c r="M163" s="145" t="s">
        <v>983</v>
      </c>
      <c r="N163" s="145" t="s">
        <v>1577</v>
      </c>
      <c r="O163" s="145" t="s">
        <v>984</v>
      </c>
      <c r="P163" t="s">
        <v>1736</v>
      </c>
    </row>
    <row r="164" spans="1:16" ht="15" customHeight="1" x14ac:dyDescent="0.3">
      <c r="A164" t="s">
        <v>974</v>
      </c>
      <c r="B164" t="s">
        <v>983</v>
      </c>
      <c r="C164" s="82" t="s">
        <v>385</v>
      </c>
      <c r="D164" s="3" t="s">
        <v>983</v>
      </c>
      <c r="E164" s="3" t="s">
        <v>1145</v>
      </c>
      <c r="F164" s="3" t="s">
        <v>983</v>
      </c>
      <c r="G164" s="3" t="s">
        <v>1441</v>
      </c>
      <c r="H164" s="78" t="s">
        <v>386</v>
      </c>
      <c r="I164" s="78" t="s">
        <v>387</v>
      </c>
      <c r="J164" s="79">
        <f t="shared" si="12"/>
        <v>161120.68965517243</v>
      </c>
      <c r="K164" s="5" t="s">
        <v>983</v>
      </c>
      <c r="L164" s="83">
        <v>186900</v>
      </c>
      <c r="M164" s="145" t="s">
        <v>983</v>
      </c>
      <c r="N164" s="145" t="s">
        <v>1577</v>
      </c>
      <c r="O164" s="145" t="s">
        <v>984</v>
      </c>
      <c r="P164" t="s">
        <v>1737</v>
      </c>
    </row>
    <row r="165" spans="1:16" ht="15" customHeight="1" x14ac:dyDescent="0.3">
      <c r="A165" t="s">
        <v>974</v>
      </c>
      <c r="B165" t="s">
        <v>983</v>
      </c>
      <c r="C165" s="82" t="s">
        <v>388</v>
      </c>
      <c r="D165" s="3" t="s">
        <v>983</v>
      </c>
      <c r="E165" s="3" t="s">
        <v>1146</v>
      </c>
      <c r="F165" s="3" t="s">
        <v>983</v>
      </c>
      <c r="G165" s="3" t="s">
        <v>1442</v>
      </c>
      <c r="H165" s="81" t="s">
        <v>389</v>
      </c>
      <c r="I165" s="81" t="s">
        <v>390</v>
      </c>
      <c r="J165" s="79">
        <f t="shared" si="12"/>
        <v>16801.724137931036</v>
      </c>
      <c r="K165" s="5" t="s">
        <v>983</v>
      </c>
      <c r="L165" s="79">
        <v>19490</v>
      </c>
      <c r="M165" s="145" t="s">
        <v>983</v>
      </c>
      <c r="N165" s="145" t="s">
        <v>1577</v>
      </c>
      <c r="O165" s="145" t="s">
        <v>984</v>
      </c>
      <c r="P165" t="s">
        <v>1738</v>
      </c>
    </row>
    <row r="166" spans="1:16" ht="15" customHeight="1" x14ac:dyDescent="0.3">
      <c r="A166" t="s">
        <v>974</v>
      </c>
      <c r="B166" t="s">
        <v>983</v>
      </c>
      <c r="C166" s="81" t="s">
        <v>391</v>
      </c>
      <c r="D166" s="3" t="s">
        <v>983</v>
      </c>
      <c r="E166" s="3" t="s">
        <v>1147</v>
      </c>
      <c r="F166" s="3" t="s">
        <v>983</v>
      </c>
      <c r="G166" s="3" t="s">
        <v>1443</v>
      </c>
      <c r="H166" s="81" t="s">
        <v>392</v>
      </c>
      <c r="I166" s="81" t="s">
        <v>393</v>
      </c>
      <c r="J166" s="79">
        <f t="shared" si="12"/>
        <v>4732.7586206896558</v>
      </c>
      <c r="K166" s="5" t="s">
        <v>983</v>
      </c>
      <c r="L166" s="79">
        <v>5490</v>
      </c>
      <c r="M166" s="145" t="s">
        <v>983</v>
      </c>
      <c r="N166" s="145" t="s">
        <v>1577</v>
      </c>
      <c r="O166" s="145" t="s">
        <v>984</v>
      </c>
      <c r="P166" t="s">
        <v>1739</v>
      </c>
    </row>
    <row r="167" spans="1:16" ht="15" customHeight="1" x14ac:dyDescent="0.3">
      <c r="A167" t="s">
        <v>974</v>
      </c>
      <c r="B167" t="s">
        <v>983</v>
      </c>
      <c r="C167" s="82" t="s">
        <v>375</v>
      </c>
      <c r="D167" s="3" t="s">
        <v>983</v>
      </c>
      <c r="E167" s="3" t="s">
        <v>1148</v>
      </c>
      <c r="F167" s="3" t="s">
        <v>983</v>
      </c>
      <c r="G167" s="3" t="s">
        <v>1444</v>
      </c>
      <c r="H167" s="81" t="s">
        <v>376</v>
      </c>
      <c r="I167" s="81" t="s">
        <v>377</v>
      </c>
      <c r="J167" s="79">
        <f t="shared" si="12"/>
        <v>20603.448275862069</v>
      </c>
      <c r="K167" s="5" t="s">
        <v>983</v>
      </c>
      <c r="L167" s="79">
        <v>23900</v>
      </c>
      <c r="M167" s="145" t="s">
        <v>983</v>
      </c>
      <c r="N167" s="145" t="s">
        <v>1577</v>
      </c>
      <c r="O167" s="145" t="s">
        <v>984</v>
      </c>
      <c r="P167" t="s">
        <v>1740</v>
      </c>
    </row>
    <row r="168" spans="1:16" ht="15" customHeight="1" x14ac:dyDescent="0.3">
      <c r="A168" t="s">
        <v>974</v>
      </c>
      <c r="B168" t="s">
        <v>983</v>
      </c>
      <c r="C168" s="68" t="s">
        <v>394</v>
      </c>
      <c r="D168" s="3" t="s">
        <v>983</v>
      </c>
      <c r="E168" s="3" t="s">
        <v>1149</v>
      </c>
      <c r="F168" s="3" t="s">
        <v>983</v>
      </c>
      <c r="G168" s="3" t="s">
        <v>1445</v>
      </c>
      <c r="H168" s="4" t="s">
        <v>395</v>
      </c>
      <c r="I168" s="4" t="s">
        <v>396</v>
      </c>
      <c r="J168" s="70">
        <f t="shared" ref="J168:J180" si="13">L168/1.16</f>
        <v>215431.03448275864</v>
      </c>
      <c r="K168" s="5" t="s">
        <v>983</v>
      </c>
      <c r="L168" s="70">
        <v>249900</v>
      </c>
      <c r="M168" s="145" t="s">
        <v>983</v>
      </c>
      <c r="N168" s="145" t="s">
        <v>1577</v>
      </c>
      <c r="O168" s="145" t="s">
        <v>984</v>
      </c>
      <c r="P168" t="s">
        <v>1741</v>
      </c>
    </row>
    <row r="169" spans="1:16" ht="15" customHeight="1" x14ac:dyDescent="0.3">
      <c r="A169" t="s">
        <v>974</v>
      </c>
      <c r="B169" t="s">
        <v>983</v>
      </c>
      <c r="C169" s="68" t="s">
        <v>397</v>
      </c>
      <c r="D169" s="3" t="s">
        <v>983</v>
      </c>
      <c r="E169" s="3" t="s">
        <v>1150</v>
      </c>
      <c r="F169" s="3" t="s">
        <v>983</v>
      </c>
      <c r="G169" s="3" t="s">
        <v>1446</v>
      </c>
      <c r="H169" s="75" t="s">
        <v>398</v>
      </c>
      <c r="I169" s="75" t="s">
        <v>399</v>
      </c>
      <c r="J169" s="84">
        <f t="shared" si="13"/>
        <v>17155.172413793105</v>
      </c>
      <c r="K169" s="5" t="s">
        <v>983</v>
      </c>
      <c r="L169" s="84">
        <v>19900</v>
      </c>
      <c r="M169" s="145" t="s">
        <v>983</v>
      </c>
      <c r="N169" s="145" t="s">
        <v>1577</v>
      </c>
      <c r="O169" s="145" t="s">
        <v>984</v>
      </c>
      <c r="P169" t="s">
        <v>1742</v>
      </c>
    </row>
    <row r="170" spans="1:16" ht="15" customHeight="1" x14ac:dyDescent="0.3">
      <c r="A170" t="s">
        <v>974</v>
      </c>
      <c r="B170" t="s">
        <v>983</v>
      </c>
      <c r="C170" s="3" t="s">
        <v>400</v>
      </c>
      <c r="D170" s="3" t="s">
        <v>983</v>
      </c>
      <c r="E170" s="3" t="s">
        <v>1151</v>
      </c>
      <c r="F170" s="3" t="s">
        <v>983</v>
      </c>
      <c r="G170" s="3" t="s">
        <v>1447</v>
      </c>
      <c r="H170" s="4" t="s">
        <v>401</v>
      </c>
      <c r="I170" s="4" t="s">
        <v>402</v>
      </c>
      <c r="J170" s="70">
        <f t="shared" si="13"/>
        <v>11982.758620689656</v>
      </c>
      <c r="K170" s="5" t="s">
        <v>983</v>
      </c>
      <c r="L170" s="70">
        <v>13900</v>
      </c>
      <c r="M170" s="145" t="s">
        <v>983</v>
      </c>
      <c r="N170" s="145" t="s">
        <v>1577</v>
      </c>
      <c r="O170" s="145" t="s">
        <v>984</v>
      </c>
      <c r="P170" t="s">
        <v>1743</v>
      </c>
    </row>
    <row r="171" spans="1:16" ht="15" customHeight="1" x14ac:dyDescent="0.3">
      <c r="A171" t="s">
        <v>974</v>
      </c>
      <c r="B171" t="s">
        <v>983</v>
      </c>
      <c r="C171" s="68" t="s">
        <v>403</v>
      </c>
      <c r="D171" s="3" t="s">
        <v>983</v>
      </c>
      <c r="E171" s="3" t="s">
        <v>1152</v>
      </c>
      <c r="F171" s="3" t="s">
        <v>983</v>
      </c>
      <c r="G171" s="3" t="s">
        <v>1448</v>
      </c>
      <c r="H171" s="4" t="s">
        <v>404</v>
      </c>
      <c r="I171" s="4" t="s">
        <v>405</v>
      </c>
      <c r="J171" s="69">
        <f t="shared" si="13"/>
        <v>3008.6206896551726</v>
      </c>
      <c r="K171" s="5" t="s">
        <v>983</v>
      </c>
      <c r="L171" s="70">
        <v>3490</v>
      </c>
      <c r="M171" s="145" t="s">
        <v>983</v>
      </c>
      <c r="N171" s="145" t="s">
        <v>1577</v>
      </c>
      <c r="O171" s="145" t="s">
        <v>984</v>
      </c>
      <c r="P171" t="s">
        <v>1744</v>
      </c>
    </row>
    <row r="172" spans="1:16" ht="15" customHeight="1" x14ac:dyDescent="0.3">
      <c r="A172" t="s">
        <v>974</v>
      </c>
      <c r="B172" t="s">
        <v>983</v>
      </c>
      <c r="C172" s="68" t="s">
        <v>406</v>
      </c>
      <c r="D172" s="3" t="s">
        <v>983</v>
      </c>
      <c r="E172" s="3" t="s">
        <v>1153</v>
      </c>
      <c r="F172" s="3" t="s">
        <v>983</v>
      </c>
      <c r="G172" s="3" t="s">
        <v>1449</v>
      </c>
      <c r="H172" s="4" t="s">
        <v>407</v>
      </c>
      <c r="I172" s="4" t="s">
        <v>408</v>
      </c>
      <c r="J172" s="69">
        <f t="shared" si="13"/>
        <v>3439.6551724137935</v>
      </c>
      <c r="K172" s="5" t="s">
        <v>983</v>
      </c>
      <c r="L172" s="70">
        <v>3990</v>
      </c>
      <c r="M172" s="145" t="s">
        <v>983</v>
      </c>
      <c r="N172" s="145" t="s">
        <v>1577</v>
      </c>
      <c r="O172" s="145" t="s">
        <v>984</v>
      </c>
      <c r="P172" t="s">
        <v>1745</v>
      </c>
    </row>
    <row r="173" spans="1:16" ht="15" customHeight="1" x14ac:dyDescent="0.3">
      <c r="A173" t="s">
        <v>974</v>
      </c>
      <c r="B173" t="s">
        <v>983</v>
      </c>
      <c r="C173" s="68" t="s">
        <v>409</v>
      </c>
      <c r="D173" s="3" t="s">
        <v>983</v>
      </c>
      <c r="E173" s="3" t="s">
        <v>1154</v>
      </c>
      <c r="F173" s="3" t="s">
        <v>983</v>
      </c>
      <c r="G173" s="3" t="s">
        <v>1450</v>
      </c>
      <c r="H173" s="4" t="s">
        <v>410</v>
      </c>
      <c r="I173" s="4" t="s">
        <v>411</v>
      </c>
      <c r="J173" s="69">
        <f t="shared" si="13"/>
        <v>3008.6206896551726</v>
      </c>
      <c r="K173" s="5" t="s">
        <v>983</v>
      </c>
      <c r="L173" s="70">
        <v>3490</v>
      </c>
      <c r="M173" s="145" t="s">
        <v>983</v>
      </c>
      <c r="N173" s="145" t="s">
        <v>1577</v>
      </c>
      <c r="O173" s="145" t="s">
        <v>984</v>
      </c>
      <c r="P173" t="s">
        <v>1746</v>
      </c>
    </row>
    <row r="174" spans="1:16" ht="15" customHeight="1" x14ac:dyDescent="0.3">
      <c r="A174" t="s">
        <v>974</v>
      </c>
      <c r="B174" t="s">
        <v>983</v>
      </c>
      <c r="C174" s="68" t="s">
        <v>412</v>
      </c>
      <c r="D174" s="3" t="s">
        <v>983</v>
      </c>
      <c r="E174" s="3" t="s">
        <v>1155</v>
      </c>
      <c r="F174" s="3" t="s">
        <v>983</v>
      </c>
      <c r="G174" s="3" t="s">
        <v>1451</v>
      </c>
      <c r="H174" s="4" t="s">
        <v>410</v>
      </c>
      <c r="I174" s="4" t="s">
        <v>413</v>
      </c>
      <c r="J174" s="69">
        <f t="shared" si="13"/>
        <v>3008.6206896551726</v>
      </c>
      <c r="K174" s="5" t="s">
        <v>983</v>
      </c>
      <c r="L174" s="70">
        <v>3490</v>
      </c>
      <c r="M174" s="145" t="s">
        <v>983</v>
      </c>
      <c r="N174" s="145" t="s">
        <v>1577</v>
      </c>
      <c r="O174" s="145" t="s">
        <v>984</v>
      </c>
      <c r="P174" t="s">
        <v>1747</v>
      </c>
    </row>
    <row r="175" spans="1:16" ht="15" customHeight="1" x14ac:dyDescent="0.3">
      <c r="A175" t="s">
        <v>974</v>
      </c>
      <c r="B175" t="s">
        <v>983</v>
      </c>
      <c r="C175" s="22" t="s">
        <v>414</v>
      </c>
      <c r="D175" s="3" t="s">
        <v>983</v>
      </c>
      <c r="E175" s="3" t="s">
        <v>1156</v>
      </c>
      <c r="F175" s="3" t="s">
        <v>983</v>
      </c>
      <c r="G175" s="3" t="s">
        <v>1452</v>
      </c>
      <c r="H175" s="45" t="s">
        <v>415</v>
      </c>
      <c r="I175" s="9" t="s">
        <v>416</v>
      </c>
      <c r="J175" s="71">
        <f t="shared" si="13"/>
        <v>8612.0689655172428</v>
      </c>
      <c r="K175" s="5" t="s">
        <v>983</v>
      </c>
      <c r="L175" s="34">
        <v>9990</v>
      </c>
      <c r="M175" s="145" t="s">
        <v>983</v>
      </c>
      <c r="N175" s="145" t="s">
        <v>1577</v>
      </c>
      <c r="O175" s="145" t="s">
        <v>984</v>
      </c>
      <c r="P175" t="s">
        <v>1748</v>
      </c>
    </row>
    <row r="176" spans="1:16" ht="15" customHeight="1" x14ac:dyDescent="0.3">
      <c r="A176" t="s">
        <v>974</v>
      </c>
      <c r="B176" t="s">
        <v>983</v>
      </c>
      <c r="C176" s="22" t="s">
        <v>417</v>
      </c>
      <c r="D176" s="3" t="s">
        <v>983</v>
      </c>
      <c r="E176" s="3" t="s">
        <v>1157</v>
      </c>
      <c r="F176" s="3" t="s">
        <v>983</v>
      </c>
      <c r="G176" s="3" t="s">
        <v>1453</v>
      </c>
      <c r="H176" s="45" t="s">
        <v>418</v>
      </c>
      <c r="I176" s="9" t="s">
        <v>419</v>
      </c>
      <c r="J176" s="71">
        <f t="shared" si="13"/>
        <v>6456.8965517241386</v>
      </c>
      <c r="K176" s="5" t="s">
        <v>983</v>
      </c>
      <c r="L176" s="34">
        <v>7490</v>
      </c>
      <c r="M176" s="145" t="s">
        <v>983</v>
      </c>
      <c r="N176" s="145" t="s">
        <v>1577</v>
      </c>
      <c r="O176" s="145" t="s">
        <v>984</v>
      </c>
      <c r="P176" t="s">
        <v>1749</v>
      </c>
    </row>
    <row r="177" spans="1:16" ht="15" customHeight="1" x14ac:dyDescent="0.3">
      <c r="A177" t="s">
        <v>974</v>
      </c>
      <c r="B177" t="s">
        <v>983</v>
      </c>
      <c r="C177" s="22" t="s">
        <v>420</v>
      </c>
      <c r="D177" s="3" t="s">
        <v>983</v>
      </c>
      <c r="E177" s="3" t="s">
        <v>1158</v>
      </c>
      <c r="F177" s="3" t="s">
        <v>983</v>
      </c>
      <c r="G177" s="3" t="s">
        <v>1454</v>
      </c>
      <c r="H177" s="45" t="s">
        <v>418</v>
      </c>
      <c r="I177" s="9" t="s">
        <v>421</v>
      </c>
      <c r="J177" s="71">
        <f t="shared" si="13"/>
        <v>6112.0689655172418</v>
      </c>
      <c r="K177" s="5" t="s">
        <v>983</v>
      </c>
      <c r="L177" s="34">
        <v>7090</v>
      </c>
      <c r="M177" s="145" t="s">
        <v>983</v>
      </c>
      <c r="N177" s="145" t="s">
        <v>1577</v>
      </c>
      <c r="O177" s="145" t="s">
        <v>984</v>
      </c>
      <c r="P177" t="s">
        <v>1750</v>
      </c>
    </row>
    <row r="178" spans="1:16" ht="15" customHeight="1" x14ac:dyDescent="0.3">
      <c r="A178" t="s">
        <v>974</v>
      </c>
      <c r="B178" t="s">
        <v>983</v>
      </c>
      <c r="C178" s="22" t="s">
        <v>422</v>
      </c>
      <c r="D178" s="3" t="s">
        <v>983</v>
      </c>
      <c r="E178" s="3" t="s">
        <v>1159</v>
      </c>
      <c r="F178" s="3" t="s">
        <v>983</v>
      </c>
      <c r="G178" s="3" t="s">
        <v>1455</v>
      </c>
      <c r="H178" s="45" t="s">
        <v>423</v>
      </c>
      <c r="I178" s="9" t="s">
        <v>424</v>
      </c>
      <c r="J178" s="71">
        <f t="shared" si="13"/>
        <v>9396.5517241379312</v>
      </c>
      <c r="K178" s="5" t="s">
        <v>983</v>
      </c>
      <c r="L178" s="34">
        <v>10900</v>
      </c>
      <c r="M178" s="145" t="s">
        <v>983</v>
      </c>
      <c r="N178" s="145" t="s">
        <v>1577</v>
      </c>
      <c r="O178" s="145" t="s">
        <v>984</v>
      </c>
      <c r="P178" t="s">
        <v>1751</v>
      </c>
    </row>
    <row r="179" spans="1:16" ht="15" customHeight="1" x14ac:dyDescent="0.3">
      <c r="A179" t="s">
        <v>974</v>
      </c>
      <c r="B179" t="s">
        <v>983</v>
      </c>
      <c r="C179" s="22" t="s">
        <v>425</v>
      </c>
      <c r="D179" s="3" t="s">
        <v>983</v>
      </c>
      <c r="E179" s="3" t="s">
        <v>1160</v>
      </c>
      <c r="F179" s="3" t="s">
        <v>983</v>
      </c>
      <c r="G179" s="3" t="s">
        <v>1456</v>
      </c>
      <c r="H179" s="45" t="s">
        <v>426</v>
      </c>
      <c r="I179" s="9" t="s">
        <v>427</v>
      </c>
      <c r="J179" s="71">
        <f t="shared" si="13"/>
        <v>9396.5517241379312</v>
      </c>
      <c r="K179" s="5" t="s">
        <v>983</v>
      </c>
      <c r="L179" s="34">
        <v>10900</v>
      </c>
      <c r="M179" s="145" t="s">
        <v>983</v>
      </c>
      <c r="N179" s="145" t="s">
        <v>1577</v>
      </c>
      <c r="O179" s="145" t="s">
        <v>984</v>
      </c>
      <c r="P179" t="s">
        <v>1752</v>
      </c>
    </row>
    <row r="180" spans="1:16" ht="15" customHeight="1" x14ac:dyDescent="0.3">
      <c r="A180" t="s">
        <v>974</v>
      </c>
      <c r="B180" t="s">
        <v>983</v>
      </c>
      <c r="C180" s="33" t="s">
        <v>428</v>
      </c>
      <c r="D180" s="3" t="s">
        <v>983</v>
      </c>
      <c r="E180" s="3" t="s">
        <v>1161</v>
      </c>
      <c r="F180" s="3" t="s">
        <v>983</v>
      </c>
      <c r="G180" s="3" t="s">
        <v>1457</v>
      </c>
      <c r="H180" s="45" t="s">
        <v>429</v>
      </c>
      <c r="I180" s="9" t="s">
        <v>430</v>
      </c>
      <c r="J180" s="71">
        <f t="shared" si="13"/>
        <v>9396.5517241379312</v>
      </c>
      <c r="K180" s="5" t="s">
        <v>983</v>
      </c>
      <c r="L180" s="85">
        <v>10900</v>
      </c>
      <c r="M180" s="145" t="s">
        <v>983</v>
      </c>
      <c r="N180" s="145" t="s">
        <v>1577</v>
      </c>
      <c r="O180" s="145" t="s">
        <v>984</v>
      </c>
      <c r="P180" t="s">
        <v>1753</v>
      </c>
    </row>
    <row r="181" spans="1:16" ht="15" customHeight="1" x14ac:dyDescent="0.3">
      <c r="A181" t="s">
        <v>974</v>
      </c>
      <c r="B181" t="s">
        <v>983</v>
      </c>
      <c r="C181" s="8">
        <v>10152900</v>
      </c>
      <c r="D181" s="3" t="s">
        <v>983</v>
      </c>
      <c r="E181" s="3" t="s">
        <v>1162</v>
      </c>
      <c r="F181" s="3" t="s">
        <v>983</v>
      </c>
      <c r="G181" s="3" t="s">
        <v>1458</v>
      </c>
      <c r="H181" s="8" t="s">
        <v>431</v>
      </c>
      <c r="I181" s="45" t="s">
        <v>432</v>
      </c>
      <c r="J181" s="86">
        <f t="shared" ref="J181:J186" si="14">L181/1.16</f>
        <v>17155.172413793105</v>
      </c>
      <c r="K181" s="5" t="s">
        <v>983</v>
      </c>
      <c r="L181" s="15">
        <v>19900</v>
      </c>
      <c r="M181" s="145" t="s">
        <v>983</v>
      </c>
      <c r="N181" s="145" t="s">
        <v>1577</v>
      </c>
      <c r="O181" s="145" t="s">
        <v>984</v>
      </c>
      <c r="P181" t="s">
        <v>1754</v>
      </c>
    </row>
    <row r="182" spans="1:16" ht="15" customHeight="1" x14ac:dyDescent="0.3">
      <c r="A182" t="s">
        <v>974</v>
      </c>
      <c r="B182" t="s">
        <v>983</v>
      </c>
      <c r="C182" s="44" t="s">
        <v>433</v>
      </c>
      <c r="D182" s="3" t="s">
        <v>983</v>
      </c>
      <c r="E182" s="3" t="s">
        <v>1163</v>
      </c>
      <c r="F182" s="3" t="s">
        <v>983</v>
      </c>
      <c r="G182" s="3" t="s">
        <v>1459</v>
      </c>
      <c r="H182" s="8" t="s">
        <v>434</v>
      </c>
      <c r="I182" s="45" t="s">
        <v>435</v>
      </c>
      <c r="J182" s="86">
        <f>L182/1.16</f>
        <v>9396.5517241379312</v>
      </c>
      <c r="K182" s="5" t="s">
        <v>983</v>
      </c>
      <c r="L182" s="15">
        <v>10900</v>
      </c>
      <c r="M182" s="145" t="s">
        <v>983</v>
      </c>
      <c r="N182" s="145" t="s">
        <v>1577</v>
      </c>
      <c r="O182" s="145" t="s">
        <v>984</v>
      </c>
      <c r="P182" t="s">
        <v>1755</v>
      </c>
    </row>
    <row r="183" spans="1:16" ht="15" customHeight="1" x14ac:dyDescent="0.3">
      <c r="A183" t="s">
        <v>974</v>
      </c>
      <c r="B183" t="s">
        <v>983</v>
      </c>
      <c r="C183" s="44" t="s">
        <v>436</v>
      </c>
      <c r="D183" s="3" t="s">
        <v>983</v>
      </c>
      <c r="E183" s="3" t="s">
        <v>1164</v>
      </c>
      <c r="F183" s="3" t="s">
        <v>983</v>
      </c>
      <c r="G183" s="3" t="s">
        <v>1460</v>
      </c>
      <c r="H183" s="8" t="s">
        <v>434</v>
      </c>
      <c r="I183" s="45" t="s">
        <v>437</v>
      </c>
      <c r="J183" s="86">
        <f t="shared" si="14"/>
        <v>9396.5517241379312</v>
      </c>
      <c r="K183" s="5" t="s">
        <v>983</v>
      </c>
      <c r="L183" s="15">
        <v>10900</v>
      </c>
      <c r="M183" s="145" t="s">
        <v>983</v>
      </c>
      <c r="N183" s="145" t="s">
        <v>1577</v>
      </c>
      <c r="O183" s="145" t="s">
        <v>984</v>
      </c>
      <c r="P183" t="s">
        <v>1756</v>
      </c>
    </row>
    <row r="184" spans="1:16" ht="15" customHeight="1" x14ac:dyDescent="0.3">
      <c r="A184" t="s">
        <v>974</v>
      </c>
      <c r="B184" t="s">
        <v>983</v>
      </c>
      <c r="C184" s="44" t="s">
        <v>438</v>
      </c>
      <c r="D184" s="3" t="s">
        <v>983</v>
      </c>
      <c r="E184" s="3" t="s">
        <v>1165</v>
      </c>
      <c r="F184" s="3" t="s">
        <v>983</v>
      </c>
      <c r="G184" s="3" t="s">
        <v>1461</v>
      </c>
      <c r="H184" s="8" t="s">
        <v>434</v>
      </c>
      <c r="I184" s="45" t="s">
        <v>439</v>
      </c>
      <c r="J184" s="86">
        <f t="shared" si="14"/>
        <v>9396.5517241379312</v>
      </c>
      <c r="K184" s="5" t="s">
        <v>983</v>
      </c>
      <c r="L184" s="15">
        <v>10900</v>
      </c>
      <c r="M184" s="145" t="s">
        <v>983</v>
      </c>
      <c r="N184" s="145" t="s">
        <v>1577</v>
      </c>
      <c r="O184" s="145" t="s">
        <v>984</v>
      </c>
      <c r="P184" t="s">
        <v>1757</v>
      </c>
    </row>
    <row r="185" spans="1:16" ht="15" customHeight="1" x14ac:dyDescent="0.3">
      <c r="A185" t="s">
        <v>974</v>
      </c>
      <c r="B185" t="s">
        <v>983</v>
      </c>
      <c r="C185" s="44" t="s">
        <v>440</v>
      </c>
      <c r="D185" s="3" t="s">
        <v>983</v>
      </c>
      <c r="E185" s="3" t="s">
        <v>1166</v>
      </c>
      <c r="F185" s="3" t="s">
        <v>983</v>
      </c>
      <c r="G185" s="3" t="s">
        <v>1462</v>
      </c>
      <c r="H185" s="9" t="s">
        <v>441</v>
      </c>
      <c r="I185" s="45" t="s">
        <v>442</v>
      </c>
      <c r="J185" s="86">
        <f t="shared" si="14"/>
        <v>6801.7241379310353</v>
      </c>
      <c r="K185" s="5" t="s">
        <v>983</v>
      </c>
      <c r="L185" s="15">
        <v>7890</v>
      </c>
      <c r="M185" s="145" t="s">
        <v>983</v>
      </c>
      <c r="N185" s="145" t="s">
        <v>1577</v>
      </c>
      <c r="O185" s="145" t="s">
        <v>984</v>
      </c>
      <c r="P185" t="s">
        <v>1758</v>
      </c>
    </row>
    <row r="186" spans="1:16" ht="15" customHeight="1" x14ac:dyDescent="0.3">
      <c r="A186" t="s">
        <v>974</v>
      </c>
      <c r="B186" t="s">
        <v>983</v>
      </c>
      <c r="C186" s="87">
        <v>10078980</v>
      </c>
      <c r="D186" s="3" t="s">
        <v>983</v>
      </c>
      <c r="E186" s="3" t="s">
        <v>1167</v>
      </c>
      <c r="F186" s="3" t="s">
        <v>983</v>
      </c>
      <c r="G186" s="3" t="s">
        <v>1463</v>
      </c>
      <c r="H186" s="9" t="s">
        <v>443</v>
      </c>
      <c r="I186" s="45" t="s">
        <v>444</v>
      </c>
      <c r="J186" s="86">
        <f t="shared" si="14"/>
        <v>5422.4137931034484</v>
      </c>
      <c r="K186" s="5" t="s">
        <v>983</v>
      </c>
      <c r="L186" s="15">
        <v>6290</v>
      </c>
      <c r="M186" s="145" t="s">
        <v>983</v>
      </c>
      <c r="N186" s="145" t="s">
        <v>1577</v>
      </c>
      <c r="O186" s="145" t="s">
        <v>984</v>
      </c>
      <c r="P186" t="s">
        <v>1759</v>
      </c>
    </row>
    <row r="187" spans="1:16" ht="15" customHeight="1" x14ac:dyDescent="0.3">
      <c r="A187" t="s">
        <v>974</v>
      </c>
      <c r="B187" t="s">
        <v>983</v>
      </c>
      <c r="C187" s="25" t="s">
        <v>445</v>
      </c>
      <c r="D187" s="3" t="s">
        <v>983</v>
      </c>
      <c r="E187" s="3" t="s">
        <v>1168</v>
      </c>
      <c r="F187" s="3" t="s">
        <v>983</v>
      </c>
      <c r="G187" s="3" t="s">
        <v>1464</v>
      </c>
      <c r="H187" s="14" t="s">
        <v>446</v>
      </c>
      <c r="I187" s="14" t="s">
        <v>447</v>
      </c>
      <c r="J187" s="88">
        <f t="shared" ref="J187:J195" si="15">L187/1.16</f>
        <v>1887.9310344827588</v>
      </c>
      <c r="K187" s="5" t="s">
        <v>983</v>
      </c>
      <c r="L187" s="88">
        <v>2190</v>
      </c>
      <c r="M187" s="145" t="s">
        <v>983</v>
      </c>
      <c r="N187" s="145" t="s">
        <v>1577</v>
      </c>
      <c r="O187" s="145" t="s">
        <v>984</v>
      </c>
      <c r="P187" t="s">
        <v>1760</v>
      </c>
    </row>
    <row r="188" spans="1:16" ht="15" customHeight="1" x14ac:dyDescent="0.3">
      <c r="A188" t="s">
        <v>974</v>
      </c>
      <c r="B188" t="s">
        <v>983</v>
      </c>
      <c r="C188" s="22" t="s">
        <v>448</v>
      </c>
      <c r="D188" s="3" t="s">
        <v>983</v>
      </c>
      <c r="E188" s="3" t="s">
        <v>1169</v>
      </c>
      <c r="F188" s="3" t="s">
        <v>983</v>
      </c>
      <c r="G188" s="3" t="s">
        <v>1465</v>
      </c>
      <c r="H188" s="9" t="s">
        <v>449</v>
      </c>
      <c r="I188" s="9" t="s">
        <v>450</v>
      </c>
      <c r="J188" s="89">
        <f t="shared" si="15"/>
        <v>2577.5862068965521</v>
      </c>
      <c r="K188" s="5" t="s">
        <v>983</v>
      </c>
      <c r="L188" s="89">
        <v>2990</v>
      </c>
      <c r="M188" s="145" t="s">
        <v>983</v>
      </c>
      <c r="N188" s="145" t="s">
        <v>1577</v>
      </c>
      <c r="O188" s="145" t="s">
        <v>984</v>
      </c>
      <c r="P188" t="s">
        <v>1761</v>
      </c>
    </row>
    <row r="189" spans="1:16" ht="15" customHeight="1" x14ac:dyDescent="0.3">
      <c r="A189" t="s">
        <v>974</v>
      </c>
      <c r="B189" t="s">
        <v>983</v>
      </c>
      <c r="C189" s="90" t="s">
        <v>451</v>
      </c>
      <c r="D189" s="3" t="s">
        <v>983</v>
      </c>
      <c r="E189" s="3" t="s">
        <v>1170</v>
      </c>
      <c r="F189" s="3" t="s">
        <v>983</v>
      </c>
      <c r="G189" s="3" t="s">
        <v>1466</v>
      </c>
      <c r="H189" s="91" t="s">
        <v>452</v>
      </c>
      <c r="I189" s="91" t="s">
        <v>453</v>
      </c>
      <c r="J189" s="92">
        <f t="shared" si="15"/>
        <v>2577.5862068965521</v>
      </c>
      <c r="K189" s="5" t="s">
        <v>983</v>
      </c>
      <c r="L189" s="92">
        <v>2990</v>
      </c>
      <c r="M189" s="145" t="s">
        <v>983</v>
      </c>
      <c r="N189" s="145" t="s">
        <v>1577</v>
      </c>
      <c r="O189" s="145" t="s">
        <v>984</v>
      </c>
      <c r="P189" t="s">
        <v>1762</v>
      </c>
    </row>
    <row r="190" spans="1:16" ht="15" customHeight="1" x14ac:dyDescent="0.3">
      <c r="A190" t="s">
        <v>974</v>
      </c>
      <c r="B190" t="s">
        <v>983</v>
      </c>
      <c r="C190" s="22" t="s">
        <v>454</v>
      </c>
      <c r="D190" s="3" t="s">
        <v>983</v>
      </c>
      <c r="E190" s="3" t="s">
        <v>1171</v>
      </c>
      <c r="F190" s="3" t="s">
        <v>983</v>
      </c>
      <c r="G190" s="3" t="s">
        <v>1467</v>
      </c>
      <c r="H190" s="9" t="s">
        <v>455</v>
      </c>
      <c r="I190" s="9" t="s">
        <v>456</v>
      </c>
      <c r="J190" s="89">
        <f t="shared" si="15"/>
        <v>1629.3103448275863</v>
      </c>
      <c r="K190" s="5" t="s">
        <v>983</v>
      </c>
      <c r="L190" s="89">
        <v>1890</v>
      </c>
      <c r="M190" s="145" t="s">
        <v>983</v>
      </c>
      <c r="N190" s="145" t="s">
        <v>1577</v>
      </c>
      <c r="O190" s="145" t="s">
        <v>984</v>
      </c>
      <c r="P190" t="s">
        <v>1763</v>
      </c>
    </row>
    <row r="191" spans="1:16" ht="15" customHeight="1" x14ac:dyDescent="0.3">
      <c r="A191" t="s">
        <v>974</v>
      </c>
      <c r="B191" t="s">
        <v>983</v>
      </c>
      <c r="C191" s="22" t="s">
        <v>457</v>
      </c>
      <c r="D191" s="3" t="s">
        <v>983</v>
      </c>
      <c r="E191" s="3" t="s">
        <v>1172</v>
      </c>
      <c r="F191" s="3" t="s">
        <v>983</v>
      </c>
      <c r="G191" s="3" t="s">
        <v>1468</v>
      </c>
      <c r="H191" s="9" t="s">
        <v>458</v>
      </c>
      <c r="I191" s="9" t="s">
        <v>459</v>
      </c>
      <c r="J191" s="89">
        <f t="shared" si="15"/>
        <v>2232.7586206896553</v>
      </c>
      <c r="K191" s="5" t="s">
        <v>983</v>
      </c>
      <c r="L191" s="89">
        <v>2590</v>
      </c>
      <c r="M191" s="145" t="s">
        <v>983</v>
      </c>
      <c r="N191" s="145" t="s">
        <v>1577</v>
      </c>
      <c r="O191" s="145" t="s">
        <v>984</v>
      </c>
      <c r="P191" t="s">
        <v>1764</v>
      </c>
    </row>
    <row r="192" spans="1:16" ht="15" customHeight="1" x14ac:dyDescent="0.3">
      <c r="A192" t="s">
        <v>974</v>
      </c>
      <c r="B192" t="s">
        <v>983</v>
      </c>
      <c r="C192" s="22" t="s">
        <v>460</v>
      </c>
      <c r="D192" s="3" t="s">
        <v>983</v>
      </c>
      <c r="E192" s="3" t="s">
        <v>1173</v>
      </c>
      <c r="F192" s="3" t="s">
        <v>983</v>
      </c>
      <c r="G192" s="3" t="s">
        <v>1469</v>
      </c>
      <c r="H192" s="9" t="s">
        <v>461</v>
      </c>
      <c r="I192" s="9" t="s">
        <v>462</v>
      </c>
      <c r="J192" s="89">
        <f t="shared" si="15"/>
        <v>8956.8965517241377</v>
      </c>
      <c r="K192" s="5" t="s">
        <v>983</v>
      </c>
      <c r="L192" s="89">
        <v>10390</v>
      </c>
      <c r="M192" s="145" t="s">
        <v>983</v>
      </c>
      <c r="N192" s="145" t="s">
        <v>1577</v>
      </c>
      <c r="O192" s="145" t="s">
        <v>984</v>
      </c>
      <c r="P192" t="s">
        <v>1765</v>
      </c>
    </row>
    <row r="193" spans="1:16" ht="15" customHeight="1" x14ac:dyDescent="0.3">
      <c r="A193" t="s">
        <v>974</v>
      </c>
      <c r="B193" t="s">
        <v>983</v>
      </c>
      <c r="C193" s="22" t="s">
        <v>463</v>
      </c>
      <c r="D193" s="3" t="s">
        <v>983</v>
      </c>
      <c r="E193" s="3" t="s">
        <v>1174</v>
      </c>
      <c r="F193" s="3" t="s">
        <v>983</v>
      </c>
      <c r="G193" s="3" t="s">
        <v>1470</v>
      </c>
      <c r="H193" s="9" t="s">
        <v>464</v>
      </c>
      <c r="I193" s="9" t="s">
        <v>465</v>
      </c>
      <c r="J193" s="89">
        <f t="shared" si="15"/>
        <v>5681.0344827586214</v>
      </c>
      <c r="K193" s="5" t="s">
        <v>983</v>
      </c>
      <c r="L193" s="89">
        <v>6590</v>
      </c>
      <c r="M193" s="145" t="s">
        <v>983</v>
      </c>
      <c r="N193" s="145" t="s">
        <v>1577</v>
      </c>
      <c r="O193" s="145" t="s">
        <v>984</v>
      </c>
      <c r="P193" t="s">
        <v>1766</v>
      </c>
    </row>
    <row r="194" spans="1:16" ht="15" customHeight="1" x14ac:dyDescent="0.3">
      <c r="A194" t="s">
        <v>974</v>
      </c>
      <c r="B194" t="s">
        <v>983</v>
      </c>
      <c r="C194" s="22" t="s">
        <v>466</v>
      </c>
      <c r="D194" s="3" t="s">
        <v>983</v>
      </c>
      <c r="E194" s="3" t="s">
        <v>1175</v>
      </c>
      <c r="F194" s="3" t="s">
        <v>983</v>
      </c>
      <c r="G194" s="3" t="s">
        <v>1471</v>
      </c>
      <c r="H194" s="9" t="s">
        <v>467</v>
      </c>
      <c r="I194" s="9" t="s">
        <v>468</v>
      </c>
      <c r="J194" s="89">
        <f t="shared" si="15"/>
        <v>5077.5862068965516</v>
      </c>
      <c r="K194" s="5" t="s">
        <v>983</v>
      </c>
      <c r="L194" s="89">
        <v>5890</v>
      </c>
      <c r="M194" s="145" t="s">
        <v>983</v>
      </c>
      <c r="N194" s="145" t="s">
        <v>1577</v>
      </c>
      <c r="O194" s="145" t="s">
        <v>984</v>
      </c>
      <c r="P194" t="s">
        <v>1767</v>
      </c>
    </row>
    <row r="195" spans="1:16" ht="15" customHeight="1" x14ac:dyDescent="0.3">
      <c r="A195" t="s">
        <v>974</v>
      </c>
      <c r="B195" t="s">
        <v>983</v>
      </c>
      <c r="C195" s="22" t="s">
        <v>469</v>
      </c>
      <c r="D195" s="3" t="s">
        <v>983</v>
      </c>
      <c r="E195" s="3" t="s">
        <v>1176</v>
      </c>
      <c r="F195" s="3" t="s">
        <v>983</v>
      </c>
      <c r="G195" s="3" t="s">
        <v>1472</v>
      </c>
      <c r="H195" s="9" t="s">
        <v>470</v>
      </c>
      <c r="I195" s="9" t="s">
        <v>471</v>
      </c>
      <c r="J195" s="89">
        <f t="shared" si="15"/>
        <v>3784.4827586206898</v>
      </c>
      <c r="K195" s="5" t="s">
        <v>983</v>
      </c>
      <c r="L195" s="89">
        <v>4390</v>
      </c>
      <c r="M195" s="145" t="s">
        <v>983</v>
      </c>
      <c r="N195" s="145" t="s">
        <v>1577</v>
      </c>
      <c r="O195" s="145" t="s">
        <v>984</v>
      </c>
      <c r="P195" t="s">
        <v>1768</v>
      </c>
    </row>
    <row r="196" spans="1:16" ht="15" customHeight="1" x14ac:dyDescent="0.3">
      <c r="A196" t="s">
        <v>974</v>
      </c>
      <c r="B196" t="s">
        <v>983</v>
      </c>
      <c r="C196" s="90" t="s">
        <v>472</v>
      </c>
      <c r="D196" s="3" t="s">
        <v>983</v>
      </c>
      <c r="E196" s="3" t="s">
        <v>1177</v>
      </c>
      <c r="F196" s="3" t="s">
        <v>983</v>
      </c>
      <c r="G196" s="3" t="s">
        <v>1473</v>
      </c>
      <c r="H196" s="91" t="s">
        <v>473</v>
      </c>
      <c r="I196" s="91" t="s">
        <v>474</v>
      </c>
      <c r="J196" s="92">
        <f t="shared" ref="J196:J203" si="16">L196/1.16</f>
        <v>3008.6206896551726</v>
      </c>
      <c r="K196" s="5" t="s">
        <v>983</v>
      </c>
      <c r="L196" s="92">
        <v>3490</v>
      </c>
      <c r="M196" s="145" t="s">
        <v>983</v>
      </c>
      <c r="N196" s="145" t="s">
        <v>1577</v>
      </c>
      <c r="O196" s="145" t="s">
        <v>984</v>
      </c>
      <c r="P196" t="s">
        <v>1769</v>
      </c>
    </row>
    <row r="197" spans="1:16" ht="15" customHeight="1" x14ac:dyDescent="0.3">
      <c r="A197" t="s">
        <v>974</v>
      </c>
      <c r="B197" t="s">
        <v>983</v>
      </c>
      <c r="C197" s="22" t="s">
        <v>475</v>
      </c>
      <c r="D197" s="3" t="s">
        <v>983</v>
      </c>
      <c r="E197" s="3" t="s">
        <v>1178</v>
      </c>
      <c r="F197" s="3" t="s">
        <v>983</v>
      </c>
      <c r="G197" s="3" t="s">
        <v>1474</v>
      </c>
      <c r="H197" s="9" t="s">
        <v>476</v>
      </c>
      <c r="I197" s="9" t="s">
        <v>477</v>
      </c>
      <c r="J197" s="89">
        <f t="shared" si="16"/>
        <v>4818.9655172413795</v>
      </c>
      <c r="K197" s="5" t="s">
        <v>983</v>
      </c>
      <c r="L197" s="89">
        <v>5590</v>
      </c>
      <c r="M197" s="145" t="s">
        <v>983</v>
      </c>
      <c r="N197" s="145" t="s">
        <v>1577</v>
      </c>
      <c r="O197" s="145" t="s">
        <v>984</v>
      </c>
      <c r="P197" t="s">
        <v>1770</v>
      </c>
    </row>
    <row r="198" spans="1:16" ht="15" customHeight="1" x14ac:dyDescent="0.3">
      <c r="A198" t="s">
        <v>974</v>
      </c>
      <c r="B198" t="s">
        <v>983</v>
      </c>
      <c r="C198" s="22" t="s">
        <v>478</v>
      </c>
      <c r="D198" s="3" t="s">
        <v>983</v>
      </c>
      <c r="E198" s="3" t="s">
        <v>1179</v>
      </c>
      <c r="F198" s="3" t="s">
        <v>983</v>
      </c>
      <c r="G198" s="3" t="s">
        <v>1475</v>
      </c>
      <c r="H198" s="9" t="s">
        <v>479</v>
      </c>
      <c r="I198" s="9" t="s">
        <v>477</v>
      </c>
      <c r="J198" s="89">
        <f t="shared" si="16"/>
        <v>1025.8620689655172</v>
      </c>
      <c r="K198" s="5" t="s">
        <v>983</v>
      </c>
      <c r="L198" s="89">
        <v>1190</v>
      </c>
      <c r="M198" s="145" t="s">
        <v>983</v>
      </c>
      <c r="N198" s="145" t="s">
        <v>1577</v>
      </c>
      <c r="O198" s="145" t="s">
        <v>984</v>
      </c>
      <c r="P198" t="s">
        <v>1771</v>
      </c>
    </row>
    <row r="199" spans="1:16" ht="15" customHeight="1" x14ac:dyDescent="0.3">
      <c r="A199" t="s">
        <v>974</v>
      </c>
      <c r="B199" t="s">
        <v>983</v>
      </c>
      <c r="C199" s="22" t="s">
        <v>480</v>
      </c>
      <c r="D199" s="3" t="s">
        <v>983</v>
      </c>
      <c r="E199" s="3" t="s">
        <v>1180</v>
      </c>
      <c r="F199" s="3" t="s">
        <v>983</v>
      </c>
      <c r="G199" s="3" t="s">
        <v>1476</v>
      </c>
      <c r="H199" s="9" t="s">
        <v>481</v>
      </c>
      <c r="I199" s="9" t="s">
        <v>477</v>
      </c>
      <c r="J199" s="89">
        <f t="shared" si="16"/>
        <v>1629.3103448275863</v>
      </c>
      <c r="K199" s="5" t="s">
        <v>983</v>
      </c>
      <c r="L199" s="89">
        <v>1890</v>
      </c>
      <c r="M199" s="145" t="s">
        <v>983</v>
      </c>
      <c r="N199" s="145" t="s">
        <v>1577</v>
      </c>
      <c r="O199" s="145" t="s">
        <v>984</v>
      </c>
      <c r="P199" t="s">
        <v>1772</v>
      </c>
    </row>
    <row r="200" spans="1:16" ht="15" customHeight="1" x14ac:dyDescent="0.3">
      <c r="A200" t="s">
        <v>974</v>
      </c>
      <c r="B200" t="s">
        <v>983</v>
      </c>
      <c r="C200" s="93" t="s">
        <v>482</v>
      </c>
      <c r="D200" s="3" t="s">
        <v>983</v>
      </c>
      <c r="E200" s="3" t="s">
        <v>1181</v>
      </c>
      <c r="F200" s="3" t="s">
        <v>983</v>
      </c>
      <c r="G200" s="3" t="s">
        <v>1477</v>
      </c>
      <c r="H200" s="8" t="s">
        <v>483</v>
      </c>
      <c r="I200" s="9" t="s">
        <v>484</v>
      </c>
      <c r="J200" s="89">
        <f t="shared" si="16"/>
        <v>4732.7586206896558</v>
      </c>
      <c r="K200" s="5" t="s">
        <v>983</v>
      </c>
      <c r="L200" s="89">
        <v>5490</v>
      </c>
      <c r="M200" s="145" t="s">
        <v>983</v>
      </c>
      <c r="N200" s="145" t="s">
        <v>1577</v>
      </c>
      <c r="O200" s="145" t="s">
        <v>984</v>
      </c>
      <c r="P200" t="s">
        <v>1773</v>
      </c>
    </row>
    <row r="201" spans="1:16" ht="15" customHeight="1" x14ac:dyDescent="0.3">
      <c r="A201" t="s">
        <v>974</v>
      </c>
      <c r="B201" t="s">
        <v>983</v>
      </c>
      <c r="C201" s="93" t="s">
        <v>485</v>
      </c>
      <c r="D201" s="3" t="s">
        <v>983</v>
      </c>
      <c r="E201" s="3" t="s">
        <v>1182</v>
      </c>
      <c r="F201" s="3" t="s">
        <v>983</v>
      </c>
      <c r="G201" s="3" t="s">
        <v>1478</v>
      </c>
      <c r="H201" s="8" t="s">
        <v>486</v>
      </c>
      <c r="I201" s="9" t="s">
        <v>487</v>
      </c>
      <c r="J201" s="89">
        <f t="shared" si="16"/>
        <v>5939.6551724137935</v>
      </c>
      <c r="K201" s="5" t="s">
        <v>983</v>
      </c>
      <c r="L201" s="89">
        <v>6890</v>
      </c>
      <c r="M201" s="145" t="s">
        <v>983</v>
      </c>
      <c r="N201" s="145" t="s">
        <v>1577</v>
      </c>
      <c r="O201" s="145" t="s">
        <v>984</v>
      </c>
      <c r="P201" t="s">
        <v>1774</v>
      </c>
    </row>
    <row r="202" spans="1:16" ht="15" customHeight="1" x14ac:dyDescent="0.3">
      <c r="A202" t="s">
        <v>974</v>
      </c>
      <c r="B202" t="s">
        <v>983</v>
      </c>
      <c r="C202" s="93" t="s">
        <v>488</v>
      </c>
      <c r="D202" s="3" t="s">
        <v>983</v>
      </c>
      <c r="E202" s="3" t="s">
        <v>1183</v>
      </c>
      <c r="F202" s="3" t="s">
        <v>983</v>
      </c>
      <c r="G202" s="3" t="s">
        <v>1479</v>
      </c>
      <c r="H202" s="8" t="s">
        <v>489</v>
      </c>
      <c r="I202" s="9" t="s">
        <v>490</v>
      </c>
      <c r="J202" s="89">
        <f t="shared" si="16"/>
        <v>2836.2068965517242</v>
      </c>
      <c r="K202" s="5" t="s">
        <v>983</v>
      </c>
      <c r="L202" s="89">
        <v>3290</v>
      </c>
      <c r="M202" s="145" t="s">
        <v>983</v>
      </c>
      <c r="N202" s="145" t="s">
        <v>1577</v>
      </c>
      <c r="O202" s="145" t="s">
        <v>984</v>
      </c>
      <c r="P202" t="s">
        <v>1775</v>
      </c>
    </row>
    <row r="203" spans="1:16" ht="15" customHeight="1" x14ac:dyDescent="0.3">
      <c r="A203" t="s">
        <v>974</v>
      </c>
      <c r="B203" t="s">
        <v>983</v>
      </c>
      <c r="C203" s="93" t="s">
        <v>491</v>
      </c>
      <c r="D203" s="3" t="s">
        <v>983</v>
      </c>
      <c r="E203" s="3" t="s">
        <v>1184</v>
      </c>
      <c r="F203" s="3" t="s">
        <v>983</v>
      </c>
      <c r="G203" s="3" t="s">
        <v>1480</v>
      </c>
      <c r="H203" s="8" t="s">
        <v>492</v>
      </c>
      <c r="I203" s="9" t="s">
        <v>490</v>
      </c>
      <c r="J203" s="89">
        <f t="shared" si="16"/>
        <v>3267.2413793103451</v>
      </c>
      <c r="K203" s="5" t="s">
        <v>983</v>
      </c>
      <c r="L203" s="89">
        <v>3790</v>
      </c>
      <c r="M203" s="145" t="s">
        <v>983</v>
      </c>
      <c r="N203" s="145" t="s">
        <v>1577</v>
      </c>
      <c r="O203" s="145" t="s">
        <v>984</v>
      </c>
      <c r="P203" t="s">
        <v>1776</v>
      </c>
    </row>
    <row r="204" spans="1:16" ht="15" customHeight="1" x14ac:dyDescent="0.3">
      <c r="A204" t="s">
        <v>974</v>
      </c>
      <c r="B204" t="s">
        <v>983</v>
      </c>
      <c r="C204" s="22" t="s">
        <v>493</v>
      </c>
      <c r="D204" s="3" t="s">
        <v>983</v>
      </c>
      <c r="E204" s="3" t="s">
        <v>1185</v>
      </c>
      <c r="F204" s="3" t="s">
        <v>983</v>
      </c>
      <c r="G204" s="3" t="s">
        <v>1481</v>
      </c>
      <c r="H204" s="8" t="s">
        <v>494</v>
      </c>
      <c r="I204" s="9" t="s">
        <v>495</v>
      </c>
      <c r="J204" s="89">
        <f t="shared" ref="J204:J210" si="17">L204/1.16</f>
        <v>6543.1034482758623</v>
      </c>
      <c r="K204" s="5" t="s">
        <v>983</v>
      </c>
      <c r="L204" s="89">
        <v>7590</v>
      </c>
      <c r="M204" s="145" t="s">
        <v>983</v>
      </c>
      <c r="N204" s="145" t="s">
        <v>1577</v>
      </c>
      <c r="O204" s="145" t="s">
        <v>984</v>
      </c>
      <c r="P204" t="s">
        <v>1777</v>
      </c>
    </row>
    <row r="205" spans="1:16" ht="15" customHeight="1" x14ac:dyDescent="0.3">
      <c r="A205" t="s">
        <v>974</v>
      </c>
      <c r="B205" t="s">
        <v>983</v>
      </c>
      <c r="C205" s="22" t="s">
        <v>496</v>
      </c>
      <c r="D205" s="3" t="s">
        <v>983</v>
      </c>
      <c r="E205" s="3" t="s">
        <v>1186</v>
      </c>
      <c r="F205" s="3" t="s">
        <v>983</v>
      </c>
      <c r="G205" s="3" t="s">
        <v>1482</v>
      </c>
      <c r="H205" s="8" t="s">
        <v>497</v>
      </c>
      <c r="I205" s="9" t="s">
        <v>498</v>
      </c>
      <c r="J205" s="89">
        <f t="shared" si="17"/>
        <v>8094.8275862068967</v>
      </c>
      <c r="K205" s="5" t="s">
        <v>983</v>
      </c>
      <c r="L205" s="89">
        <v>9390</v>
      </c>
      <c r="M205" s="145" t="s">
        <v>983</v>
      </c>
      <c r="N205" s="145" t="s">
        <v>1577</v>
      </c>
      <c r="O205" s="145" t="s">
        <v>984</v>
      </c>
      <c r="P205" t="s">
        <v>1778</v>
      </c>
    </row>
    <row r="206" spans="1:16" ht="15" customHeight="1" x14ac:dyDescent="0.3">
      <c r="A206" t="s">
        <v>974</v>
      </c>
      <c r="B206" t="s">
        <v>983</v>
      </c>
      <c r="C206" s="22" t="s">
        <v>499</v>
      </c>
      <c r="D206" s="3" t="s">
        <v>983</v>
      </c>
      <c r="E206" s="3" t="s">
        <v>1187</v>
      </c>
      <c r="F206" s="3" t="s">
        <v>983</v>
      </c>
      <c r="G206" s="3" t="s">
        <v>1483</v>
      </c>
      <c r="H206" s="8" t="s">
        <v>500</v>
      </c>
      <c r="I206" s="9" t="s">
        <v>501</v>
      </c>
      <c r="J206" s="89">
        <f t="shared" si="17"/>
        <v>2060.344827586207</v>
      </c>
      <c r="K206" s="5" t="s">
        <v>983</v>
      </c>
      <c r="L206" s="89">
        <v>2390</v>
      </c>
      <c r="M206" s="145" t="s">
        <v>983</v>
      </c>
      <c r="N206" s="145" t="s">
        <v>1577</v>
      </c>
      <c r="O206" s="145" t="s">
        <v>984</v>
      </c>
      <c r="P206" t="s">
        <v>1779</v>
      </c>
    </row>
    <row r="207" spans="1:16" ht="15" customHeight="1" x14ac:dyDescent="0.3">
      <c r="A207" t="s">
        <v>974</v>
      </c>
      <c r="B207" t="s">
        <v>983</v>
      </c>
      <c r="C207" s="22" t="s">
        <v>502</v>
      </c>
      <c r="D207" s="3" t="s">
        <v>983</v>
      </c>
      <c r="E207" s="3" t="s">
        <v>1188</v>
      </c>
      <c r="F207" s="3" t="s">
        <v>983</v>
      </c>
      <c r="G207" s="3" t="s">
        <v>1484</v>
      </c>
      <c r="H207" s="8" t="s">
        <v>503</v>
      </c>
      <c r="I207" s="9" t="s">
        <v>504</v>
      </c>
      <c r="J207" s="89">
        <f t="shared" si="17"/>
        <v>8534.4827586206902</v>
      </c>
      <c r="K207" s="5" t="s">
        <v>983</v>
      </c>
      <c r="L207" s="89">
        <v>9900</v>
      </c>
      <c r="M207" s="145" t="s">
        <v>983</v>
      </c>
      <c r="N207" s="145" t="s">
        <v>1577</v>
      </c>
      <c r="O207" s="145" t="s">
        <v>984</v>
      </c>
      <c r="P207" t="s">
        <v>1780</v>
      </c>
    </row>
    <row r="208" spans="1:16" ht="15" customHeight="1" x14ac:dyDescent="0.3">
      <c r="A208" t="s">
        <v>974</v>
      </c>
      <c r="B208" t="s">
        <v>983</v>
      </c>
      <c r="C208" s="22" t="s">
        <v>505</v>
      </c>
      <c r="D208" s="3" t="s">
        <v>983</v>
      </c>
      <c r="E208" s="3" t="s">
        <v>1189</v>
      </c>
      <c r="F208" s="3" t="s">
        <v>983</v>
      </c>
      <c r="G208" s="3" t="s">
        <v>1485</v>
      </c>
      <c r="H208" s="8" t="s">
        <v>506</v>
      </c>
      <c r="I208" s="9" t="s">
        <v>507</v>
      </c>
      <c r="J208" s="89">
        <f t="shared" si="17"/>
        <v>10258.620689655174</v>
      </c>
      <c r="K208" s="5" t="s">
        <v>983</v>
      </c>
      <c r="L208" s="89">
        <v>11900</v>
      </c>
      <c r="M208" s="145" t="s">
        <v>983</v>
      </c>
      <c r="N208" s="145" t="s">
        <v>1577</v>
      </c>
      <c r="O208" s="145" t="s">
        <v>984</v>
      </c>
      <c r="P208" t="s">
        <v>1781</v>
      </c>
    </row>
    <row r="209" spans="1:16" ht="15" customHeight="1" x14ac:dyDescent="0.3">
      <c r="A209" t="s">
        <v>974</v>
      </c>
      <c r="B209" t="s">
        <v>983</v>
      </c>
      <c r="C209" s="22" t="s">
        <v>508</v>
      </c>
      <c r="D209" s="3" t="s">
        <v>983</v>
      </c>
      <c r="E209" s="3" t="s">
        <v>1190</v>
      </c>
      <c r="F209" s="3" t="s">
        <v>983</v>
      </c>
      <c r="G209" s="3" t="s">
        <v>1486</v>
      </c>
      <c r="H209" s="8" t="s">
        <v>509</v>
      </c>
      <c r="I209" s="9" t="s">
        <v>510</v>
      </c>
      <c r="J209" s="89">
        <f t="shared" si="17"/>
        <v>9396.5517241379312</v>
      </c>
      <c r="K209" s="5" t="s">
        <v>983</v>
      </c>
      <c r="L209" s="89">
        <v>10900</v>
      </c>
      <c r="M209" s="145" t="s">
        <v>983</v>
      </c>
      <c r="N209" s="145" t="s">
        <v>1577</v>
      </c>
      <c r="O209" s="145" t="s">
        <v>984</v>
      </c>
      <c r="P209" t="s">
        <v>1782</v>
      </c>
    </row>
    <row r="210" spans="1:16" ht="15" customHeight="1" x14ac:dyDescent="0.3">
      <c r="A210" t="s">
        <v>974</v>
      </c>
      <c r="B210" t="s">
        <v>983</v>
      </c>
      <c r="C210" s="22" t="s">
        <v>511</v>
      </c>
      <c r="D210" s="3" t="s">
        <v>983</v>
      </c>
      <c r="E210" s="3" t="s">
        <v>1191</v>
      </c>
      <c r="F210" s="3" t="s">
        <v>983</v>
      </c>
      <c r="G210" s="3" t="s">
        <v>1487</v>
      </c>
      <c r="H210" s="8" t="s">
        <v>512</v>
      </c>
      <c r="I210" s="9" t="s">
        <v>513</v>
      </c>
      <c r="J210" s="89">
        <f t="shared" si="17"/>
        <v>11982.758620689656</v>
      </c>
      <c r="K210" s="5" t="s">
        <v>983</v>
      </c>
      <c r="L210" s="89">
        <v>13900</v>
      </c>
      <c r="M210" s="145" t="s">
        <v>983</v>
      </c>
      <c r="N210" s="145" t="s">
        <v>1577</v>
      </c>
      <c r="O210" s="145" t="s">
        <v>984</v>
      </c>
      <c r="P210" t="s">
        <v>1783</v>
      </c>
    </row>
    <row r="211" spans="1:16" ht="15" customHeight="1" x14ac:dyDescent="0.3">
      <c r="A211" t="s">
        <v>974</v>
      </c>
      <c r="B211" t="s">
        <v>983</v>
      </c>
      <c r="C211" s="25" t="s">
        <v>514</v>
      </c>
      <c r="D211" s="3" t="s">
        <v>983</v>
      </c>
      <c r="E211" s="3" t="s">
        <v>1192</v>
      </c>
      <c r="F211" s="3" t="s">
        <v>983</v>
      </c>
      <c r="G211" s="3" t="s">
        <v>1488</v>
      </c>
      <c r="H211" s="8" t="s">
        <v>515</v>
      </c>
      <c r="I211" s="9" t="s">
        <v>516</v>
      </c>
      <c r="J211" s="89">
        <f>L211/1.16</f>
        <v>2922.4137931034484</v>
      </c>
      <c r="K211" s="5" t="s">
        <v>983</v>
      </c>
      <c r="L211" s="89">
        <v>3390</v>
      </c>
      <c r="M211" s="145" t="s">
        <v>983</v>
      </c>
      <c r="N211" s="145" t="s">
        <v>1577</v>
      </c>
      <c r="O211" s="145" t="s">
        <v>984</v>
      </c>
      <c r="P211" t="s">
        <v>1784</v>
      </c>
    </row>
    <row r="212" spans="1:16" ht="15" customHeight="1" x14ac:dyDescent="0.3">
      <c r="A212" t="s">
        <v>974</v>
      </c>
      <c r="B212" t="s">
        <v>983</v>
      </c>
      <c r="C212" s="22" t="s">
        <v>517</v>
      </c>
      <c r="D212" s="3" t="s">
        <v>983</v>
      </c>
      <c r="E212" s="3" t="s">
        <v>1193</v>
      </c>
      <c r="F212" s="3" t="s">
        <v>983</v>
      </c>
      <c r="G212" s="3" t="s">
        <v>1489</v>
      </c>
      <c r="H212" s="8" t="s">
        <v>518</v>
      </c>
      <c r="I212" s="9" t="s">
        <v>719</v>
      </c>
      <c r="J212" s="89">
        <f>L212/1.16</f>
        <v>8612.0689655172428</v>
      </c>
      <c r="K212" s="5" t="s">
        <v>983</v>
      </c>
      <c r="L212" s="89">
        <v>9990</v>
      </c>
      <c r="M212" s="145" t="s">
        <v>983</v>
      </c>
      <c r="N212" s="145" t="s">
        <v>1577</v>
      </c>
      <c r="O212" s="145" t="s">
        <v>984</v>
      </c>
      <c r="P212" t="s">
        <v>1785</v>
      </c>
    </row>
    <row r="213" spans="1:16" ht="15" customHeight="1" x14ac:dyDescent="0.3">
      <c r="A213" t="s">
        <v>974</v>
      </c>
      <c r="B213" t="s">
        <v>983</v>
      </c>
      <c r="C213" s="68" t="s">
        <v>519</v>
      </c>
      <c r="D213" s="3" t="s">
        <v>983</v>
      </c>
      <c r="E213" s="3" t="s">
        <v>1194</v>
      </c>
      <c r="F213" s="3" t="s">
        <v>983</v>
      </c>
      <c r="G213" s="3" t="s">
        <v>1490</v>
      </c>
      <c r="H213" s="4" t="s">
        <v>520</v>
      </c>
      <c r="I213" s="4" t="s">
        <v>521</v>
      </c>
      <c r="J213" s="94">
        <f t="shared" ref="J213:J223" si="18">L213/1.16</f>
        <v>336.20689655172418</v>
      </c>
      <c r="K213" s="5" t="s">
        <v>983</v>
      </c>
      <c r="L213" s="94">
        <v>390</v>
      </c>
      <c r="M213" s="145" t="s">
        <v>983</v>
      </c>
      <c r="N213" s="145" t="s">
        <v>1577</v>
      </c>
      <c r="O213" s="145" t="s">
        <v>984</v>
      </c>
      <c r="P213" t="s">
        <v>1786</v>
      </c>
    </row>
    <row r="214" spans="1:16" ht="15" customHeight="1" x14ac:dyDescent="0.3">
      <c r="A214" t="s">
        <v>974</v>
      </c>
      <c r="B214" t="s">
        <v>983</v>
      </c>
      <c r="C214" s="68" t="s">
        <v>522</v>
      </c>
      <c r="D214" s="3" t="s">
        <v>983</v>
      </c>
      <c r="E214" s="3" t="s">
        <v>1195</v>
      </c>
      <c r="F214" s="3" t="s">
        <v>983</v>
      </c>
      <c r="G214" s="3" t="s">
        <v>1491</v>
      </c>
      <c r="H214" s="4" t="s">
        <v>523</v>
      </c>
      <c r="I214" s="4" t="s">
        <v>524</v>
      </c>
      <c r="J214" s="94">
        <f t="shared" si="18"/>
        <v>3008.6206896551726</v>
      </c>
      <c r="K214" s="5" t="s">
        <v>983</v>
      </c>
      <c r="L214" s="94">
        <v>3490</v>
      </c>
      <c r="M214" s="145" t="s">
        <v>983</v>
      </c>
      <c r="N214" s="145" t="s">
        <v>1577</v>
      </c>
      <c r="O214" s="145" t="s">
        <v>984</v>
      </c>
      <c r="P214" t="s">
        <v>1787</v>
      </c>
    </row>
    <row r="215" spans="1:16" ht="15" customHeight="1" x14ac:dyDescent="0.3">
      <c r="A215" t="s">
        <v>974</v>
      </c>
      <c r="B215" t="s">
        <v>983</v>
      </c>
      <c r="C215" s="68" t="s">
        <v>525</v>
      </c>
      <c r="D215" s="3" t="s">
        <v>983</v>
      </c>
      <c r="E215" s="3" t="s">
        <v>1196</v>
      </c>
      <c r="F215" s="3" t="s">
        <v>983</v>
      </c>
      <c r="G215" s="3" t="s">
        <v>1492</v>
      </c>
      <c r="H215" s="4" t="s">
        <v>526</v>
      </c>
      <c r="I215" s="4" t="s">
        <v>527</v>
      </c>
      <c r="J215" s="94">
        <f t="shared" si="18"/>
        <v>1198.2758620689656</v>
      </c>
      <c r="K215" s="5" t="s">
        <v>983</v>
      </c>
      <c r="L215" s="94">
        <v>1390</v>
      </c>
      <c r="M215" s="145" t="s">
        <v>983</v>
      </c>
      <c r="N215" s="145" t="s">
        <v>1577</v>
      </c>
      <c r="O215" s="145" t="s">
        <v>984</v>
      </c>
      <c r="P215" t="s">
        <v>1788</v>
      </c>
    </row>
    <row r="216" spans="1:16" ht="15" customHeight="1" x14ac:dyDescent="0.3">
      <c r="A216" t="s">
        <v>974</v>
      </c>
      <c r="B216" t="s">
        <v>983</v>
      </c>
      <c r="C216" s="7" t="s">
        <v>528</v>
      </c>
      <c r="D216" s="3" t="s">
        <v>983</v>
      </c>
      <c r="E216" s="3" t="s">
        <v>1197</v>
      </c>
      <c r="F216" s="3" t="s">
        <v>983</v>
      </c>
      <c r="G216" s="3" t="s">
        <v>1493</v>
      </c>
      <c r="H216" s="4" t="s">
        <v>529</v>
      </c>
      <c r="I216" s="4" t="s">
        <v>530</v>
      </c>
      <c r="J216" s="94">
        <f t="shared" si="18"/>
        <v>1629.3103448275863</v>
      </c>
      <c r="K216" s="5" t="s">
        <v>983</v>
      </c>
      <c r="L216" s="94">
        <v>1890</v>
      </c>
      <c r="M216" s="145" t="s">
        <v>983</v>
      </c>
      <c r="N216" s="145" t="s">
        <v>1577</v>
      </c>
      <c r="O216" s="145" t="s">
        <v>984</v>
      </c>
      <c r="P216" t="s">
        <v>1789</v>
      </c>
    </row>
    <row r="217" spans="1:16" ht="15" customHeight="1" x14ac:dyDescent="0.3">
      <c r="A217" t="s">
        <v>974</v>
      </c>
      <c r="B217" t="s">
        <v>983</v>
      </c>
      <c r="C217" s="95" t="s">
        <v>531</v>
      </c>
      <c r="D217" s="3" t="s">
        <v>983</v>
      </c>
      <c r="E217" s="3" t="s">
        <v>1198</v>
      </c>
      <c r="F217" s="3" t="s">
        <v>983</v>
      </c>
      <c r="G217" s="3" t="s">
        <v>1494</v>
      </c>
      <c r="H217" s="4" t="s">
        <v>532</v>
      </c>
      <c r="I217" s="4" t="s">
        <v>533</v>
      </c>
      <c r="J217" s="94">
        <f t="shared" si="18"/>
        <v>422.41379310344831</v>
      </c>
      <c r="K217" s="5" t="s">
        <v>983</v>
      </c>
      <c r="L217" s="94">
        <v>490</v>
      </c>
      <c r="M217" s="145" t="s">
        <v>983</v>
      </c>
      <c r="N217" s="145" t="s">
        <v>1577</v>
      </c>
      <c r="O217" s="145" t="s">
        <v>984</v>
      </c>
      <c r="P217" t="s">
        <v>1790</v>
      </c>
    </row>
    <row r="218" spans="1:16" ht="15" customHeight="1" x14ac:dyDescent="0.3">
      <c r="A218" t="s">
        <v>974</v>
      </c>
      <c r="B218" t="s">
        <v>983</v>
      </c>
      <c r="C218" s="68" t="s">
        <v>534</v>
      </c>
      <c r="D218" s="3" t="s">
        <v>983</v>
      </c>
      <c r="E218" s="3" t="s">
        <v>1199</v>
      </c>
      <c r="F218" s="3" t="s">
        <v>983</v>
      </c>
      <c r="G218" s="3" t="s">
        <v>1495</v>
      </c>
      <c r="H218" s="4" t="s">
        <v>535</v>
      </c>
      <c r="I218" s="4" t="s">
        <v>536</v>
      </c>
      <c r="J218" s="94">
        <f t="shared" si="18"/>
        <v>1543.1034482758621</v>
      </c>
      <c r="K218" s="5" t="s">
        <v>983</v>
      </c>
      <c r="L218" s="96">
        <v>1790</v>
      </c>
      <c r="M218" s="145" t="s">
        <v>983</v>
      </c>
      <c r="N218" s="145" t="s">
        <v>1577</v>
      </c>
      <c r="O218" s="145" t="s">
        <v>984</v>
      </c>
      <c r="P218" t="s">
        <v>1791</v>
      </c>
    </row>
    <row r="219" spans="1:16" ht="15" customHeight="1" x14ac:dyDescent="0.3">
      <c r="A219" t="s">
        <v>974</v>
      </c>
      <c r="B219" t="s">
        <v>983</v>
      </c>
      <c r="C219" s="95" t="s">
        <v>537</v>
      </c>
      <c r="D219" s="3" t="s">
        <v>983</v>
      </c>
      <c r="E219" s="3" t="s">
        <v>1200</v>
      </c>
      <c r="F219" s="3" t="s">
        <v>983</v>
      </c>
      <c r="G219" s="3" t="s">
        <v>1496</v>
      </c>
      <c r="H219" s="4" t="s">
        <v>538</v>
      </c>
      <c r="I219" s="4" t="s">
        <v>539</v>
      </c>
      <c r="J219" s="94">
        <f t="shared" si="18"/>
        <v>2060.344827586207</v>
      </c>
      <c r="K219" s="5" t="s">
        <v>983</v>
      </c>
      <c r="L219" s="94">
        <v>2390</v>
      </c>
      <c r="M219" s="145" t="s">
        <v>983</v>
      </c>
      <c r="N219" s="145" t="s">
        <v>1577</v>
      </c>
      <c r="O219" s="145" t="s">
        <v>984</v>
      </c>
      <c r="P219" t="s">
        <v>1792</v>
      </c>
    </row>
    <row r="220" spans="1:16" ht="15" customHeight="1" x14ac:dyDescent="0.3">
      <c r="A220" t="s">
        <v>974</v>
      </c>
      <c r="B220" t="s">
        <v>983</v>
      </c>
      <c r="C220" s="3" t="s">
        <v>540</v>
      </c>
      <c r="D220" s="3" t="s">
        <v>983</v>
      </c>
      <c r="E220" s="3" t="s">
        <v>1201</v>
      </c>
      <c r="F220" s="3" t="s">
        <v>983</v>
      </c>
      <c r="G220" s="3" t="s">
        <v>1497</v>
      </c>
      <c r="H220" s="4" t="s">
        <v>541</v>
      </c>
      <c r="I220" s="4" t="s">
        <v>542</v>
      </c>
      <c r="J220" s="94">
        <f t="shared" si="18"/>
        <v>1198.2758620689656</v>
      </c>
      <c r="K220" s="5" t="s">
        <v>983</v>
      </c>
      <c r="L220" s="94">
        <v>1390</v>
      </c>
      <c r="M220" s="145" t="s">
        <v>983</v>
      </c>
      <c r="N220" s="145" t="s">
        <v>1577</v>
      </c>
      <c r="O220" s="145" t="s">
        <v>984</v>
      </c>
      <c r="P220" t="s">
        <v>1793</v>
      </c>
    </row>
    <row r="221" spans="1:16" ht="15" customHeight="1" x14ac:dyDescent="0.3">
      <c r="A221" t="s">
        <v>974</v>
      </c>
      <c r="B221" t="s">
        <v>983</v>
      </c>
      <c r="C221" s="3" t="s">
        <v>543</v>
      </c>
      <c r="D221" s="3" t="s">
        <v>983</v>
      </c>
      <c r="E221" s="3" t="s">
        <v>1202</v>
      </c>
      <c r="F221" s="3" t="s">
        <v>983</v>
      </c>
      <c r="G221" s="3" t="s">
        <v>1498</v>
      </c>
      <c r="H221" s="4" t="s">
        <v>544</v>
      </c>
      <c r="I221" s="4" t="s">
        <v>545</v>
      </c>
      <c r="J221" s="94">
        <f t="shared" si="18"/>
        <v>250.00000000000003</v>
      </c>
      <c r="K221" s="5" t="s">
        <v>983</v>
      </c>
      <c r="L221" s="94">
        <v>290</v>
      </c>
      <c r="M221" s="145" t="s">
        <v>983</v>
      </c>
      <c r="N221" s="145" t="s">
        <v>1577</v>
      </c>
      <c r="O221" s="145" t="s">
        <v>984</v>
      </c>
      <c r="P221" t="s">
        <v>1794</v>
      </c>
    </row>
    <row r="222" spans="1:16" ht="15" customHeight="1" x14ac:dyDescent="0.3">
      <c r="A222" t="s">
        <v>974</v>
      </c>
      <c r="B222" t="s">
        <v>983</v>
      </c>
      <c r="C222" s="7" t="s">
        <v>546</v>
      </c>
      <c r="D222" s="3" t="s">
        <v>983</v>
      </c>
      <c r="E222" s="3" t="s">
        <v>1203</v>
      </c>
      <c r="F222" s="3" t="s">
        <v>983</v>
      </c>
      <c r="G222" s="3" t="s">
        <v>1499</v>
      </c>
      <c r="H222" s="4" t="s">
        <v>547</v>
      </c>
      <c r="I222" s="4" t="s">
        <v>548</v>
      </c>
      <c r="J222" s="94">
        <f t="shared" si="18"/>
        <v>336.20689655172418</v>
      </c>
      <c r="K222" s="5" t="s">
        <v>983</v>
      </c>
      <c r="L222" s="94">
        <v>390</v>
      </c>
      <c r="M222" s="145" t="s">
        <v>983</v>
      </c>
      <c r="N222" s="145" t="s">
        <v>1577</v>
      </c>
      <c r="O222" s="145" t="s">
        <v>984</v>
      </c>
      <c r="P222" t="s">
        <v>1795</v>
      </c>
    </row>
    <row r="223" spans="1:16" ht="15" customHeight="1" x14ac:dyDescent="0.3">
      <c r="A223" t="s">
        <v>974</v>
      </c>
      <c r="B223" t="s">
        <v>983</v>
      </c>
      <c r="C223" s="7" t="s">
        <v>549</v>
      </c>
      <c r="D223" s="3" t="s">
        <v>983</v>
      </c>
      <c r="E223" s="3" t="s">
        <v>1204</v>
      </c>
      <c r="F223" s="3" t="s">
        <v>983</v>
      </c>
      <c r="G223" s="3" t="s">
        <v>1500</v>
      </c>
      <c r="H223" s="4" t="s">
        <v>550</v>
      </c>
      <c r="I223" s="4" t="s">
        <v>551</v>
      </c>
      <c r="J223" s="94">
        <f t="shared" si="18"/>
        <v>336.20689655172418</v>
      </c>
      <c r="K223" s="5" t="s">
        <v>983</v>
      </c>
      <c r="L223" s="94">
        <v>390</v>
      </c>
      <c r="M223" s="145" t="s">
        <v>983</v>
      </c>
      <c r="N223" s="145" t="s">
        <v>1577</v>
      </c>
      <c r="O223" s="145" t="s">
        <v>984</v>
      </c>
      <c r="P223" t="s">
        <v>1796</v>
      </c>
    </row>
    <row r="224" spans="1:16" ht="15" customHeight="1" x14ac:dyDescent="0.3">
      <c r="A224" t="s">
        <v>974</v>
      </c>
      <c r="B224" t="s">
        <v>983</v>
      </c>
      <c r="C224" s="3" t="s">
        <v>250</v>
      </c>
      <c r="D224" s="3" t="s">
        <v>983</v>
      </c>
      <c r="E224" s="3" t="s">
        <v>1205</v>
      </c>
      <c r="F224" s="3" t="s">
        <v>983</v>
      </c>
      <c r="G224" s="3" t="s">
        <v>1501</v>
      </c>
      <c r="H224" s="4" t="s">
        <v>251</v>
      </c>
      <c r="I224" s="4" t="s">
        <v>252</v>
      </c>
      <c r="J224" s="96">
        <f t="shared" ref="J224:J229" si="19">L224/1.16</f>
        <v>6974.1379310344828</v>
      </c>
      <c r="K224" s="5" t="s">
        <v>983</v>
      </c>
      <c r="L224" s="96">
        <v>8090</v>
      </c>
      <c r="M224" s="145" t="s">
        <v>983</v>
      </c>
      <c r="N224" s="145" t="s">
        <v>1577</v>
      </c>
      <c r="O224" s="145" t="s">
        <v>984</v>
      </c>
      <c r="P224" t="s">
        <v>1797</v>
      </c>
    </row>
    <row r="225" spans="1:16" ht="15" customHeight="1" x14ac:dyDescent="0.3">
      <c r="A225" t="s">
        <v>974</v>
      </c>
      <c r="B225" t="s">
        <v>983</v>
      </c>
      <c r="C225" s="3" t="s">
        <v>253</v>
      </c>
      <c r="D225" s="3" t="s">
        <v>983</v>
      </c>
      <c r="E225" s="3" t="s">
        <v>1206</v>
      </c>
      <c r="F225" s="3" t="s">
        <v>983</v>
      </c>
      <c r="G225" s="3" t="s">
        <v>1502</v>
      </c>
      <c r="H225" s="4" t="s">
        <v>254</v>
      </c>
      <c r="I225" s="4" t="s">
        <v>552</v>
      </c>
      <c r="J225" s="96">
        <f t="shared" si="19"/>
        <v>2750</v>
      </c>
      <c r="K225" s="5" t="s">
        <v>983</v>
      </c>
      <c r="L225" s="96">
        <v>3190</v>
      </c>
      <c r="M225" s="145" t="s">
        <v>983</v>
      </c>
      <c r="N225" s="145" t="s">
        <v>1577</v>
      </c>
      <c r="O225" s="145" t="s">
        <v>984</v>
      </c>
      <c r="P225" t="s">
        <v>1798</v>
      </c>
    </row>
    <row r="226" spans="1:16" ht="15" customHeight="1" x14ac:dyDescent="0.3">
      <c r="A226" t="s">
        <v>974</v>
      </c>
      <c r="B226" t="s">
        <v>983</v>
      </c>
      <c r="C226" s="3" t="s">
        <v>553</v>
      </c>
      <c r="D226" s="3" t="s">
        <v>983</v>
      </c>
      <c r="E226" s="3" t="s">
        <v>1207</v>
      </c>
      <c r="F226" s="3" t="s">
        <v>983</v>
      </c>
      <c r="G226" s="3" t="s">
        <v>1503</v>
      </c>
      <c r="H226" s="4" t="s">
        <v>554</v>
      </c>
      <c r="I226" s="4" t="s">
        <v>555</v>
      </c>
      <c r="J226" s="96">
        <f t="shared" si="19"/>
        <v>508.62068965517244</v>
      </c>
      <c r="K226" s="5" t="s">
        <v>983</v>
      </c>
      <c r="L226" s="96">
        <v>590</v>
      </c>
      <c r="M226" s="145" t="s">
        <v>983</v>
      </c>
      <c r="N226" s="145" t="s">
        <v>1577</v>
      </c>
      <c r="O226" s="145" t="s">
        <v>984</v>
      </c>
      <c r="P226" t="s">
        <v>1799</v>
      </c>
    </row>
    <row r="227" spans="1:16" ht="15" customHeight="1" x14ac:dyDescent="0.3">
      <c r="A227" t="s">
        <v>974</v>
      </c>
      <c r="B227" t="s">
        <v>983</v>
      </c>
      <c r="C227" s="97" t="s">
        <v>210</v>
      </c>
      <c r="D227" s="3" t="s">
        <v>983</v>
      </c>
      <c r="E227" s="3" t="s">
        <v>1208</v>
      </c>
      <c r="F227" s="3" t="s">
        <v>983</v>
      </c>
      <c r="G227" s="3" t="s">
        <v>1504</v>
      </c>
      <c r="H227" s="97" t="s">
        <v>211</v>
      </c>
      <c r="I227" s="97" t="s">
        <v>212</v>
      </c>
      <c r="J227" s="96">
        <f t="shared" si="19"/>
        <v>4818.9655172413795</v>
      </c>
      <c r="K227" s="5" t="s">
        <v>983</v>
      </c>
      <c r="L227" s="96">
        <v>5590</v>
      </c>
      <c r="M227" s="145" t="s">
        <v>983</v>
      </c>
      <c r="N227" s="145" t="s">
        <v>1577</v>
      </c>
      <c r="O227" s="145" t="s">
        <v>984</v>
      </c>
      <c r="P227" t="s">
        <v>1800</v>
      </c>
    </row>
    <row r="228" spans="1:16" ht="15" customHeight="1" x14ac:dyDescent="0.3">
      <c r="A228" t="s">
        <v>974</v>
      </c>
      <c r="B228" t="s">
        <v>983</v>
      </c>
      <c r="C228" s="98" t="s">
        <v>247</v>
      </c>
      <c r="D228" s="3" t="s">
        <v>983</v>
      </c>
      <c r="E228" s="3" t="s">
        <v>1209</v>
      </c>
      <c r="F228" s="3" t="s">
        <v>983</v>
      </c>
      <c r="G228" s="3" t="s">
        <v>1505</v>
      </c>
      <c r="H228" s="77" t="s">
        <v>248</v>
      </c>
      <c r="I228" s="77" t="s">
        <v>249</v>
      </c>
      <c r="J228" s="96">
        <f t="shared" si="19"/>
        <v>8353.4482758620688</v>
      </c>
      <c r="K228" s="5" t="s">
        <v>983</v>
      </c>
      <c r="L228" s="96">
        <v>9690</v>
      </c>
      <c r="M228" s="145" t="s">
        <v>983</v>
      </c>
      <c r="N228" s="145" t="s">
        <v>1577</v>
      </c>
      <c r="O228" s="145" t="s">
        <v>984</v>
      </c>
      <c r="P228" t="s">
        <v>1801</v>
      </c>
    </row>
    <row r="229" spans="1:16" ht="15" customHeight="1" x14ac:dyDescent="0.3">
      <c r="A229" t="s">
        <v>974</v>
      </c>
      <c r="B229" t="s">
        <v>983</v>
      </c>
      <c r="C229" s="98" t="s">
        <v>244</v>
      </c>
      <c r="D229" s="3" t="s">
        <v>983</v>
      </c>
      <c r="E229" s="3" t="s">
        <v>1210</v>
      </c>
      <c r="F229" s="3" t="s">
        <v>983</v>
      </c>
      <c r="G229" s="3" t="s">
        <v>1506</v>
      </c>
      <c r="H229" s="77" t="s">
        <v>245</v>
      </c>
      <c r="I229" s="77" t="s">
        <v>246</v>
      </c>
      <c r="J229" s="96">
        <f t="shared" si="19"/>
        <v>8612.0689655172428</v>
      </c>
      <c r="K229" s="5" t="s">
        <v>983</v>
      </c>
      <c r="L229" s="96">
        <v>9990</v>
      </c>
      <c r="M229" s="145" t="s">
        <v>983</v>
      </c>
      <c r="N229" s="145" t="s">
        <v>1577</v>
      </c>
      <c r="O229" s="145" t="s">
        <v>984</v>
      </c>
      <c r="P229" t="s">
        <v>1802</v>
      </c>
    </row>
    <row r="230" spans="1:16" ht="15" customHeight="1" x14ac:dyDescent="0.3">
      <c r="A230" t="s">
        <v>974</v>
      </c>
      <c r="B230" t="s">
        <v>983</v>
      </c>
      <c r="C230" s="97" t="s">
        <v>207</v>
      </c>
      <c r="D230" s="3" t="s">
        <v>983</v>
      </c>
      <c r="E230" s="3" t="s">
        <v>1211</v>
      </c>
      <c r="F230" s="3" t="s">
        <v>983</v>
      </c>
      <c r="G230" s="3" t="s">
        <v>1507</v>
      </c>
      <c r="H230" s="97" t="s">
        <v>208</v>
      </c>
      <c r="I230" s="99" t="s">
        <v>556</v>
      </c>
      <c r="J230" s="96">
        <f>L230/1.16</f>
        <v>4818.9655172413795</v>
      </c>
      <c r="K230" s="5" t="s">
        <v>983</v>
      </c>
      <c r="L230" s="96">
        <v>5590</v>
      </c>
      <c r="M230" s="145" t="s">
        <v>983</v>
      </c>
      <c r="N230" s="145" t="s">
        <v>1577</v>
      </c>
      <c r="O230" s="145" t="s">
        <v>984</v>
      </c>
      <c r="P230" t="s">
        <v>1803</v>
      </c>
    </row>
    <row r="231" spans="1:16" ht="15" customHeight="1" x14ac:dyDescent="0.3">
      <c r="A231" t="s">
        <v>974</v>
      </c>
      <c r="B231" t="s">
        <v>983</v>
      </c>
      <c r="C231" s="97" t="s">
        <v>210</v>
      </c>
      <c r="D231" s="3" t="s">
        <v>983</v>
      </c>
      <c r="E231" s="3" t="s">
        <v>1212</v>
      </c>
      <c r="F231" s="3" t="s">
        <v>983</v>
      </c>
      <c r="G231" s="3" t="s">
        <v>1508</v>
      </c>
      <c r="H231" s="97" t="s">
        <v>211</v>
      </c>
      <c r="I231" s="97" t="s">
        <v>212</v>
      </c>
      <c r="J231" s="96">
        <f>L231/1.16</f>
        <v>4818.9655172413795</v>
      </c>
      <c r="K231" s="5" t="s">
        <v>983</v>
      </c>
      <c r="L231" s="96">
        <v>5590</v>
      </c>
      <c r="M231" s="145" t="s">
        <v>983</v>
      </c>
      <c r="N231" s="145" t="s">
        <v>1577</v>
      </c>
      <c r="O231" s="145" t="s">
        <v>984</v>
      </c>
      <c r="P231" t="s">
        <v>1804</v>
      </c>
    </row>
    <row r="232" spans="1:16" ht="15" customHeight="1" x14ac:dyDescent="0.3">
      <c r="A232" t="s">
        <v>974</v>
      </c>
      <c r="B232" t="s">
        <v>983</v>
      </c>
      <c r="C232" s="3" t="s">
        <v>482</v>
      </c>
      <c r="D232" s="3" t="s">
        <v>983</v>
      </c>
      <c r="E232" s="3" t="s">
        <v>1213</v>
      </c>
      <c r="F232" s="3" t="s">
        <v>983</v>
      </c>
      <c r="G232" s="3" t="s">
        <v>1509</v>
      </c>
      <c r="H232" s="8" t="s">
        <v>483</v>
      </c>
      <c r="I232" s="9" t="s">
        <v>484</v>
      </c>
      <c r="J232" s="10">
        <f t="shared" ref="J232:J243" si="20">L232/1.16</f>
        <v>4732.7586206896558</v>
      </c>
      <c r="K232" s="5" t="s">
        <v>983</v>
      </c>
      <c r="L232" s="10">
        <v>5490</v>
      </c>
      <c r="M232" s="145" t="s">
        <v>983</v>
      </c>
      <c r="N232" s="145" t="s">
        <v>1577</v>
      </c>
      <c r="O232" s="145" t="s">
        <v>984</v>
      </c>
      <c r="P232" t="s">
        <v>1805</v>
      </c>
    </row>
    <row r="233" spans="1:16" ht="15" customHeight="1" x14ac:dyDescent="0.3">
      <c r="A233" t="s">
        <v>974</v>
      </c>
      <c r="B233" t="s">
        <v>983</v>
      </c>
      <c r="C233" s="100" t="s">
        <v>557</v>
      </c>
      <c r="D233" s="3" t="s">
        <v>983</v>
      </c>
      <c r="E233" s="3" t="s">
        <v>1214</v>
      </c>
      <c r="F233" s="3" t="s">
        <v>983</v>
      </c>
      <c r="G233" s="3" t="s">
        <v>1510</v>
      </c>
      <c r="H233" s="75" t="s">
        <v>558</v>
      </c>
      <c r="I233" s="75" t="s">
        <v>559</v>
      </c>
      <c r="J233" s="101">
        <f t="shared" si="20"/>
        <v>1629.3103448275863</v>
      </c>
      <c r="K233" s="5" t="s">
        <v>983</v>
      </c>
      <c r="L233" s="101">
        <v>1890</v>
      </c>
      <c r="M233" s="145" t="s">
        <v>983</v>
      </c>
      <c r="N233" s="145" t="s">
        <v>1577</v>
      </c>
      <c r="O233" s="145" t="s">
        <v>984</v>
      </c>
      <c r="P233" t="s">
        <v>1806</v>
      </c>
    </row>
    <row r="234" spans="1:16" ht="15" customHeight="1" x14ac:dyDescent="0.3">
      <c r="A234" t="s">
        <v>974</v>
      </c>
      <c r="B234" t="s">
        <v>983</v>
      </c>
      <c r="C234" s="100" t="s">
        <v>457</v>
      </c>
      <c r="D234" s="3" t="s">
        <v>983</v>
      </c>
      <c r="E234" s="3" t="s">
        <v>1215</v>
      </c>
      <c r="F234" s="3" t="s">
        <v>983</v>
      </c>
      <c r="G234" s="3" t="s">
        <v>1511</v>
      </c>
      <c r="H234" s="75" t="s">
        <v>560</v>
      </c>
      <c r="I234" s="75" t="s">
        <v>561</v>
      </c>
      <c r="J234" s="101">
        <f t="shared" si="20"/>
        <v>2232.7586206896553</v>
      </c>
      <c r="K234" s="5" t="s">
        <v>983</v>
      </c>
      <c r="L234" s="101">
        <v>2590</v>
      </c>
      <c r="M234" s="145" t="s">
        <v>983</v>
      </c>
      <c r="N234" s="145" t="s">
        <v>1577</v>
      </c>
      <c r="O234" s="145" t="s">
        <v>984</v>
      </c>
      <c r="P234" t="s">
        <v>1807</v>
      </c>
    </row>
    <row r="235" spans="1:16" ht="15" customHeight="1" x14ac:dyDescent="0.3">
      <c r="A235" t="s">
        <v>974</v>
      </c>
      <c r="B235" t="s">
        <v>983</v>
      </c>
      <c r="C235" s="100" t="s">
        <v>448</v>
      </c>
      <c r="D235" s="3" t="s">
        <v>983</v>
      </c>
      <c r="E235" s="3" t="s">
        <v>1216</v>
      </c>
      <c r="F235" s="3" t="s">
        <v>983</v>
      </c>
      <c r="G235" s="3" t="s">
        <v>1512</v>
      </c>
      <c r="H235" s="75" t="s">
        <v>562</v>
      </c>
      <c r="I235" s="75" t="s">
        <v>563</v>
      </c>
      <c r="J235" s="101">
        <f t="shared" si="20"/>
        <v>2577.5862068965521</v>
      </c>
      <c r="K235" s="5" t="s">
        <v>983</v>
      </c>
      <c r="L235" s="101">
        <v>2990</v>
      </c>
      <c r="M235" s="145" t="s">
        <v>983</v>
      </c>
      <c r="N235" s="145" t="s">
        <v>1577</v>
      </c>
      <c r="O235" s="145" t="s">
        <v>984</v>
      </c>
      <c r="P235" t="s">
        <v>1808</v>
      </c>
    </row>
    <row r="236" spans="1:16" ht="15" customHeight="1" x14ac:dyDescent="0.3">
      <c r="A236" t="s">
        <v>974</v>
      </c>
      <c r="B236" t="s">
        <v>983</v>
      </c>
      <c r="C236" s="102" t="s">
        <v>485</v>
      </c>
      <c r="D236" s="3" t="s">
        <v>983</v>
      </c>
      <c r="E236" s="3" t="s">
        <v>1217</v>
      </c>
      <c r="F236" s="3" t="s">
        <v>983</v>
      </c>
      <c r="G236" s="3" t="s">
        <v>1513</v>
      </c>
      <c r="H236" s="8" t="s">
        <v>486</v>
      </c>
      <c r="I236" s="9" t="s">
        <v>487</v>
      </c>
      <c r="J236" s="10">
        <f t="shared" si="20"/>
        <v>5939.6551724137935</v>
      </c>
      <c r="K236" s="5" t="s">
        <v>983</v>
      </c>
      <c r="L236" s="10">
        <v>6890</v>
      </c>
      <c r="M236" s="145" t="s">
        <v>983</v>
      </c>
      <c r="N236" s="145" t="s">
        <v>1577</v>
      </c>
      <c r="O236" s="145" t="s">
        <v>984</v>
      </c>
      <c r="P236" t="s">
        <v>1809</v>
      </c>
    </row>
    <row r="237" spans="1:16" ht="15" customHeight="1" x14ac:dyDescent="0.3">
      <c r="A237" t="s">
        <v>974</v>
      </c>
      <c r="B237" t="s">
        <v>983</v>
      </c>
      <c r="C237" s="3" t="s">
        <v>564</v>
      </c>
      <c r="D237" s="3" t="s">
        <v>983</v>
      </c>
      <c r="E237" s="3" t="s">
        <v>1218</v>
      </c>
      <c r="F237" s="3" t="s">
        <v>983</v>
      </c>
      <c r="G237" s="3" t="s">
        <v>1514</v>
      </c>
      <c r="H237" s="4" t="s">
        <v>565</v>
      </c>
      <c r="I237" s="4" t="s">
        <v>566</v>
      </c>
      <c r="J237" s="96">
        <f t="shared" si="20"/>
        <v>6887.9310344827591</v>
      </c>
      <c r="K237" s="5" t="s">
        <v>983</v>
      </c>
      <c r="L237" s="96">
        <v>7990</v>
      </c>
      <c r="M237" s="145" t="s">
        <v>983</v>
      </c>
      <c r="N237" s="145" t="s">
        <v>1577</v>
      </c>
      <c r="O237" s="145" t="s">
        <v>984</v>
      </c>
      <c r="P237" t="s">
        <v>1810</v>
      </c>
    </row>
    <row r="238" spans="1:16" ht="15" customHeight="1" x14ac:dyDescent="0.3">
      <c r="A238" t="s">
        <v>974</v>
      </c>
      <c r="B238" t="s">
        <v>983</v>
      </c>
      <c r="C238" s="3" t="s">
        <v>567</v>
      </c>
      <c r="D238" s="3" t="s">
        <v>983</v>
      </c>
      <c r="E238" s="3" t="s">
        <v>1219</v>
      </c>
      <c r="F238" s="3" t="s">
        <v>983</v>
      </c>
      <c r="G238" s="3" t="s">
        <v>1515</v>
      </c>
      <c r="H238" s="4" t="s">
        <v>568</v>
      </c>
      <c r="I238" s="4" t="s">
        <v>569</v>
      </c>
      <c r="J238" s="96">
        <f t="shared" si="20"/>
        <v>1370.6896551724139</v>
      </c>
      <c r="K238" s="5" t="s">
        <v>983</v>
      </c>
      <c r="L238" s="96">
        <v>1590</v>
      </c>
      <c r="M238" s="145" t="s">
        <v>983</v>
      </c>
      <c r="N238" s="145" t="s">
        <v>1577</v>
      </c>
      <c r="O238" s="145" t="s">
        <v>984</v>
      </c>
      <c r="P238" t="s">
        <v>1811</v>
      </c>
    </row>
    <row r="239" spans="1:16" ht="15" customHeight="1" x14ac:dyDescent="0.3">
      <c r="A239" t="s">
        <v>974</v>
      </c>
      <c r="B239" t="s">
        <v>983</v>
      </c>
      <c r="C239" s="3" t="s">
        <v>570</v>
      </c>
      <c r="D239" s="3" t="s">
        <v>983</v>
      </c>
      <c r="E239" s="3" t="s">
        <v>1220</v>
      </c>
      <c r="F239" s="3" t="s">
        <v>983</v>
      </c>
      <c r="G239" s="3" t="s">
        <v>1516</v>
      </c>
      <c r="H239" s="4" t="s">
        <v>571</v>
      </c>
      <c r="I239" s="4" t="s">
        <v>572</v>
      </c>
      <c r="J239" s="96">
        <f t="shared" si="20"/>
        <v>1456.8965517241381</v>
      </c>
      <c r="K239" s="5" t="s">
        <v>983</v>
      </c>
      <c r="L239" s="96">
        <v>1690</v>
      </c>
      <c r="M239" s="145" t="s">
        <v>983</v>
      </c>
      <c r="N239" s="145" t="s">
        <v>1577</v>
      </c>
      <c r="O239" s="145" t="s">
        <v>984</v>
      </c>
      <c r="P239" t="s">
        <v>1812</v>
      </c>
    </row>
    <row r="240" spans="1:16" ht="15" customHeight="1" x14ac:dyDescent="0.3">
      <c r="A240" t="s">
        <v>974</v>
      </c>
      <c r="B240" t="s">
        <v>983</v>
      </c>
      <c r="C240" s="102" t="s">
        <v>472</v>
      </c>
      <c r="D240" s="3" t="s">
        <v>983</v>
      </c>
      <c r="E240" s="3" t="s">
        <v>1221</v>
      </c>
      <c r="F240" s="3" t="s">
        <v>983</v>
      </c>
      <c r="G240" s="3" t="s">
        <v>1517</v>
      </c>
      <c r="H240" s="4" t="s">
        <v>573</v>
      </c>
      <c r="I240" s="4" t="s">
        <v>574</v>
      </c>
      <c r="J240" s="96">
        <f t="shared" si="20"/>
        <v>3008.6206896551726</v>
      </c>
      <c r="K240" s="5" t="s">
        <v>983</v>
      </c>
      <c r="L240" s="96">
        <v>3490</v>
      </c>
      <c r="M240" s="145" t="s">
        <v>983</v>
      </c>
      <c r="N240" s="145" t="s">
        <v>1577</v>
      </c>
      <c r="O240" s="145" t="s">
        <v>984</v>
      </c>
      <c r="P240" t="s">
        <v>1813</v>
      </c>
    </row>
    <row r="241" spans="1:16" ht="15" customHeight="1" x14ac:dyDescent="0.3">
      <c r="A241" t="s">
        <v>974</v>
      </c>
      <c r="B241" t="s">
        <v>983</v>
      </c>
      <c r="C241" s="103" t="s">
        <v>488</v>
      </c>
      <c r="D241" s="3" t="s">
        <v>983</v>
      </c>
      <c r="E241" s="3" t="s">
        <v>1222</v>
      </c>
      <c r="F241" s="3" t="s">
        <v>983</v>
      </c>
      <c r="G241" s="3" t="s">
        <v>1518</v>
      </c>
      <c r="H241" s="8" t="s">
        <v>489</v>
      </c>
      <c r="I241" s="9" t="s">
        <v>490</v>
      </c>
      <c r="J241" s="10">
        <f t="shared" si="20"/>
        <v>2836.2068965517242</v>
      </c>
      <c r="K241" s="5" t="s">
        <v>983</v>
      </c>
      <c r="L241" s="10">
        <v>3290</v>
      </c>
      <c r="M241" s="145" t="s">
        <v>983</v>
      </c>
      <c r="N241" s="145" t="s">
        <v>1577</v>
      </c>
      <c r="O241" s="145" t="s">
        <v>984</v>
      </c>
      <c r="P241" t="s">
        <v>1814</v>
      </c>
    </row>
    <row r="242" spans="1:16" ht="15" customHeight="1" x14ac:dyDescent="0.3">
      <c r="A242" t="s">
        <v>974</v>
      </c>
      <c r="B242" t="s">
        <v>983</v>
      </c>
      <c r="C242" s="7" t="s">
        <v>491</v>
      </c>
      <c r="D242" s="3" t="s">
        <v>983</v>
      </c>
      <c r="E242" s="3" t="s">
        <v>1223</v>
      </c>
      <c r="F242" s="3" t="s">
        <v>983</v>
      </c>
      <c r="G242" s="3" t="s">
        <v>1519</v>
      </c>
      <c r="H242" s="8" t="s">
        <v>492</v>
      </c>
      <c r="I242" s="9" t="s">
        <v>490</v>
      </c>
      <c r="J242" s="10">
        <f t="shared" si="20"/>
        <v>3267.2413793103451</v>
      </c>
      <c r="K242" s="5" t="s">
        <v>983</v>
      </c>
      <c r="L242" s="10">
        <v>3790</v>
      </c>
      <c r="M242" s="145" t="s">
        <v>983</v>
      </c>
      <c r="N242" s="145" t="s">
        <v>1577</v>
      </c>
      <c r="O242" s="145" t="s">
        <v>984</v>
      </c>
      <c r="P242" t="s">
        <v>1815</v>
      </c>
    </row>
    <row r="243" spans="1:16" ht="15" customHeight="1" x14ac:dyDescent="0.3">
      <c r="A243" t="s">
        <v>974</v>
      </c>
      <c r="B243" t="s">
        <v>983</v>
      </c>
      <c r="C243" s="102" t="s">
        <v>451</v>
      </c>
      <c r="D243" s="3" t="s">
        <v>983</v>
      </c>
      <c r="E243" s="3" t="s">
        <v>1224</v>
      </c>
      <c r="F243" s="3" t="s">
        <v>983</v>
      </c>
      <c r="G243" s="3" t="s">
        <v>1520</v>
      </c>
      <c r="H243" s="4" t="s">
        <v>575</v>
      </c>
      <c r="I243" s="4"/>
      <c r="J243" s="104">
        <f t="shared" si="20"/>
        <v>0</v>
      </c>
      <c r="K243" s="5" t="s">
        <v>983</v>
      </c>
      <c r="L243" s="104"/>
      <c r="M243" s="145" t="s">
        <v>983</v>
      </c>
      <c r="N243" s="145" t="s">
        <v>1577</v>
      </c>
      <c r="O243" s="145" t="s">
        <v>984</v>
      </c>
      <c r="P243" t="s">
        <v>1816</v>
      </c>
    </row>
    <row r="244" spans="1:16" ht="15" customHeight="1" x14ac:dyDescent="0.3">
      <c r="A244" t="s">
        <v>974</v>
      </c>
      <c r="B244" t="s">
        <v>983</v>
      </c>
      <c r="C244" s="105" t="s">
        <v>576</v>
      </c>
      <c r="D244" s="3" t="s">
        <v>983</v>
      </c>
      <c r="E244" s="3" t="s">
        <v>1225</v>
      </c>
      <c r="F244" s="3" t="s">
        <v>983</v>
      </c>
      <c r="G244" s="3" t="s">
        <v>1521</v>
      </c>
      <c r="H244" s="72" t="s">
        <v>577</v>
      </c>
      <c r="I244" s="72" t="s">
        <v>578</v>
      </c>
      <c r="J244" s="106">
        <f t="shared" ref="J244:J254" si="21">L244/1.16</f>
        <v>939.65517241379314</v>
      </c>
      <c r="K244" s="5" t="s">
        <v>983</v>
      </c>
      <c r="L244" s="107">
        <v>1090</v>
      </c>
      <c r="M244" s="145" t="s">
        <v>983</v>
      </c>
      <c r="N244" s="145" t="s">
        <v>1577</v>
      </c>
      <c r="O244" s="145" t="s">
        <v>984</v>
      </c>
      <c r="P244" t="s">
        <v>1817</v>
      </c>
    </row>
    <row r="245" spans="1:16" ht="15" customHeight="1" x14ac:dyDescent="0.3">
      <c r="A245" t="s">
        <v>974</v>
      </c>
      <c r="B245" t="s">
        <v>983</v>
      </c>
      <c r="C245" s="108" t="s">
        <v>579</v>
      </c>
      <c r="D245" s="3" t="s">
        <v>983</v>
      </c>
      <c r="E245" s="3" t="s">
        <v>1226</v>
      </c>
      <c r="F245" s="3" t="s">
        <v>983</v>
      </c>
      <c r="G245" s="3" t="s">
        <v>1522</v>
      </c>
      <c r="H245" s="7" t="s">
        <v>580</v>
      </c>
      <c r="I245" s="4" t="s">
        <v>581</v>
      </c>
      <c r="J245" s="94">
        <f t="shared" si="21"/>
        <v>594.82758620689663</v>
      </c>
      <c r="K245" s="5" t="s">
        <v>983</v>
      </c>
      <c r="L245" s="94">
        <v>690</v>
      </c>
      <c r="M245" s="145" t="s">
        <v>983</v>
      </c>
      <c r="N245" s="145" t="s">
        <v>1577</v>
      </c>
      <c r="O245" s="145" t="s">
        <v>984</v>
      </c>
      <c r="P245" t="s">
        <v>1818</v>
      </c>
    </row>
    <row r="246" spans="1:16" ht="15" customHeight="1" x14ac:dyDescent="0.3">
      <c r="A246" t="s">
        <v>974</v>
      </c>
      <c r="B246" t="s">
        <v>983</v>
      </c>
      <c r="C246" s="108" t="s">
        <v>582</v>
      </c>
      <c r="D246" s="3" t="s">
        <v>983</v>
      </c>
      <c r="E246" s="3" t="s">
        <v>1227</v>
      </c>
      <c r="F246" s="3" t="s">
        <v>983</v>
      </c>
      <c r="G246" s="3" t="s">
        <v>1523</v>
      </c>
      <c r="H246" s="7" t="s">
        <v>583</v>
      </c>
      <c r="I246" s="4" t="s">
        <v>584</v>
      </c>
      <c r="J246" s="94">
        <f t="shared" si="21"/>
        <v>767.24137931034488</v>
      </c>
      <c r="K246" s="5" t="s">
        <v>983</v>
      </c>
      <c r="L246" s="94">
        <v>890</v>
      </c>
      <c r="M246" s="145" t="s">
        <v>983</v>
      </c>
      <c r="N246" s="145" t="s">
        <v>1577</v>
      </c>
      <c r="O246" s="145" t="s">
        <v>984</v>
      </c>
      <c r="P246" t="s">
        <v>1819</v>
      </c>
    </row>
    <row r="247" spans="1:16" ht="15" customHeight="1" x14ac:dyDescent="0.3">
      <c r="A247" t="s">
        <v>974</v>
      </c>
      <c r="B247" t="s">
        <v>983</v>
      </c>
      <c r="C247" s="108" t="s">
        <v>585</v>
      </c>
      <c r="D247" s="3" t="s">
        <v>983</v>
      </c>
      <c r="E247" s="3" t="s">
        <v>1228</v>
      </c>
      <c r="F247" s="3" t="s">
        <v>983</v>
      </c>
      <c r="G247" s="3" t="s">
        <v>1524</v>
      </c>
      <c r="H247" s="7" t="s">
        <v>586</v>
      </c>
      <c r="I247" s="4" t="s">
        <v>584</v>
      </c>
      <c r="J247" s="94">
        <f t="shared" si="21"/>
        <v>767.24137931034488</v>
      </c>
      <c r="K247" s="5" t="s">
        <v>983</v>
      </c>
      <c r="L247" s="94">
        <v>890</v>
      </c>
      <c r="M247" s="145" t="s">
        <v>983</v>
      </c>
      <c r="N247" s="145" t="s">
        <v>1577</v>
      </c>
      <c r="O247" s="145" t="s">
        <v>984</v>
      </c>
      <c r="P247" t="s">
        <v>1820</v>
      </c>
    </row>
    <row r="248" spans="1:16" ht="15" customHeight="1" x14ac:dyDescent="0.3">
      <c r="A248" t="s">
        <v>974</v>
      </c>
      <c r="B248" t="s">
        <v>983</v>
      </c>
      <c r="C248" s="3" t="s">
        <v>587</v>
      </c>
      <c r="D248" s="3" t="s">
        <v>983</v>
      </c>
      <c r="E248" s="3" t="s">
        <v>1229</v>
      </c>
      <c r="F248" s="3" t="s">
        <v>983</v>
      </c>
      <c r="G248" s="3" t="s">
        <v>1525</v>
      </c>
      <c r="H248" s="4" t="s">
        <v>588</v>
      </c>
      <c r="I248" s="4" t="s">
        <v>589</v>
      </c>
      <c r="J248" s="94">
        <f t="shared" si="21"/>
        <v>939.65517241379314</v>
      </c>
      <c r="K248" s="5" t="s">
        <v>983</v>
      </c>
      <c r="L248" s="94">
        <v>1090</v>
      </c>
      <c r="M248" s="145" t="s">
        <v>983</v>
      </c>
      <c r="N248" s="145" t="s">
        <v>1577</v>
      </c>
      <c r="O248" s="145" t="s">
        <v>984</v>
      </c>
      <c r="P248" t="s">
        <v>1821</v>
      </c>
    </row>
    <row r="249" spans="1:16" ht="15" customHeight="1" x14ac:dyDescent="0.3">
      <c r="A249" t="s">
        <v>974</v>
      </c>
      <c r="B249" t="s">
        <v>983</v>
      </c>
      <c r="C249" s="3" t="s">
        <v>590</v>
      </c>
      <c r="D249" s="3" t="s">
        <v>983</v>
      </c>
      <c r="E249" s="3" t="s">
        <v>1230</v>
      </c>
      <c r="F249" s="3" t="s">
        <v>983</v>
      </c>
      <c r="G249" s="3" t="s">
        <v>1526</v>
      </c>
      <c r="H249" s="4" t="s">
        <v>591</v>
      </c>
      <c r="I249" s="4" t="s">
        <v>592</v>
      </c>
      <c r="J249" s="94">
        <f t="shared" si="21"/>
        <v>1198.2758620689656</v>
      </c>
      <c r="K249" s="5" t="s">
        <v>983</v>
      </c>
      <c r="L249" s="94">
        <v>1390</v>
      </c>
      <c r="M249" s="145" t="s">
        <v>983</v>
      </c>
      <c r="N249" s="145" t="s">
        <v>1577</v>
      </c>
      <c r="O249" s="145" t="s">
        <v>984</v>
      </c>
      <c r="P249" t="s">
        <v>1822</v>
      </c>
    </row>
    <row r="250" spans="1:16" ht="15" customHeight="1" x14ac:dyDescent="0.3">
      <c r="A250" t="s">
        <v>974</v>
      </c>
      <c r="B250" t="s">
        <v>983</v>
      </c>
      <c r="C250" s="108" t="s">
        <v>593</v>
      </c>
      <c r="D250" s="3" t="s">
        <v>983</v>
      </c>
      <c r="E250" s="3" t="s">
        <v>1231</v>
      </c>
      <c r="F250" s="3" t="s">
        <v>983</v>
      </c>
      <c r="G250" s="3" t="s">
        <v>1527</v>
      </c>
      <c r="H250" s="7" t="s">
        <v>594</v>
      </c>
      <c r="I250" s="4" t="s">
        <v>595</v>
      </c>
      <c r="J250" s="94">
        <f t="shared" si="21"/>
        <v>767.24137931034488</v>
      </c>
      <c r="K250" s="5" t="s">
        <v>983</v>
      </c>
      <c r="L250" s="94">
        <v>890</v>
      </c>
      <c r="M250" s="145" t="s">
        <v>983</v>
      </c>
      <c r="N250" s="145" t="s">
        <v>1577</v>
      </c>
      <c r="O250" s="145" t="s">
        <v>984</v>
      </c>
      <c r="P250" t="s">
        <v>1823</v>
      </c>
    </row>
    <row r="251" spans="1:16" ht="15" customHeight="1" x14ac:dyDescent="0.3">
      <c r="A251" t="s">
        <v>974</v>
      </c>
      <c r="B251" t="s">
        <v>983</v>
      </c>
      <c r="C251" s="108" t="s">
        <v>596</v>
      </c>
      <c r="D251" s="3" t="s">
        <v>983</v>
      </c>
      <c r="E251" s="3" t="s">
        <v>1232</v>
      </c>
      <c r="F251" s="3" t="s">
        <v>983</v>
      </c>
      <c r="G251" s="3" t="s">
        <v>1528</v>
      </c>
      <c r="H251" s="7" t="s">
        <v>597</v>
      </c>
      <c r="I251" s="4" t="s">
        <v>598</v>
      </c>
      <c r="J251" s="94">
        <f t="shared" si="21"/>
        <v>853.44827586206907</v>
      </c>
      <c r="K251" s="5" t="s">
        <v>983</v>
      </c>
      <c r="L251" s="94">
        <v>990</v>
      </c>
      <c r="M251" s="145" t="s">
        <v>983</v>
      </c>
      <c r="N251" s="145" t="s">
        <v>1577</v>
      </c>
      <c r="O251" s="145" t="s">
        <v>984</v>
      </c>
      <c r="P251" t="s">
        <v>1824</v>
      </c>
    </row>
    <row r="252" spans="1:16" ht="15" customHeight="1" x14ac:dyDescent="0.3">
      <c r="A252" t="s">
        <v>974</v>
      </c>
      <c r="B252" t="s">
        <v>983</v>
      </c>
      <c r="C252" s="108" t="s">
        <v>599</v>
      </c>
      <c r="D252" s="3" t="s">
        <v>983</v>
      </c>
      <c r="E252" s="3" t="s">
        <v>1233</v>
      </c>
      <c r="F252" s="3" t="s">
        <v>983</v>
      </c>
      <c r="G252" s="3" t="s">
        <v>1529</v>
      </c>
      <c r="H252" s="7" t="s">
        <v>600</v>
      </c>
      <c r="I252" s="4" t="s">
        <v>601</v>
      </c>
      <c r="J252" s="94">
        <f t="shared" si="21"/>
        <v>1112.0689655172414</v>
      </c>
      <c r="K252" s="5" t="s">
        <v>983</v>
      </c>
      <c r="L252" s="94">
        <v>1290</v>
      </c>
      <c r="M252" s="145" t="s">
        <v>983</v>
      </c>
      <c r="N252" s="145" t="s">
        <v>1577</v>
      </c>
      <c r="O252" s="145" t="s">
        <v>984</v>
      </c>
      <c r="P252" t="s">
        <v>1825</v>
      </c>
    </row>
    <row r="253" spans="1:16" ht="15" customHeight="1" x14ac:dyDescent="0.3">
      <c r="A253" t="s">
        <v>974</v>
      </c>
      <c r="B253" t="s">
        <v>983</v>
      </c>
      <c r="C253" s="108" t="s">
        <v>602</v>
      </c>
      <c r="D253" s="3" t="s">
        <v>983</v>
      </c>
      <c r="E253" s="3" t="s">
        <v>1234</v>
      </c>
      <c r="F253" s="3" t="s">
        <v>983</v>
      </c>
      <c r="G253" s="3" t="s">
        <v>1530</v>
      </c>
      <c r="H253" s="7" t="s">
        <v>603</v>
      </c>
      <c r="I253" s="4" t="s">
        <v>601</v>
      </c>
      <c r="J253" s="94">
        <f t="shared" si="21"/>
        <v>1112.0689655172414</v>
      </c>
      <c r="K253" s="5" t="s">
        <v>983</v>
      </c>
      <c r="L253" s="94">
        <v>1290</v>
      </c>
      <c r="M253" s="145" t="s">
        <v>983</v>
      </c>
      <c r="N253" s="145" t="s">
        <v>1577</v>
      </c>
      <c r="O253" s="145" t="s">
        <v>984</v>
      </c>
      <c r="P253" t="s">
        <v>1826</v>
      </c>
    </row>
    <row r="254" spans="1:16" ht="15" customHeight="1" x14ac:dyDescent="0.3">
      <c r="A254" t="s">
        <v>974</v>
      </c>
      <c r="B254" t="s">
        <v>983</v>
      </c>
      <c r="C254" s="108" t="s">
        <v>604</v>
      </c>
      <c r="D254" s="3" t="s">
        <v>983</v>
      </c>
      <c r="E254" s="3" t="s">
        <v>1235</v>
      </c>
      <c r="F254" s="3" t="s">
        <v>983</v>
      </c>
      <c r="G254" s="3" t="s">
        <v>1531</v>
      </c>
      <c r="H254" s="7" t="s">
        <v>605</v>
      </c>
      <c r="I254" s="4" t="s">
        <v>606</v>
      </c>
      <c r="J254" s="94">
        <f t="shared" si="21"/>
        <v>336.20689655172418</v>
      </c>
      <c r="K254" s="5" t="s">
        <v>983</v>
      </c>
      <c r="L254" s="94">
        <v>390</v>
      </c>
      <c r="M254" s="145" t="s">
        <v>983</v>
      </c>
      <c r="N254" s="145" t="s">
        <v>1577</v>
      </c>
      <c r="O254" s="145" t="s">
        <v>984</v>
      </c>
      <c r="P254" t="s">
        <v>1827</v>
      </c>
    </row>
    <row r="255" spans="1:16" ht="15" customHeight="1" x14ac:dyDescent="0.3">
      <c r="A255" t="s">
        <v>974</v>
      </c>
      <c r="B255" t="s">
        <v>983</v>
      </c>
      <c r="C255" s="68" t="s">
        <v>607</v>
      </c>
      <c r="D255" s="3" t="s">
        <v>983</v>
      </c>
      <c r="E255" s="3" t="s">
        <v>1236</v>
      </c>
      <c r="F255" s="3" t="s">
        <v>983</v>
      </c>
      <c r="G255" s="3" t="s">
        <v>1532</v>
      </c>
      <c r="H255" s="4" t="s">
        <v>608</v>
      </c>
      <c r="I255" s="109" t="s">
        <v>609</v>
      </c>
      <c r="J255" s="67">
        <f>L255/1.16</f>
        <v>2922.4137931034484</v>
      </c>
      <c r="K255" s="5" t="s">
        <v>983</v>
      </c>
      <c r="L255" s="67">
        <v>3390</v>
      </c>
      <c r="M255" s="145" t="s">
        <v>983</v>
      </c>
      <c r="N255" s="145" t="s">
        <v>1577</v>
      </c>
      <c r="O255" s="145" t="s">
        <v>984</v>
      </c>
      <c r="P255" t="s">
        <v>1828</v>
      </c>
    </row>
    <row r="256" spans="1:16" ht="15" customHeight="1" x14ac:dyDescent="0.3">
      <c r="A256" t="s">
        <v>974</v>
      </c>
      <c r="B256" t="s">
        <v>983</v>
      </c>
      <c r="C256" s="3" t="s">
        <v>610</v>
      </c>
      <c r="D256" s="3" t="s">
        <v>983</v>
      </c>
      <c r="E256" s="3" t="s">
        <v>1237</v>
      </c>
      <c r="F256" s="3" t="s">
        <v>983</v>
      </c>
      <c r="G256" s="3" t="s">
        <v>1533</v>
      </c>
      <c r="H256" s="4" t="s">
        <v>611</v>
      </c>
      <c r="I256" s="4" t="s">
        <v>612</v>
      </c>
      <c r="J256" s="67">
        <f>L256/1.16</f>
        <v>1801.7241379310346</v>
      </c>
      <c r="K256" s="5" t="s">
        <v>983</v>
      </c>
      <c r="L256" s="67">
        <v>2090</v>
      </c>
      <c r="M256" s="145" t="s">
        <v>983</v>
      </c>
      <c r="N256" s="145" t="s">
        <v>1577</v>
      </c>
      <c r="O256" s="145" t="s">
        <v>984</v>
      </c>
      <c r="P256" t="s">
        <v>1829</v>
      </c>
    </row>
    <row r="257" spans="1:16" ht="15" customHeight="1" x14ac:dyDescent="0.3">
      <c r="A257" t="s">
        <v>974</v>
      </c>
      <c r="B257" t="s">
        <v>983</v>
      </c>
      <c r="C257" s="68" t="s">
        <v>613</v>
      </c>
      <c r="D257" s="3" t="s">
        <v>983</v>
      </c>
      <c r="E257" s="3" t="s">
        <v>1238</v>
      </c>
      <c r="F257" s="3" t="s">
        <v>983</v>
      </c>
      <c r="G257" s="3" t="s">
        <v>1534</v>
      </c>
      <c r="H257" s="4" t="s">
        <v>614</v>
      </c>
      <c r="I257" s="4" t="s">
        <v>614</v>
      </c>
      <c r="J257" s="110">
        <f t="shared" ref="J257:J288" si="22">L257/1.16</f>
        <v>214.65517241379311</v>
      </c>
      <c r="K257" s="5" t="s">
        <v>983</v>
      </c>
      <c r="L257" s="67">
        <v>249</v>
      </c>
      <c r="M257" s="145" t="s">
        <v>983</v>
      </c>
      <c r="N257" s="145" t="s">
        <v>1577</v>
      </c>
      <c r="O257" s="145" t="s">
        <v>984</v>
      </c>
      <c r="P257" t="s">
        <v>1830</v>
      </c>
    </row>
    <row r="258" spans="1:16" ht="15" customHeight="1" x14ac:dyDescent="0.3">
      <c r="A258" t="s">
        <v>974</v>
      </c>
      <c r="B258" t="s">
        <v>983</v>
      </c>
      <c r="C258" s="68" t="s">
        <v>615</v>
      </c>
      <c r="D258" s="3" t="s">
        <v>983</v>
      </c>
      <c r="E258" s="3" t="s">
        <v>1239</v>
      </c>
      <c r="F258" s="3" t="s">
        <v>983</v>
      </c>
      <c r="G258" s="3" t="s">
        <v>1535</v>
      </c>
      <c r="H258" s="4" t="s">
        <v>616</v>
      </c>
      <c r="I258" s="4" t="s">
        <v>616</v>
      </c>
      <c r="J258" s="110">
        <f t="shared" si="22"/>
        <v>250.00000000000003</v>
      </c>
      <c r="K258" s="5" t="s">
        <v>983</v>
      </c>
      <c r="L258" s="67">
        <v>290</v>
      </c>
      <c r="M258" s="145" t="s">
        <v>983</v>
      </c>
      <c r="N258" s="145" t="s">
        <v>1577</v>
      </c>
      <c r="O258" s="145" t="s">
        <v>984</v>
      </c>
      <c r="P258" t="s">
        <v>1831</v>
      </c>
    </row>
    <row r="259" spans="1:16" ht="15" customHeight="1" x14ac:dyDescent="0.3">
      <c r="A259" t="s">
        <v>974</v>
      </c>
      <c r="B259" t="s">
        <v>983</v>
      </c>
      <c r="C259" s="68" t="s">
        <v>617</v>
      </c>
      <c r="D259" s="3" t="s">
        <v>983</v>
      </c>
      <c r="E259" s="3" t="s">
        <v>1240</v>
      </c>
      <c r="F259" s="3" t="s">
        <v>983</v>
      </c>
      <c r="G259" s="3" t="s">
        <v>1536</v>
      </c>
      <c r="H259" s="77" t="s">
        <v>618</v>
      </c>
      <c r="I259" s="77" t="s">
        <v>618</v>
      </c>
      <c r="J259" s="110">
        <f t="shared" si="22"/>
        <v>128.44827586206898</v>
      </c>
      <c r="K259" s="5" t="s">
        <v>983</v>
      </c>
      <c r="L259" s="111">
        <v>149</v>
      </c>
      <c r="M259" s="145" t="s">
        <v>983</v>
      </c>
      <c r="N259" s="145" t="s">
        <v>1577</v>
      </c>
      <c r="O259" s="145" t="s">
        <v>984</v>
      </c>
      <c r="P259" t="s">
        <v>1832</v>
      </c>
    </row>
    <row r="260" spans="1:16" ht="15" customHeight="1" x14ac:dyDescent="0.3">
      <c r="A260" t="s">
        <v>974</v>
      </c>
      <c r="B260" t="s">
        <v>983</v>
      </c>
      <c r="C260" s="68" t="s">
        <v>619</v>
      </c>
      <c r="D260" s="3" t="s">
        <v>983</v>
      </c>
      <c r="E260" s="3" t="s">
        <v>1241</v>
      </c>
      <c r="F260" s="3" t="s">
        <v>983</v>
      </c>
      <c r="G260" s="3" t="s">
        <v>1537</v>
      </c>
      <c r="H260" s="4" t="s">
        <v>620</v>
      </c>
      <c r="I260" s="4" t="s">
        <v>621</v>
      </c>
      <c r="J260" s="110">
        <f t="shared" si="22"/>
        <v>336.20689655172418</v>
      </c>
      <c r="K260" s="5" t="s">
        <v>983</v>
      </c>
      <c r="L260" s="67">
        <v>390</v>
      </c>
      <c r="M260" s="145" t="s">
        <v>983</v>
      </c>
      <c r="N260" s="145" t="s">
        <v>1577</v>
      </c>
      <c r="O260" s="145" t="s">
        <v>984</v>
      </c>
      <c r="P260" t="s">
        <v>1833</v>
      </c>
    </row>
    <row r="261" spans="1:16" ht="15" customHeight="1" x14ac:dyDescent="0.3">
      <c r="A261" t="s">
        <v>974</v>
      </c>
      <c r="B261" t="s">
        <v>983</v>
      </c>
      <c r="C261" s="68" t="s">
        <v>622</v>
      </c>
      <c r="D261" s="3" t="s">
        <v>983</v>
      </c>
      <c r="E261" s="3" t="s">
        <v>1242</v>
      </c>
      <c r="F261" s="3" t="s">
        <v>983</v>
      </c>
      <c r="G261" s="3" t="s">
        <v>1538</v>
      </c>
      <c r="H261" s="4" t="s">
        <v>623</v>
      </c>
      <c r="I261" s="4" t="s">
        <v>621</v>
      </c>
      <c r="J261" s="110">
        <f t="shared" si="22"/>
        <v>336.20689655172418</v>
      </c>
      <c r="K261" s="5" t="s">
        <v>983</v>
      </c>
      <c r="L261" s="67">
        <v>390</v>
      </c>
      <c r="M261" s="145" t="s">
        <v>983</v>
      </c>
      <c r="N261" s="145" t="s">
        <v>1577</v>
      </c>
      <c r="O261" s="145" t="s">
        <v>984</v>
      </c>
      <c r="P261" t="s">
        <v>1834</v>
      </c>
    </row>
    <row r="262" spans="1:16" ht="15" customHeight="1" x14ac:dyDescent="0.3">
      <c r="A262" t="s">
        <v>974</v>
      </c>
      <c r="B262" t="s">
        <v>983</v>
      </c>
      <c r="C262" s="68" t="s">
        <v>624</v>
      </c>
      <c r="D262" s="3" t="s">
        <v>983</v>
      </c>
      <c r="E262" s="3" t="s">
        <v>1243</v>
      </c>
      <c r="F262" s="3" t="s">
        <v>983</v>
      </c>
      <c r="G262" s="3" t="s">
        <v>1539</v>
      </c>
      <c r="H262" s="4" t="s">
        <v>625</v>
      </c>
      <c r="I262" s="4" t="s">
        <v>621</v>
      </c>
      <c r="J262" s="110">
        <f t="shared" si="22"/>
        <v>336.20689655172418</v>
      </c>
      <c r="K262" s="5" t="s">
        <v>983</v>
      </c>
      <c r="L262" s="67">
        <v>390</v>
      </c>
      <c r="M262" s="145" t="s">
        <v>983</v>
      </c>
      <c r="N262" s="145" t="s">
        <v>1577</v>
      </c>
      <c r="O262" s="145" t="s">
        <v>984</v>
      </c>
      <c r="P262" t="s">
        <v>1835</v>
      </c>
    </row>
    <row r="263" spans="1:16" ht="15" customHeight="1" x14ac:dyDescent="0.3">
      <c r="A263" t="s">
        <v>974</v>
      </c>
      <c r="B263" t="s">
        <v>983</v>
      </c>
      <c r="C263" s="68" t="s">
        <v>626</v>
      </c>
      <c r="D263" s="3" t="s">
        <v>983</v>
      </c>
      <c r="E263" s="3" t="s">
        <v>1244</v>
      </c>
      <c r="F263" s="3" t="s">
        <v>983</v>
      </c>
      <c r="G263" s="3" t="s">
        <v>1540</v>
      </c>
      <c r="H263" s="75" t="s">
        <v>627</v>
      </c>
      <c r="I263" s="75" t="s">
        <v>628</v>
      </c>
      <c r="J263" s="110">
        <f t="shared" si="22"/>
        <v>163.79310344827587</v>
      </c>
      <c r="K263" s="5" t="s">
        <v>983</v>
      </c>
      <c r="L263" s="67">
        <v>190</v>
      </c>
      <c r="M263" s="145" t="s">
        <v>983</v>
      </c>
      <c r="N263" s="145" t="s">
        <v>1577</v>
      </c>
      <c r="O263" s="145" t="s">
        <v>984</v>
      </c>
      <c r="P263" t="s">
        <v>1836</v>
      </c>
    </row>
    <row r="264" spans="1:16" ht="15" customHeight="1" x14ac:dyDescent="0.3">
      <c r="A264" t="s">
        <v>974</v>
      </c>
      <c r="B264" t="s">
        <v>983</v>
      </c>
      <c r="C264" s="68" t="s">
        <v>629</v>
      </c>
      <c r="D264" s="3" t="s">
        <v>983</v>
      </c>
      <c r="E264" s="3" t="s">
        <v>1245</v>
      </c>
      <c r="F264" s="3" t="s">
        <v>983</v>
      </c>
      <c r="G264" s="3" t="s">
        <v>1541</v>
      </c>
      <c r="H264" s="4" t="s">
        <v>630</v>
      </c>
      <c r="I264" s="4" t="s">
        <v>631</v>
      </c>
      <c r="J264" s="110">
        <f t="shared" si="22"/>
        <v>767.24137931034488</v>
      </c>
      <c r="K264" s="5" t="s">
        <v>983</v>
      </c>
      <c r="L264" s="67">
        <v>890</v>
      </c>
      <c r="M264" s="145" t="s">
        <v>983</v>
      </c>
      <c r="N264" s="145" t="s">
        <v>1577</v>
      </c>
      <c r="O264" s="145" t="s">
        <v>984</v>
      </c>
      <c r="P264" t="s">
        <v>1837</v>
      </c>
    </row>
    <row r="265" spans="1:16" ht="15" customHeight="1" x14ac:dyDescent="0.3">
      <c r="A265" t="s">
        <v>974</v>
      </c>
      <c r="B265" t="s">
        <v>983</v>
      </c>
      <c r="C265" s="68" t="s">
        <v>632</v>
      </c>
      <c r="D265" s="3" t="s">
        <v>983</v>
      </c>
      <c r="E265" s="3" t="s">
        <v>1246</v>
      </c>
      <c r="F265" s="3" t="s">
        <v>983</v>
      </c>
      <c r="G265" s="3" t="s">
        <v>1542</v>
      </c>
      <c r="H265" s="4" t="s">
        <v>630</v>
      </c>
      <c r="I265" s="4" t="s">
        <v>633</v>
      </c>
      <c r="J265" s="110">
        <f t="shared" si="22"/>
        <v>731.89655172413802</v>
      </c>
      <c r="K265" s="5" t="s">
        <v>983</v>
      </c>
      <c r="L265" s="67">
        <v>849</v>
      </c>
      <c r="M265" s="145" t="s">
        <v>983</v>
      </c>
      <c r="N265" s="145" t="s">
        <v>1577</v>
      </c>
      <c r="O265" s="145" t="s">
        <v>984</v>
      </c>
      <c r="P265" t="s">
        <v>1838</v>
      </c>
    </row>
    <row r="266" spans="1:16" ht="15" customHeight="1" x14ac:dyDescent="0.3">
      <c r="A266" t="s">
        <v>974</v>
      </c>
      <c r="B266" t="s">
        <v>983</v>
      </c>
      <c r="C266" s="68" t="s">
        <v>634</v>
      </c>
      <c r="D266" s="3" t="s">
        <v>983</v>
      </c>
      <c r="E266" s="3" t="s">
        <v>1247</v>
      </c>
      <c r="F266" s="3" t="s">
        <v>983</v>
      </c>
      <c r="G266" s="3" t="s">
        <v>1543</v>
      </c>
      <c r="H266" s="4" t="s">
        <v>630</v>
      </c>
      <c r="I266" s="4" t="s">
        <v>635</v>
      </c>
      <c r="J266" s="110">
        <f t="shared" si="22"/>
        <v>767.24137931034488</v>
      </c>
      <c r="K266" s="5" t="s">
        <v>983</v>
      </c>
      <c r="L266" s="67">
        <v>890</v>
      </c>
      <c r="M266" s="145" t="s">
        <v>983</v>
      </c>
      <c r="N266" s="145" t="s">
        <v>1577</v>
      </c>
      <c r="O266" s="145" t="s">
        <v>984</v>
      </c>
      <c r="P266" t="s">
        <v>1839</v>
      </c>
    </row>
    <row r="267" spans="1:16" ht="15" customHeight="1" x14ac:dyDescent="0.3">
      <c r="A267" t="s">
        <v>974</v>
      </c>
      <c r="B267" t="s">
        <v>983</v>
      </c>
      <c r="C267" s="68" t="s">
        <v>636</v>
      </c>
      <c r="D267" s="3" t="s">
        <v>983</v>
      </c>
      <c r="E267" s="3" t="s">
        <v>1248</v>
      </c>
      <c r="F267" s="3" t="s">
        <v>983</v>
      </c>
      <c r="G267" s="3" t="s">
        <v>1544</v>
      </c>
      <c r="H267" s="77" t="s">
        <v>630</v>
      </c>
      <c r="I267" s="77" t="s">
        <v>637</v>
      </c>
      <c r="J267" s="110">
        <f t="shared" si="22"/>
        <v>594.82758620689663</v>
      </c>
      <c r="K267" s="5" t="s">
        <v>983</v>
      </c>
      <c r="L267" s="111">
        <v>690</v>
      </c>
      <c r="M267" s="145" t="s">
        <v>983</v>
      </c>
      <c r="N267" s="145" t="s">
        <v>1577</v>
      </c>
      <c r="O267" s="145" t="s">
        <v>984</v>
      </c>
      <c r="P267" t="s">
        <v>1840</v>
      </c>
    </row>
    <row r="268" spans="1:16" ht="15" customHeight="1" x14ac:dyDescent="0.3">
      <c r="A268" t="s">
        <v>974</v>
      </c>
      <c r="B268" t="s">
        <v>983</v>
      </c>
      <c r="C268" s="68" t="s">
        <v>638</v>
      </c>
      <c r="D268" s="3" t="s">
        <v>983</v>
      </c>
      <c r="E268" s="3" t="s">
        <v>1249</v>
      </c>
      <c r="F268" s="3" t="s">
        <v>983</v>
      </c>
      <c r="G268" s="3" t="s">
        <v>1545</v>
      </c>
      <c r="H268" s="4" t="s">
        <v>630</v>
      </c>
      <c r="I268" s="4" t="s">
        <v>639</v>
      </c>
      <c r="J268" s="110">
        <f t="shared" si="22"/>
        <v>508.62068965517244</v>
      </c>
      <c r="K268" s="5" t="s">
        <v>983</v>
      </c>
      <c r="L268" s="67">
        <v>590</v>
      </c>
      <c r="M268" s="145" t="s">
        <v>983</v>
      </c>
      <c r="N268" s="145" t="s">
        <v>1577</v>
      </c>
      <c r="O268" s="145" t="s">
        <v>984</v>
      </c>
      <c r="P268" t="s">
        <v>1841</v>
      </c>
    </row>
    <row r="269" spans="1:16" ht="15" customHeight="1" x14ac:dyDescent="0.3">
      <c r="A269" t="s">
        <v>974</v>
      </c>
      <c r="B269" t="s">
        <v>983</v>
      </c>
      <c r="C269" s="68" t="s">
        <v>640</v>
      </c>
      <c r="D269" s="3" t="s">
        <v>983</v>
      </c>
      <c r="E269" s="3" t="s">
        <v>1250</v>
      </c>
      <c r="F269" s="3" t="s">
        <v>983</v>
      </c>
      <c r="G269" s="3" t="s">
        <v>1546</v>
      </c>
      <c r="H269" s="4" t="s">
        <v>630</v>
      </c>
      <c r="I269" s="4" t="s">
        <v>641</v>
      </c>
      <c r="J269" s="110">
        <f t="shared" si="22"/>
        <v>594.82758620689663</v>
      </c>
      <c r="K269" s="5" t="s">
        <v>983</v>
      </c>
      <c r="L269" s="67">
        <v>690</v>
      </c>
      <c r="M269" s="145" t="s">
        <v>983</v>
      </c>
      <c r="N269" s="145" t="s">
        <v>1577</v>
      </c>
      <c r="O269" s="145" t="s">
        <v>984</v>
      </c>
      <c r="P269" t="s">
        <v>1842</v>
      </c>
    </row>
    <row r="270" spans="1:16" ht="15" customHeight="1" x14ac:dyDescent="0.3">
      <c r="A270" t="s">
        <v>974</v>
      </c>
      <c r="B270" t="s">
        <v>983</v>
      </c>
      <c r="C270" s="68" t="s">
        <v>642</v>
      </c>
      <c r="D270" s="3" t="s">
        <v>983</v>
      </c>
      <c r="E270" s="3" t="s">
        <v>1251</v>
      </c>
      <c r="F270" s="3" t="s">
        <v>983</v>
      </c>
      <c r="G270" s="3" t="s">
        <v>1547</v>
      </c>
      <c r="H270" s="77" t="s">
        <v>630</v>
      </c>
      <c r="I270" s="77" t="s">
        <v>643</v>
      </c>
      <c r="J270" s="110">
        <f t="shared" si="22"/>
        <v>422.41379310344831</v>
      </c>
      <c r="K270" s="5" t="s">
        <v>983</v>
      </c>
      <c r="L270" s="111">
        <v>490</v>
      </c>
      <c r="M270" s="145" t="s">
        <v>983</v>
      </c>
      <c r="N270" s="145" t="s">
        <v>1577</v>
      </c>
      <c r="O270" s="145" t="s">
        <v>984</v>
      </c>
      <c r="P270" t="s">
        <v>1843</v>
      </c>
    </row>
    <row r="271" spans="1:16" ht="15" customHeight="1" x14ac:dyDescent="0.3">
      <c r="A271" t="s">
        <v>974</v>
      </c>
      <c r="B271" t="s">
        <v>983</v>
      </c>
      <c r="C271" s="68" t="s">
        <v>644</v>
      </c>
      <c r="D271" s="3" t="s">
        <v>983</v>
      </c>
      <c r="E271" s="3" t="s">
        <v>1252</v>
      </c>
      <c r="F271" s="3" t="s">
        <v>983</v>
      </c>
      <c r="G271" s="3" t="s">
        <v>1548</v>
      </c>
      <c r="H271" s="4" t="s">
        <v>630</v>
      </c>
      <c r="I271" s="4" t="s">
        <v>645</v>
      </c>
      <c r="J271" s="110">
        <f t="shared" si="22"/>
        <v>508.62068965517244</v>
      </c>
      <c r="K271" s="5" t="s">
        <v>983</v>
      </c>
      <c r="L271" s="67">
        <v>590</v>
      </c>
      <c r="M271" s="145" t="s">
        <v>983</v>
      </c>
      <c r="N271" s="145" t="s">
        <v>1577</v>
      </c>
      <c r="O271" s="145" t="s">
        <v>984</v>
      </c>
      <c r="P271" t="s">
        <v>1844</v>
      </c>
    </row>
    <row r="272" spans="1:16" ht="15" customHeight="1" x14ac:dyDescent="0.3">
      <c r="A272" t="s">
        <v>974</v>
      </c>
      <c r="B272" t="s">
        <v>983</v>
      </c>
      <c r="C272" s="68" t="s">
        <v>646</v>
      </c>
      <c r="D272" s="3" t="s">
        <v>983</v>
      </c>
      <c r="E272" s="3" t="s">
        <v>1253</v>
      </c>
      <c r="F272" s="3" t="s">
        <v>983</v>
      </c>
      <c r="G272" s="3" t="s">
        <v>1549</v>
      </c>
      <c r="H272" s="77" t="s">
        <v>647</v>
      </c>
      <c r="I272" s="77" t="s">
        <v>648</v>
      </c>
      <c r="J272" s="110">
        <f t="shared" si="22"/>
        <v>508.62068965517244</v>
      </c>
      <c r="K272" s="5" t="s">
        <v>983</v>
      </c>
      <c r="L272" s="111">
        <v>590</v>
      </c>
      <c r="M272" s="145" t="s">
        <v>983</v>
      </c>
      <c r="N272" s="145" t="s">
        <v>1577</v>
      </c>
      <c r="O272" s="145" t="s">
        <v>984</v>
      </c>
      <c r="P272" t="s">
        <v>1845</v>
      </c>
    </row>
    <row r="273" spans="1:16" ht="15" customHeight="1" x14ac:dyDescent="0.3">
      <c r="A273" t="s">
        <v>974</v>
      </c>
      <c r="B273" t="s">
        <v>983</v>
      </c>
      <c r="C273" s="68" t="s">
        <v>649</v>
      </c>
      <c r="D273" s="3" t="s">
        <v>983</v>
      </c>
      <c r="E273" s="3" t="s">
        <v>1254</v>
      </c>
      <c r="F273" s="3" t="s">
        <v>983</v>
      </c>
      <c r="G273" s="3" t="s">
        <v>1550</v>
      </c>
      <c r="H273" s="4" t="s">
        <v>650</v>
      </c>
      <c r="I273" s="4" t="s">
        <v>648</v>
      </c>
      <c r="J273" s="110">
        <f t="shared" si="22"/>
        <v>508.62068965517244</v>
      </c>
      <c r="K273" s="5" t="s">
        <v>983</v>
      </c>
      <c r="L273" s="67">
        <v>590</v>
      </c>
      <c r="M273" s="145" t="s">
        <v>983</v>
      </c>
      <c r="N273" s="145" t="s">
        <v>1577</v>
      </c>
      <c r="O273" s="145" t="s">
        <v>984</v>
      </c>
      <c r="P273" t="s">
        <v>1846</v>
      </c>
    </row>
    <row r="274" spans="1:16" ht="15" customHeight="1" x14ac:dyDescent="0.3">
      <c r="A274" t="s">
        <v>974</v>
      </c>
      <c r="B274" t="s">
        <v>983</v>
      </c>
      <c r="C274" s="68" t="s">
        <v>651</v>
      </c>
      <c r="D274" s="3" t="s">
        <v>983</v>
      </c>
      <c r="E274" s="3" t="s">
        <v>1255</v>
      </c>
      <c r="F274" s="3" t="s">
        <v>983</v>
      </c>
      <c r="G274" s="3" t="s">
        <v>1551</v>
      </c>
      <c r="H274" s="77" t="s">
        <v>652</v>
      </c>
      <c r="I274" s="77" t="s">
        <v>648</v>
      </c>
      <c r="J274" s="110">
        <f t="shared" si="22"/>
        <v>681.0344827586207</v>
      </c>
      <c r="K274" s="5" t="s">
        <v>983</v>
      </c>
      <c r="L274" s="111">
        <v>790</v>
      </c>
      <c r="M274" s="145" t="s">
        <v>983</v>
      </c>
      <c r="N274" s="145" t="s">
        <v>1577</v>
      </c>
      <c r="O274" s="145" t="s">
        <v>984</v>
      </c>
      <c r="P274" t="s">
        <v>1847</v>
      </c>
    </row>
    <row r="275" spans="1:16" ht="15" customHeight="1" x14ac:dyDescent="0.3">
      <c r="A275" t="s">
        <v>974</v>
      </c>
      <c r="B275" t="s">
        <v>983</v>
      </c>
      <c r="C275" s="68" t="s">
        <v>653</v>
      </c>
      <c r="D275" s="3" t="s">
        <v>983</v>
      </c>
      <c r="E275" s="3" t="s">
        <v>1256</v>
      </c>
      <c r="F275" s="3" t="s">
        <v>983</v>
      </c>
      <c r="G275" s="3" t="s">
        <v>1552</v>
      </c>
      <c r="H275" s="4" t="s">
        <v>654</v>
      </c>
      <c r="I275" s="4" t="s">
        <v>648</v>
      </c>
      <c r="J275" s="110">
        <f t="shared" si="22"/>
        <v>767.24137931034488</v>
      </c>
      <c r="K275" s="5" t="s">
        <v>983</v>
      </c>
      <c r="L275" s="67">
        <v>890</v>
      </c>
      <c r="M275" s="145" t="s">
        <v>983</v>
      </c>
      <c r="N275" s="145" t="s">
        <v>1577</v>
      </c>
      <c r="O275" s="145" t="s">
        <v>984</v>
      </c>
      <c r="P275" t="s">
        <v>1848</v>
      </c>
    </row>
    <row r="276" spans="1:16" ht="15" customHeight="1" x14ac:dyDescent="0.3">
      <c r="A276" t="s">
        <v>974</v>
      </c>
      <c r="B276" t="s">
        <v>983</v>
      </c>
      <c r="C276" s="68" t="s">
        <v>655</v>
      </c>
      <c r="D276" s="3" t="s">
        <v>983</v>
      </c>
      <c r="E276" s="3" t="s">
        <v>1257</v>
      </c>
      <c r="F276" s="3" t="s">
        <v>983</v>
      </c>
      <c r="G276" s="3" t="s">
        <v>1553</v>
      </c>
      <c r="H276" s="4" t="s">
        <v>656</v>
      </c>
      <c r="I276" s="4" t="s">
        <v>657</v>
      </c>
      <c r="J276" s="110">
        <f t="shared" si="22"/>
        <v>1715.5172413793105</v>
      </c>
      <c r="K276" s="5" t="s">
        <v>983</v>
      </c>
      <c r="L276" s="67">
        <v>1990</v>
      </c>
      <c r="M276" s="145" t="s">
        <v>983</v>
      </c>
      <c r="N276" s="145" t="s">
        <v>1577</v>
      </c>
      <c r="O276" s="145" t="s">
        <v>984</v>
      </c>
      <c r="P276" t="s">
        <v>1849</v>
      </c>
    </row>
    <row r="277" spans="1:16" ht="15" customHeight="1" x14ac:dyDescent="0.3">
      <c r="A277" t="s">
        <v>974</v>
      </c>
      <c r="B277" t="s">
        <v>983</v>
      </c>
      <c r="C277" s="68" t="s">
        <v>658</v>
      </c>
      <c r="D277" s="3" t="s">
        <v>983</v>
      </c>
      <c r="E277" s="3" t="s">
        <v>1258</v>
      </c>
      <c r="F277" s="3" t="s">
        <v>983</v>
      </c>
      <c r="G277" s="3" t="s">
        <v>1554</v>
      </c>
      <c r="H277" s="4" t="s">
        <v>659</v>
      </c>
      <c r="I277" s="4" t="s">
        <v>659</v>
      </c>
      <c r="J277" s="110">
        <f t="shared" si="22"/>
        <v>250.00000000000003</v>
      </c>
      <c r="K277" s="5" t="s">
        <v>983</v>
      </c>
      <c r="L277" s="67">
        <v>290</v>
      </c>
      <c r="M277" s="145" t="s">
        <v>983</v>
      </c>
      <c r="N277" s="145" t="s">
        <v>1577</v>
      </c>
      <c r="O277" s="145" t="s">
        <v>984</v>
      </c>
      <c r="P277" t="s">
        <v>1850</v>
      </c>
    </row>
    <row r="278" spans="1:16" ht="15" customHeight="1" x14ac:dyDescent="0.3">
      <c r="A278" t="s">
        <v>974</v>
      </c>
      <c r="B278" t="s">
        <v>983</v>
      </c>
      <c r="C278" s="68" t="s">
        <v>660</v>
      </c>
      <c r="D278" s="3" t="s">
        <v>983</v>
      </c>
      <c r="E278" s="3" t="s">
        <v>1259</v>
      </c>
      <c r="F278" s="3" t="s">
        <v>983</v>
      </c>
      <c r="G278" s="3" t="s">
        <v>1555</v>
      </c>
      <c r="H278" s="4" t="s">
        <v>661</v>
      </c>
      <c r="I278" s="4" t="s">
        <v>661</v>
      </c>
      <c r="J278" s="110">
        <f t="shared" si="22"/>
        <v>250.00000000000003</v>
      </c>
      <c r="K278" s="5" t="s">
        <v>983</v>
      </c>
      <c r="L278" s="67">
        <v>290</v>
      </c>
      <c r="M278" s="145" t="s">
        <v>983</v>
      </c>
      <c r="N278" s="145" t="s">
        <v>1577</v>
      </c>
      <c r="O278" s="145" t="s">
        <v>984</v>
      </c>
      <c r="P278" t="s">
        <v>1851</v>
      </c>
    </row>
    <row r="279" spans="1:16" ht="15" customHeight="1" x14ac:dyDescent="0.3">
      <c r="A279" t="s">
        <v>974</v>
      </c>
      <c r="B279" t="s">
        <v>983</v>
      </c>
      <c r="C279" s="68" t="s">
        <v>662</v>
      </c>
      <c r="D279" s="3" t="s">
        <v>983</v>
      </c>
      <c r="E279" s="3" t="s">
        <v>1260</v>
      </c>
      <c r="F279" s="3" t="s">
        <v>983</v>
      </c>
      <c r="G279" s="3" t="s">
        <v>1556</v>
      </c>
      <c r="H279" s="4" t="s">
        <v>663</v>
      </c>
      <c r="I279" s="4" t="s">
        <v>663</v>
      </c>
      <c r="J279" s="110">
        <f t="shared" si="22"/>
        <v>336.20689655172418</v>
      </c>
      <c r="K279" s="5" t="s">
        <v>983</v>
      </c>
      <c r="L279" s="67">
        <v>390</v>
      </c>
      <c r="M279" s="145" t="s">
        <v>983</v>
      </c>
      <c r="N279" s="145" t="s">
        <v>1577</v>
      </c>
      <c r="O279" s="145" t="s">
        <v>984</v>
      </c>
      <c r="P279" t="s">
        <v>1852</v>
      </c>
    </row>
    <row r="280" spans="1:16" ht="15" customHeight="1" x14ac:dyDescent="0.3">
      <c r="A280" t="s">
        <v>974</v>
      </c>
      <c r="B280" t="s">
        <v>983</v>
      </c>
      <c r="C280" s="68" t="s">
        <v>664</v>
      </c>
      <c r="D280" s="3" t="s">
        <v>983</v>
      </c>
      <c r="E280" s="3" t="s">
        <v>1261</v>
      </c>
      <c r="F280" s="3" t="s">
        <v>983</v>
      </c>
      <c r="G280" s="3" t="s">
        <v>1557</v>
      </c>
      <c r="H280" s="77" t="s">
        <v>665</v>
      </c>
      <c r="I280" s="77" t="s">
        <v>665</v>
      </c>
      <c r="J280" s="110">
        <f t="shared" si="22"/>
        <v>163.79310344827587</v>
      </c>
      <c r="K280" s="5" t="s">
        <v>983</v>
      </c>
      <c r="L280" s="111">
        <v>190</v>
      </c>
      <c r="M280" s="145" t="s">
        <v>983</v>
      </c>
      <c r="N280" s="145" t="s">
        <v>1577</v>
      </c>
      <c r="O280" s="145" t="s">
        <v>984</v>
      </c>
      <c r="P280" t="s">
        <v>1853</v>
      </c>
    </row>
    <row r="281" spans="1:16" ht="15" customHeight="1" x14ac:dyDescent="0.3">
      <c r="A281" t="s">
        <v>974</v>
      </c>
      <c r="B281" t="s">
        <v>983</v>
      </c>
      <c r="C281" s="68" t="s">
        <v>666</v>
      </c>
      <c r="D281" s="3" t="s">
        <v>983</v>
      </c>
      <c r="E281" s="3" t="s">
        <v>1262</v>
      </c>
      <c r="F281" s="3" t="s">
        <v>983</v>
      </c>
      <c r="G281" s="3" t="s">
        <v>1558</v>
      </c>
      <c r="H281" s="77" t="s">
        <v>667</v>
      </c>
      <c r="I281" s="77" t="s">
        <v>667</v>
      </c>
      <c r="J281" s="110">
        <f t="shared" si="22"/>
        <v>853.44827586206907</v>
      </c>
      <c r="K281" s="5" t="s">
        <v>983</v>
      </c>
      <c r="L281" s="111">
        <v>990</v>
      </c>
      <c r="M281" s="145" t="s">
        <v>983</v>
      </c>
      <c r="N281" s="145" t="s">
        <v>1577</v>
      </c>
      <c r="O281" s="145" t="s">
        <v>984</v>
      </c>
      <c r="P281" t="s">
        <v>1854</v>
      </c>
    </row>
    <row r="282" spans="1:16" ht="15" customHeight="1" x14ac:dyDescent="0.3">
      <c r="A282" t="s">
        <v>974</v>
      </c>
      <c r="B282" t="s">
        <v>983</v>
      </c>
      <c r="C282" s="82" t="s">
        <v>668</v>
      </c>
      <c r="D282" s="3" t="s">
        <v>983</v>
      </c>
      <c r="E282" s="3" t="s">
        <v>1263</v>
      </c>
      <c r="F282" s="3" t="s">
        <v>983</v>
      </c>
      <c r="G282" s="3" t="s">
        <v>1559</v>
      </c>
      <c r="H282" s="4" t="s">
        <v>669</v>
      </c>
      <c r="I282" s="4" t="s">
        <v>669</v>
      </c>
      <c r="J282" s="110">
        <f t="shared" si="22"/>
        <v>163.79310344827587</v>
      </c>
      <c r="K282" s="5" t="s">
        <v>983</v>
      </c>
      <c r="L282" s="67">
        <v>190</v>
      </c>
      <c r="M282" s="145" t="s">
        <v>983</v>
      </c>
      <c r="N282" s="145" t="s">
        <v>1577</v>
      </c>
      <c r="O282" s="145" t="s">
        <v>984</v>
      </c>
      <c r="P282" t="s">
        <v>1855</v>
      </c>
    </row>
    <row r="283" spans="1:16" ht="15" customHeight="1" x14ac:dyDescent="0.3">
      <c r="A283" t="s">
        <v>974</v>
      </c>
      <c r="B283" t="s">
        <v>983</v>
      </c>
      <c r="C283" s="82" t="s">
        <v>670</v>
      </c>
      <c r="D283" s="3" t="s">
        <v>983</v>
      </c>
      <c r="E283" s="3" t="s">
        <v>1264</v>
      </c>
      <c r="F283" s="3" t="s">
        <v>983</v>
      </c>
      <c r="G283" s="3" t="s">
        <v>1560</v>
      </c>
      <c r="H283" s="4" t="s">
        <v>671</v>
      </c>
      <c r="I283" s="4" t="s">
        <v>672</v>
      </c>
      <c r="J283" s="110">
        <f t="shared" si="22"/>
        <v>1155.1724137931035</v>
      </c>
      <c r="K283" s="5" t="s">
        <v>983</v>
      </c>
      <c r="L283" s="67">
        <v>1340</v>
      </c>
      <c r="M283" s="145" t="s">
        <v>983</v>
      </c>
      <c r="N283" s="145" t="s">
        <v>1577</v>
      </c>
      <c r="O283" s="145" t="s">
        <v>984</v>
      </c>
      <c r="P283" t="s">
        <v>1856</v>
      </c>
    </row>
    <row r="284" spans="1:16" ht="15" customHeight="1" x14ac:dyDescent="0.3">
      <c r="A284" t="s">
        <v>974</v>
      </c>
      <c r="B284" t="s">
        <v>983</v>
      </c>
      <c r="C284" s="82" t="s">
        <v>673</v>
      </c>
      <c r="D284" s="3" t="s">
        <v>983</v>
      </c>
      <c r="E284" s="3" t="s">
        <v>1265</v>
      </c>
      <c r="F284" s="3" t="s">
        <v>983</v>
      </c>
      <c r="G284" s="3" t="s">
        <v>1561</v>
      </c>
      <c r="H284" s="4" t="s">
        <v>674</v>
      </c>
      <c r="I284" s="4" t="s">
        <v>675</v>
      </c>
      <c r="J284" s="110">
        <f t="shared" si="22"/>
        <v>1155.1724137931035</v>
      </c>
      <c r="K284" s="5" t="s">
        <v>983</v>
      </c>
      <c r="L284" s="67">
        <v>1340</v>
      </c>
      <c r="M284" s="145" t="s">
        <v>983</v>
      </c>
      <c r="N284" s="145" t="s">
        <v>1577</v>
      </c>
      <c r="O284" s="145" t="s">
        <v>984</v>
      </c>
      <c r="P284" t="s">
        <v>1857</v>
      </c>
    </row>
    <row r="285" spans="1:16" ht="15" customHeight="1" x14ac:dyDescent="0.3">
      <c r="A285" t="s">
        <v>974</v>
      </c>
      <c r="B285" t="s">
        <v>983</v>
      </c>
      <c r="C285" s="68" t="s">
        <v>676</v>
      </c>
      <c r="D285" s="3" t="s">
        <v>983</v>
      </c>
      <c r="E285" s="3" t="s">
        <v>1266</v>
      </c>
      <c r="F285" s="3" t="s">
        <v>983</v>
      </c>
      <c r="G285" s="3" t="s">
        <v>1562</v>
      </c>
      <c r="H285" s="77" t="s">
        <v>677</v>
      </c>
      <c r="I285" s="77" t="s">
        <v>677</v>
      </c>
      <c r="J285" s="110">
        <f t="shared" si="22"/>
        <v>508.62068965517244</v>
      </c>
      <c r="K285" s="5" t="s">
        <v>983</v>
      </c>
      <c r="L285" s="111">
        <v>590</v>
      </c>
      <c r="M285" s="145" t="s">
        <v>983</v>
      </c>
      <c r="N285" s="145" t="s">
        <v>1577</v>
      </c>
      <c r="O285" s="145" t="s">
        <v>984</v>
      </c>
      <c r="P285" t="s">
        <v>1858</v>
      </c>
    </row>
    <row r="286" spans="1:16" ht="15" customHeight="1" x14ac:dyDescent="0.3">
      <c r="A286" t="s">
        <v>974</v>
      </c>
      <c r="B286" t="s">
        <v>983</v>
      </c>
      <c r="C286" s="68" t="s">
        <v>678</v>
      </c>
      <c r="D286" s="3" t="s">
        <v>983</v>
      </c>
      <c r="E286" s="3" t="s">
        <v>1267</v>
      </c>
      <c r="F286" s="3" t="s">
        <v>983</v>
      </c>
      <c r="G286" s="3" t="s">
        <v>1563</v>
      </c>
      <c r="H286" s="77" t="s">
        <v>679</v>
      </c>
      <c r="I286" s="77" t="s">
        <v>679</v>
      </c>
      <c r="J286" s="110">
        <f t="shared" si="22"/>
        <v>422.41379310344831</v>
      </c>
      <c r="K286" s="5" t="s">
        <v>983</v>
      </c>
      <c r="L286" s="111">
        <v>490</v>
      </c>
      <c r="M286" s="145" t="s">
        <v>983</v>
      </c>
      <c r="N286" s="145" t="s">
        <v>1577</v>
      </c>
      <c r="O286" s="145" t="s">
        <v>984</v>
      </c>
      <c r="P286" t="s">
        <v>1859</v>
      </c>
    </row>
    <row r="287" spans="1:16" ht="15" customHeight="1" x14ac:dyDescent="0.3">
      <c r="A287" t="s">
        <v>974</v>
      </c>
      <c r="B287" t="s">
        <v>983</v>
      </c>
      <c r="C287" s="68" t="s">
        <v>680</v>
      </c>
      <c r="D287" s="3" t="s">
        <v>983</v>
      </c>
      <c r="E287" s="3" t="s">
        <v>1268</v>
      </c>
      <c r="F287" s="3" t="s">
        <v>983</v>
      </c>
      <c r="G287" s="3" t="s">
        <v>1564</v>
      </c>
      <c r="H287" s="4" t="s">
        <v>681</v>
      </c>
      <c r="I287" s="4" t="s">
        <v>681</v>
      </c>
      <c r="J287" s="110">
        <f t="shared" si="22"/>
        <v>85.344827586206904</v>
      </c>
      <c r="K287" s="5" t="s">
        <v>983</v>
      </c>
      <c r="L287" s="67">
        <v>99</v>
      </c>
      <c r="M287" s="145" t="s">
        <v>983</v>
      </c>
      <c r="N287" s="145" t="s">
        <v>1577</v>
      </c>
      <c r="O287" s="145" t="s">
        <v>984</v>
      </c>
      <c r="P287" t="s">
        <v>1860</v>
      </c>
    </row>
    <row r="288" spans="1:16" ht="15" customHeight="1" x14ac:dyDescent="0.3">
      <c r="A288" t="s">
        <v>974</v>
      </c>
      <c r="B288" t="s">
        <v>983</v>
      </c>
      <c r="C288" s="68" t="s">
        <v>682</v>
      </c>
      <c r="D288" s="3" t="s">
        <v>983</v>
      </c>
      <c r="E288" s="3" t="s">
        <v>1269</v>
      </c>
      <c r="F288" s="3" t="s">
        <v>983</v>
      </c>
      <c r="G288" s="3" t="s">
        <v>1565</v>
      </c>
      <c r="H288" s="4" t="s">
        <v>683</v>
      </c>
      <c r="I288" s="4" t="s">
        <v>684</v>
      </c>
      <c r="J288" s="110">
        <f t="shared" si="22"/>
        <v>767.24137931034488</v>
      </c>
      <c r="K288" s="5" t="s">
        <v>983</v>
      </c>
      <c r="L288" s="67">
        <v>890</v>
      </c>
      <c r="M288" s="145" t="s">
        <v>983</v>
      </c>
      <c r="N288" s="145" t="s">
        <v>1577</v>
      </c>
      <c r="O288" s="145" t="s">
        <v>984</v>
      </c>
      <c r="P288" t="s">
        <v>1861</v>
      </c>
    </row>
    <row r="289" spans="1:16" ht="15" customHeight="1" x14ac:dyDescent="0.3">
      <c r="A289" t="s">
        <v>974</v>
      </c>
      <c r="B289" t="s">
        <v>983</v>
      </c>
      <c r="C289" s="112" t="s">
        <v>685</v>
      </c>
      <c r="D289" s="3" t="s">
        <v>983</v>
      </c>
      <c r="E289" s="3" t="s">
        <v>1270</v>
      </c>
      <c r="F289" s="3" t="s">
        <v>983</v>
      </c>
      <c r="G289" s="3" t="s">
        <v>1566</v>
      </c>
      <c r="H289" s="56" t="s">
        <v>686</v>
      </c>
      <c r="I289" s="113"/>
      <c r="J289" s="114">
        <f>L289/1.16</f>
        <v>1715.5172413793105</v>
      </c>
      <c r="K289" s="5" t="s">
        <v>983</v>
      </c>
      <c r="L289" s="115">
        <v>1990</v>
      </c>
      <c r="M289" s="145" t="s">
        <v>983</v>
      </c>
      <c r="N289" s="145" t="s">
        <v>1577</v>
      </c>
      <c r="O289" s="145" t="s">
        <v>984</v>
      </c>
      <c r="P289" t="s">
        <v>1862</v>
      </c>
    </row>
    <row r="290" spans="1:16" ht="15" customHeight="1" x14ac:dyDescent="0.3">
      <c r="A290" t="s">
        <v>974</v>
      </c>
      <c r="B290" t="s">
        <v>983</v>
      </c>
      <c r="C290" s="22">
        <v>10462020</v>
      </c>
      <c r="D290" s="3" t="s">
        <v>983</v>
      </c>
      <c r="E290" s="3" t="s">
        <v>1271</v>
      </c>
      <c r="F290" s="3" t="s">
        <v>983</v>
      </c>
      <c r="G290" s="3" t="s">
        <v>1567</v>
      </c>
      <c r="H290" s="56" t="s">
        <v>687</v>
      </c>
      <c r="I290" s="113"/>
      <c r="J290" s="116">
        <f>L290/1.16</f>
        <v>681.0344827586207</v>
      </c>
      <c r="K290" s="5" t="s">
        <v>983</v>
      </c>
      <c r="L290" s="10">
        <v>790</v>
      </c>
      <c r="M290" s="145" t="s">
        <v>983</v>
      </c>
      <c r="N290" s="145" t="s">
        <v>1577</v>
      </c>
      <c r="O290" s="145" t="s">
        <v>984</v>
      </c>
      <c r="P290" t="s">
        <v>1863</v>
      </c>
    </row>
    <row r="291" spans="1:16" ht="15" customHeight="1" x14ac:dyDescent="0.3">
      <c r="A291" t="s">
        <v>974</v>
      </c>
      <c r="B291" t="s">
        <v>983</v>
      </c>
      <c r="C291" s="112" t="s">
        <v>685</v>
      </c>
      <c r="D291" s="3" t="s">
        <v>983</v>
      </c>
      <c r="E291" s="3" t="s">
        <v>1272</v>
      </c>
      <c r="F291" s="3" t="s">
        <v>983</v>
      </c>
      <c r="G291" s="3" t="s">
        <v>1568</v>
      </c>
      <c r="H291" s="56" t="s">
        <v>695</v>
      </c>
      <c r="I291" s="113"/>
      <c r="J291" s="114">
        <f t="shared" ref="J291:J297" si="23">L291/1.16</f>
        <v>11198.275862068966</v>
      </c>
      <c r="K291" s="5" t="s">
        <v>983</v>
      </c>
      <c r="L291" s="115">
        <v>12990</v>
      </c>
      <c r="M291" s="145" t="s">
        <v>983</v>
      </c>
      <c r="N291" s="145" t="s">
        <v>1577</v>
      </c>
      <c r="O291" s="145" t="s">
        <v>984</v>
      </c>
      <c r="P291" t="s">
        <v>1864</v>
      </c>
    </row>
    <row r="292" spans="1:16" ht="15" customHeight="1" x14ac:dyDescent="0.3">
      <c r="A292" t="s">
        <v>974</v>
      </c>
      <c r="B292" t="s">
        <v>983</v>
      </c>
      <c r="C292" s="112" t="s">
        <v>685</v>
      </c>
      <c r="D292" s="3" t="s">
        <v>983</v>
      </c>
      <c r="E292" s="3" t="s">
        <v>1273</v>
      </c>
      <c r="F292" s="3" t="s">
        <v>983</v>
      </c>
      <c r="G292" s="3" t="s">
        <v>1569</v>
      </c>
      <c r="H292" s="56" t="s">
        <v>696</v>
      </c>
      <c r="I292" s="113"/>
      <c r="J292" s="114">
        <f t="shared" si="23"/>
        <v>9474.1379310344837</v>
      </c>
      <c r="K292" s="5" t="s">
        <v>983</v>
      </c>
      <c r="L292" s="115">
        <v>10990</v>
      </c>
      <c r="M292" s="145" t="s">
        <v>983</v>
      </c>
      <c r="N292" s="145" t="s">
        <v>1577</v>
      </c>
      <c r="O292" s="145" t="s">
        <v>984</v>
      </c>
      <c r="P292" t="s">
        <v>1865</v>
      </c>
    </row>
    <row r="293" spans="1:16" ht="15" customHeight="1" x14ac:dyDescent="0.3">
      <c r="A293" t="s">
        <v>974</v>
      </c>
      <c r="B293" t="s">
        <v>983</v>
      </c>
      <c r="C293" s="112" t="s">
        <v>685</v>
      </c>
      <c r="D293" s="3" t="s">
        <v>983</v>
      </c>
      <c r="E293" s="3" t="s">
        <v>1274</v>
      </c>
      <c r="F293" s="3" t="s">
        <v>983</v>
      </c>
      <c r="G293" s="3" t="s">
        <v>1570</v>
      </c>
      <c r="H293" s="56" t="s">
        <v>697</v>
      </c>
      <c r="I293" s="113"/>
      <c r="J293" s="114">
        <f t="shared" si="23"/>
        <v>8612.0689655172428</v>
      </c>
      <c r="K293" s="5" t="s">
        <v>983</v>
      </c>
      <c r="L293" s="115">
        <v>9990</v>
      </c>
      <c r="M293" s="145" t="s">
        <v>983</v>
      </c>
      <c r="N293" s="145" t="s">
        <v>1577</v>
      </c>
      <c r="O293" s="145" t="s">
        <v>984</v>
      </c>
      <c r="P293" t="s">
        <v>1866</v>
      </c>
    </row>
    <row r="294" spans="1:16" ht="15" customHeight="1" x14ac:dyDescent="0.3">
      <c r="A294" t="s">
        <v>974</v>
      </c>
      <c r="B294" t="s">
        <v>983</v>
      </c>
      <c r="C294" s="112" t="s">
        <v>685</v>
      </c>
      <c r="D294" s="3" t="s">
        <v>983</v>
      </c>
      <c r="E294" s="3" t="s">
        <v>1275</v>
      </c>
      <c r="F294" s="3" t="s">
        <v>983</v>
      </c>
      <c r="G294" s="3" t="s">
        <v>1571</v>
      </c>
      <c r="H294" s="56" t="s">
        <v>698</v>
      </c>
      <c r="I294" s="113"/>
      <c r="J294" s="114">
        <f t="shared" si="23"/>
        <v>7750.0000000000009</v>
      </c>
      <c r="K294" s="5" t="s">
        <v>983</v>
      </c>
      <c r="L294" s="115">
        <v>8990</v>
      </c>
      <c r="M294" s="145" t="s">
        <v>983</v>
      </c>
      <c r="N294" s="145" t="s">
        <v>1577</v>
      </c>
      <c r="O294" s="145" t="s">
        <v>984</v>
      </c>
      <c r="P294" t="s">
        <v>1867</v>
      </c>
    </row>
    <row r="295" spans="1:16" ht="15" customHeight="1" x14ac:dyDescent="0.3">
      <c r="A295" t="s">
        <v>974</v>
      </c>
      <c r="B295" t="s">
        <v>983</v>
      </c>
      <c r="C295" s="112" t="s">
        <v>685</v>
      </c>
      <c r="D295" s="3" t="s">
        <v>983</v>
      </c>
      <c r="E295" s="3" t="s">
        <v>1276</v>
      </c>
      <c r="F295" s="3" t="s">
        <v>983</v>
      </c>
      <c r="G295" s="3" t="s">
        <v>1572</v>
      </c>
      <c r="H295" s="56" t="s">
        <v>699</v>
      </c>
      <c r="I295" s="113"/>
      <c r="J295" s="114">
        <f t="shared" si="23"/>
        <v>7750.0000000000009</v>
      </c>
      <c r="K295" s="5" t="s">
        <v>983</v>
      </c>
      <c r="L295" s="115">
        <v>8990</v>
      </c>
      <c r="M295" s="145" t="s">
        <v>983</v>
      </c>
      <c r="N295" s="145" t="s">
        <v>1577</v>
      </c>
      <c r="O295" s="145" t="s">
        <v>984</v>
      </c>
      <c r="P295" t="s">
        <v>1868</v>
      </c>
    </row>
    <row r="296" spans="1:16" ht="15" customHeight="1" x14ac:dyDescent="0.3">
      <c r="A296" t="s">
        <v>974</v>
      </c>
      <c r="B296" t="s">
        <v>983</v>
      </c>
      <c r="C296" s="112" t="s">
        <v>685</v>
      </c>
      <c r="D296" s="3" t="s">
        <v>983</v>
      </c>
      <c r="E296" s="3" t="s">
        <v>1277</v>
      </c>
      <c r="F296" s="3" t="s">
        <v>983</v>
      </c>
      <c r="G296" s="3" t="s">
        <v>1573</v>
      </c>
      <c r="H296" s="56" t="s">
        <v>700</v>
      </c>
      <c r="I296" s="113"/>
      <c r="J296" s="114">
        <f t="shared" si="23"/>
        <v>4301.7241379310344</v>
      </c>
      <c r="K296" s="5" t="s">
        <v>983</v>
      </c>
      <c r="L296" s="115">
        <v>4990</v>
      </c>
      <c r="M296" s="145" t="s">
        <v>983</v>
      </c>
      <c r="N296" s="145" t="s">
        <v>1577</v>
      </c>
      <c r="O296" s="145" t="s">
        <v>984</v>
      </c>
      <c r="P296" t="s">
        <v>1869</v>
      </c>
    </row>
    <row r="297" spans="1:16" ht="15" customHeight="1" x14ac:dyDescent="0.3">
      <c r="A297" t="s">
        <v>974</v>
      </c>
      <c r="B297" t="s">
        <v>983</v>
      </c>
      <c r="C297" s="22">
        <v>10264370</v>
      </c>
      <c r="D297" s="3" t="s">
        <v>983</v>
      </c>
      <c r="E297" s="3" t="s">
        <v>1278</v>
      </c>
      <c r="F297" s="3" t="s">
        <v>983</v>
      </c>
      <c r="G297" s="3" t="s">
        <v>1574</v>
      </c>
      <c r="H297" s="56" t="s">
        <v>688</v>
      </c>
      <c r="I297" s="113"/>
      <c r="J297" s="116">
        <f t="shared" si="23"/>
        <v>853.44827586206907</v>
      </c>
      <c r="K297" s="5" t="s">
        <v>983</v>
      </c>
      <c r="L297" s="10">
        <v>990</v>
      </c>
      <c r="M297" s="145" t="s">
        <v>983</v>
      </c>
      <c r="N297" s="145" t="s">
        <v>1577</v>
      </c>
      <c r="O297" s="145" t="s">
        <v>984</v>
      </c>
      <c r="P297" t="s">
        <v>1870</v>
      </c>
    </row>
    <row r="298" spans="1:16" ht="15" customHeight="1" x14ac:dyDescent="0.3">
      <c r="A298" t="s">
        <v>974</v>
      </c>
      <c r="B298" t="s">
        <v>983</v>
      </c>
      <c r="C298" s="68" t="s">
        <v>689</v>
      </c>
      <c r="D298" s="3" t="s">
        <v>983</v>
      </c>
      <c r="E298" s="3" t="s">
        <v>1279</v>
      </c>
      <c r="F298" s="3" t="s">
        <v>983</v>
      </c>
      <c r="G298" s="3" t="s">
        <v>1575</v>
      </c>
      <c r="H298" s="4" t="s">
        <v>690</v>
      </c>
      <c r="I298" s="113"/>
      <c r="J298" s="117">
        <f>L298/1.16</f>
        <v>681.0344827586207</v>
      </c>
      <c r="K298" s="5" t="s">
        <v>983</v>
      </c>
      <c r="L298" s="101">
        <v>790</v>
      </c>
      <c r="M298" s="145" t="s">
        <v>983</v>
      </c>
      <c r="N298" s="145" t="s">
        <v>1577</v>
      </c>
      <c r="O298" s="145" t="s">
        <v>984</v>
      </c>
      <c r="P298" t="s">
        <v>1871</v>
      </c>
    </row>
    <row r="299" spans="1:16" ht="15" customHeight="1" x14ac:dyDescent="0.3">
      <c r="A299" t="s">
        <v>974</v>
      </c>
      <c r="B299" t="s">
        <v>983</v>
      </c>
      <c r="C299" s="68">
        <v>92500048</v>
      </c>
      <c r="D299" s="3" t="s">
        <v>983</v>
      </c>
      <c r="E299" s="3" t="s">
        <v>1280</v>
      </c>
      <c r="F299" s="3" t="s">
        <v>983</v>
      </c>
      <c r="G299" s="3" t="s">
        <v>1576</v>
      </c>
      <c r="H299" s="4" t="s">
        <v>691</v>
      </c>
      <c r="I299" s="113"/>
      <c r="J299" s="117">
        <f>L299/1.16</f>
        <v>1715.5172413793105</v>
      </c>
      <c r="K299" s="5" t="s">
        <v>983</v>
      </c>
      <c r="L299" s="101">
        <v>1990</v>
      </c>
      <c r="M299" s="145" t="s">
        <v>983</v>
      </c>
      <c r="N299" s="145" t="s">
        <v>1577</v>
      </c>
      <c r="O299" s="145" t="s">
        <v>984</v>
      </c>
      <c r="P299" t="s">
        <v>1872</v>
      </c>
    </row>
    <row r="300" spans="1:16" ht="15" customHeight="1" x14ac:dyDescent="0.3"/>
    <row r="301" spans="1:16" ht="15" customHeight="1" x14ac:dyDescent="0.3"/>
    <row r="302" spans="1:16" ht="15" customHeight="1" x14ac:dyDescent="0.3"/>
    <row r="303" spans="1:16" ht="15" customHeight="1" x14ac:dyDescent="0.3"/>
    <row r="304" spans="1:16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</sheetData>
  <autoFilter ref="A1:P29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pane ySplit="2" topLeftCell="A3" activePane="bottomLeft" state="frozen"/>
      <selection pane="bottomLeft" activeCell="B4" sqref="B4"/>
    </sheetView>
  </sheetViews>
  <sheetFormatPr baseColWidth="10" defaultRowHeight="14.4" x14ac:dyDescent="0.3"/>
  <cols>
    <col min="1" max="1" width="18.109375" style="120" bestFit="1" customWidth="1"/>
    <col min="2" max="2" width="49.5546875" style="121" bestFit="1" customWidth="1"/>
    <col min="3" max="3" width="33.88671875" style="120" customWidth="1"/>
    <col min="4" max="4" width="34.44140625" style="123" customWidth="1"/>
    <col min="5" max="5" width="15" style="120" customWidth="1"/>
    <col min="6" max="6" width="12.33203125" bestFit="1" customWidth="1"/>
  </cols>
  <sheetData>
    <row r="1" spans="1:6" x14ac:dyDescent="0.3">
      <c r="A1" s="119"/>
      <c r="B1" s="119"/>
      <c r="C1" s="119"/>
      <c r="D1" s="122"/>
      <c r="E1" s="118"/>
    </row>
    <row r="2" spans="1:6" x14ac:dyDescent="0.3">
      <c r="A2" s="124" t="s">
        <v>693</v>
      </c>
      <c r="B2" s="124" t="s">
        <v>773</v>
      </c>
      <c r="C2" s="125" t="s">
        <v>827</v>
      </c>
      <c r="D2" s="126" t="s">
        <v>908</v>
      </c>
      <c r="E2" s="124" t="s">
        <v>692</v>
      </c>
      <c r="F2" s="127" t="s">
        <v>721</v>
      </c>
    </row>
    <row r="3" spans="1:6" ht="79.2" x14ac:dyDescent="0.3">
      <c r="A3" s="128" t="s">
        <v>722</v>
      </c>
      <c r="B3" s="129" t="s">
        <v>774</v>
      </c>
      <c r="C3" s="129" t="s">
        <v>828</v>
      </c>
      <c r="D3" s="130" t="s">
        <v>912</v>
      </c>
      <c r="E3" s="131" t="s">
        <v>0</v>
      </c>
      <c r="F3" s="141">
        <v>49900</v>
      </c>
    </row>
    <row r="4" spans="1:6" ht="79.2" x14ac:dyDescent="0.3">
      <c r="A4" s="128" t="s">
        <v>4</v>
      </c>
      <c r="B4" s="128" t="s">
        <v>775</v>
      </c>
      <c r="C4" s="129" t="s">
        <v>829</v>
      </c>
      <c r="D4" s="130" t="s">
        <v>913</v>
      </c>
      <c r="E4" s="131" t="s">
        <v>3</v>
      </c>
      <c r="F4" s="141">
        <v>42900</v>
      </c>
    </row>
    <row r="5" spans="1:6" ht="66" x14ac:dyDescent="0.3">
      <c r="A5" s="128" t="s">
        <v>723</v>
      </c>
      <c r="B5" s="128" t="s">
        <v>776</v>
      </c>
      <c r="C5" s="129" t="s">
        <v>830</v>
      </c>
      <c r="D5" s="130" t="s">
        <v>914</v>
      </c>
      <c r="E5" s="131" t="s">
        <v>12</v>
      </c>
      <c r="F5" s="141">
        <v>49900</v>
      </c>
    </row>
    <row r="6" spans="1:6" ht="66" x14ac:dyDescent="0.3">
      <c r="A6" s="128" t="s">
        <v>724</v>
      </c>
      <c r="B6" s="128" t="s">
        <v>777</v>
      </c>
      <c r="C6" s="129" t="s">
        <v>973</v>
      </c>
      <c r="D6" s="130" t="s">
        <v>915</v>
      </c>
      <c r="E6" s="132">
        <v>10033870</v>
      </c>
      <c r="F6" s="141">
        <v>79900</v>
      </c>
    </row>
    <row r="7" spans="1:6" ht="66" x14ac:dyDescent="0.3">
      <c r="A7" s="128" t="s">
        <v>725</v>
      </c>
      <c r="B7" s="128" t="s">
        <v>778</v>
      </c>
      <c r="C7" s="129" t="s">
        <v>831</v>
      </c>
      <c r="D7" s="130" t="s">
        <v>916</v>
      </c>
      <c r="E7" s="132">
        <v>10033790</v>
      </c>
      <c r="F7" s="141">
        <v>45900</v>
      </c>
    </row>
    <row r="8" spans="1:6" ht="66" x14ac:dyDescent="0.3">
      <c r="A8" s="128" t="s">
        <v>43</v>
      </c>
      <c r="B8" s="128" t="s">
        <v>779</v>
      </c>
      <c r="C8" s="129" t="s">
        <v>832</v>
      </c>
      <c r="D8" s="130" t="s">
        <v>917</v>
      </c>
      <c r="E8" s="131" t="s">
        <v>42</v>
      </c>
      <c r="F8" s="141">
        <v>34900</v>
      </c>
    </row>
    <row r="9" spans="1:6" ht="79.2" x14ac:dyDescent="0.3">
      <c r="A9" s="128" t="s">
        <v>726</v>
      </c>
      <c r="B9" s="129" t="s">
        <v>778</v>
      </c>
      <c r="C9" s="129" t="s">
        <v>833</v>
      </c>
      <c r="D9" s="130" t="s">
        <v>918</v>
      </c>
      <c r="E9" s="131" t="s">
        <v>25</v>
      </c>
      <c r="F9" s="141">
        <v>56900</v>
      </c>
    </row>
    <row r="10" spans="1:6" ht="66" x14ac:dyDescent="0.3">
      <c r="A10" s="128" t="s">
        <v>727</v>
      </c>
      <c r="B10" s="128" t="s">
        <v>780</v>
      </c>
      <c r="C10" s="129" t="s">
        <v>832</v>
      </c>
      <c r="D10" s="130" t="s">
        <v>919</v>
      </c>
      <c r="E10" s="132" t="s">
        <v>36</v>
      </c>
      <c r="F10" s="141">
        <v>35900</v>
      </c>
    </row>
    <row r="11" spans="1:6" ht="52.8" x14ac:dyDescent="0.3">
      <c r="A11" s="128" t="s">
        <v>20</v>
      </c>
      <c r="B11" s="129" t="s">
        <v>781</v>
      </c>
      <c r="C11" s="129" t="s">
        <v>834</v>
      </c>
      <c r="D11" s="130" t="s">
        <v>920</v>
      </c>
      <c r="E11" s="132">
        <v>10033860</v>
      </c>
      <c r="F11" s="141">
        <v>69900</v>
      </c>
    </row>
    <row r="12" spans="1:6" ht="79.2" x14ac:dyDescent="0.3">
      <c r="A12" s="129" t="s">
        <v>46</v>
      </c>
      <c r="B12" s="129" t="s">
        <v>782</v>
      </c>
      <c r="C12" s="129" t="s">
        <v>835</v>
      </c>
      <c r="D12" s="130" t="s">
        <v>921</v>
      </c>
      <c r="E12" s="131" t="s">
        <v>45</v>
      </c>
      <c r="F12" s="141">
        <v>45900</v>
      </c>
    </row>
    <row r="13" spans="1:6" ht="118.8" x14ac:dyDescent="0.3">
      <c r="A13" s="128" t="s">
        <v>49</v>
      </c>
      <c r="B13" s="129" t="s">
        <v>783</v>
      </c>
      <c r="C13" s="129" t="s">
        <v>836</v>
      </c>
      <c r="D13" s="130" t="s">
        <v>922</v>
      </c>
      <c r="E13" s="131" t="s">
        <v>48</v>
      </c>
      <c r="F13" s="141">
        <v>429900</v>
      </c>
    </row>
    <row r="14" spans="1:6" ht="118.8" x14ac:dyDescent="0.3">
      <c r="A14" s="128" t="s">
        <v>51</v>
      </c>
      <c r="B14" s="129" t="s">
        <v>783</v>
      </c>
      <c r="C14" s="130" t="s">
        <v>836</v>
      </c>
      <c r="D14" s="130" t="s">
        <v>923</v>
      </c>
      <c r="E14" s="131" t="s">
        <v>50</v>
      </c>
      <c r="F14" s="141">
        <v>429900</v>
      </c>
    </row>
    <row r="15" spans="1:6" ht="118.8" x14ac:dyDescent="0.3">
      <c r="A15" s="128" t="s">
        <v>728</v>
      </c>
      <c r="B15" s="129" t="s">
        <v>783</v>
      </c>
      <c r="C15" s="129" t="s">
        <v>837</v>
      </c>
      <c r="D15" s="130" t="s">
        <v>924</v>
      </c>
      <c r="E15" s="131" t="s">
        <v>52</v>
      </c>
      <c r="F15" s="141">
        <v>424900</v>
      </c>
    </row>
    <row r="16" spans="1:6" ht="118.8" x14ac:dyDescent="0.3">
      <c r="A16" s="128" t="s">
        <v>55</v>
      </c>
      <c r="B16" s="129" t="s">
        <v>783</v>
      </c>
      <c r="C16" s="129" t="s">
        <v>837</v>
      </c>
      <c r="D16" s="130" t="s">
        <v>925</v>
      </c>
      <c r="E16" s="131" t="s">
        <v>54</v>
      </c>
      <c r="F16" s="141">
        <v>424900</v>
      </c>
    </row>
    <row r="17" spans="1:6" ht="66" x14ac:dyDescent="0.3">
      <c r="A17" s="128" t="s">
        <v>729</v>
      </c>
      <c r="B17" s="129" t="s">
        <v>784</v>
      </c>
      <c r="C17" s="129" t="s">
        <v>838</v>
      </c>
      <c r="D17" s="130" t="s">
        <v>926</v>
      </c>
      <c r="E17" s="131" t="s">
        <v>60</v>
      </c>
      <c r="F17" s="141">
        <v>281900</v>
      </c>
    </row>
    <row r="18" spans="1:6" ht="66" x14ac:dyDescent="0.3">
      <c r="A18" s="128" t="s">
        <v>730</v>
      </c>
      <c r="B18" s="129" t="s">
        <v>784</v>
      </c>
      <c r="C18" s="130" t="s">
        <v>838</v>
      </c>
      <c r="D18" s="130" t="s">
        <v>926</v>
      </c>
      <c r="E18" s="131" t="s">
        <v>62</v>
      </c>
      <c r="F18" s="141">
        <v>281900</v>
      </c>
    </row>
    <row r="19" spans="1:6" ht="66" x14ac:dyDescent="0.3">
      <c r="A19" s="128" t="s">
        <v>65</v>
      </c>
      <c r="B19" s="129" t="s">
        <v>784</v>
      </c>
      <c r="C19" s="129" t="s">
        <v>839</v>
      </c>
      <c r="D19" s="130" t="s">
        <v>926</v>
      </c>
      <c r="E19" s="131" t="s">
        <v>64</v>
      </c>
      <c r="F19" s="141">
        <v>261900</v>
      </c>
    </row>
    <row r="20" spans="1:6" ht="66" x14ac:dyDescent="0.3">
      <c r="A20" s="128" t="s">
        <v>731</v>
      </c>
      <c r="B20" s="129" t="s">
        <v>784</v>
      </c>
      <c r="C20" s="129" t="s">
        <v>839</v>
      </c>
      <c r="D20" s="130" t="s">
        <v>926</v>
      </c>
      <c r="E20" s="131" t="s">
        <v>66</v>
      </c>
      <c r="F20" s="141">
        <v>261900</v>
      </c>
    </row>
    <row r="21" spans="1:6" ht="52.8" x14ac:dyDescent="0.3">
      <c r="A21" s="128" t="s">
        <v>69</v>
      </c>
      <c r="B21" s="129" t="s">
        <v>785</v>
      </c>
      <c r="C21" s="129" t="s">
        <v>840</v>
      </c>
      <c r="D21" s="130" t="s">
        <v>927</v>
      </c>
      <c r="E21" s="131" t="s">
        <v>68</v>
      </c>
      <c r="F21" s="141">
        <v>139900</v>
      </c>
    </row>
    <row r="22" spans="1:6" ht="52.8" x14ac:dyDescent="0.3">
      <c r="A22" s="128" t="s">
        <v>71</v>
      </c>
      <c r="B22" s="129" t="s">
        <v>785</v>
      </c>
      <c r="C22" s="129" t="s">
        <v>841</v>
      </c>
      <c r="D22" s="130" t="s">
        <v>927</v>
      </c>
      <c r="E22" s="131" t="s">
        <v>70</v>
      </c>
      <c r="F22" s="141">
        <v>139900</v>
      </c>
    </row>
    <row r="23" spans="1:6" ht="66" x14ac:dyDescent="0.3">
      <c r="A23" s="128" t="s">
        <v>73</v>
      </c>
      <c r="B23" s="129" t="s">
        <v>786</v>
      </c>
      <c r="C23" s="129" t="s">
        <v>842</v>
      </c>
      <c r="D23" s="130" t="s">
        <v>928</v>
      </c>
      <c r="E23" s="131" t="s">
        <v>72</v>
      </c>
      <c r="F23" s="141">
        <v>134900</v>
      </c>
    </row>
    <row r="24" spans="1:6" ht="52.8" x14ac:dyDescent="0.3">
      <c r="A24" s="128" t="s">
        <v>732</v>
      </c>
      <c r="B24" s="129" t="s">
        <v>786</v>
      </c>
      <c r="C24" s="129" t="s">
        <v>843</v>
      </c>
      <c r="D24" s="130" t="s">
        <v>929</v>
      </c>
      <c r="E24" s="131" t="s">
        <v>74</v>
      </c>
      <c r="F24" s="141">
        <v>134900</v>
      </c>
    </row>
    <row r="25" spans="1:6" ht="52.8" x14ac:dyDescent="0.3">
      <c r="A25" s="128" t="s">
        <v>733</v>
      </c>
      <c r="B25" s="128" t="s">
        <v>787</v>
      </c>
      <c r="C25" s="129" t="s">
        <v>844</v>
      </c>
      <c r="D25" s="129" t="s">
        <v>927</v>
      </c>
      <c r="E25" s="131" t="s">
        <v>80</v>
      </c>
      <c r="F25" s="141">
        <v>129900</v>
      </c>
    </row>
    <row r="26" spans="1:6" ht="66" x14ac:dyDescent="0.3">
      <c r="A26" s="128" t="s">
        <v>83</v>
      </c>
      <c r="B26" s="128" t="s">
        <v>787</v>
      </c>
      <c r="C26" s="129" t="s">
        <v>845</v>
      </c>
      <c r="D26" s="129" t="s">
        <v>930</v>
      </c>
      <c r="E26" s="131" t="s">
        <v>82</v>
      </c>
      <c r="F26" s="141">
        <v>129900</v>
      </c>
    </row>
    <row r="27" spans="1:6" ht="26.4" x14ac:dyDescent="0.3">
      <c r="A27" s="128" t="s">
        <v>85</v>
      </c>
      <c r="B27" s="128" t="s">
        <v>787</v>
      </c>
      <c r="C27" s="129" t="s">
        <v>846</v>
      </c>
      <c r="D27" s="130" t="s">
        <v>931</v>
      </c>
      <c r="E27" s="131" t="s">
        <v>84</v>
      </c>
      <c r="F27" s="141">
        <v>105900</v>
      </c>
    </row>
    <row r="28" spans="1:6" ht="26.4" x14ac:dyDescent="0.3">
      <c r="A28" s="128" t="s">
        <v>87</v>
      </c>
      <c r="B28" s="128" t="s">
        <v>787</v>
      </c>
      <c r="C28" s="129" t="s">
        <v>847</v>
      </c>
      <c r="D28" s="130" t="s">
        <v>931</v>
      </c>
      <c r="E28" s="131" t="s">
        <v>86</v>
      </c>
      <c r="F28" s="141">
        <v>105900</v>
      </c>
    </row>
    <row r="29" spans="1:6" ht="66" x14ac:dyDescent="0.3">
      <c r="A29" s="128" t="s">
        <v>89</v>
      </c>
      <c r="B29" s="128" t="s">
        <v>788</v>
      </c>
      <c r="C29" s="129" t="s">
        <v>848</v>
      </c>
      <c r="D29" s="130" t="s">
        <v>932</v>
      </c>
      <c r="E29" s="131" t="s">
        <v>88</v>
      </c>
      <c r="F29" s="141">
        <v>68900</v>
      </c>
    </row>
    <row r="30" spans="1:6" ht="66" x14ac:dyDescent="0.3">
      <c r="A30" s="129" t="s">
        <v>98</v>
      </c>
      <c r="B30" s="128" t="s">
        <v>789</v>
      </c>
      <c r="C30" s="129" t="s">
        <v>849</v>
      </c>
      <c r="D30" s="130" t="s">
        <v>932</v>
      </c>
      <c r="E30" s="131" t="s">
        <v>97</v>
      </c>
      <c r="F30" s="141">
        <v>62900</v>
      </c>
    </row>
    <row r="31" spans="1:6" ht="66" x14ac:dyDescent="0.3">
      <c r="A31" s="129" t="s">
        <v>120</v>
      </c>
      <c r="B31" s="128" t="s">
        <v>790</v>
      </c>
      <c r="C31" s="129" t="s">
        <v>850</v>
      </c>
      <c r="D31" s="130" t="s">
        <v>932</v>
      </c>
      <c r="E31" s="131" t="s">
        <v>119</v>
      </c>
      <c r="F31" s="141">
        <v>49900</v>
      </c>
    </row>
    <row r="32" spans="1:6" ht="66" x14ac:dyDescent="0.3">
      <c r="A32" s="129" t="s">
        <v>123</v>
      </c>
      <c r="B32" s="128" t="s">
        <v>791</v>
      </c>
      <c r="C32" s="129" t="s">
        <v>851</v>
      </c>
      <c r="D32" s="130" t="s">
        <v>932</v>
      </c>
      <c r="E32" s="131" t="s">
        <v>122</v>
      </c>
      <c r="F32" s="141">
        <v>44900</v>
      </c>
    </row>
    <row r="33" spans="1:6" ht="132" x14ac:dyDescent="0.3">
      <c r="A33" s="129" t="s">
        <v>734</v>
      </c>
      <c r="B33" s="128" t="s">
        <v>792</v>
      </c>
      <c r="C33" s="129" t="s">
        <v>852</v>
      </c>
      <c r="D33" s="130" t="s">
        <v>909</v>
      </c>
      <c r="E33" s="131" t="s">
        <v>177</v>
      </c>
      <c r="F33" s="141">
        <v>150900</v>
      </c>
    </row>
    <row r="34" spans="1:6" ht="52.8" x14ac:dyDescent="0.3">
      <c r="A34" s="129" t="s">
        <v>735</v>
      </c>
      <c r="B34" s="128" t="s">
        <v>793</v>
      </c>
      <c r="C34" s="129" t="s">
        <v>853</v>
      </c>
      <c r="D34" s="130" t="s">
        <v>933</v>
      </c>
      <c r="E34" s="131" t="s">
        <v>180</v>
      </c>
      <c r="F34" s="141">
        <v>150900</v>
      </c>
    </row>
    <row r="35" spans="1:6" ht="66" x14ac:dyDescent="0.3">
      <c r="A35" s="129" t="s">
        <v>735</v>
      </c>
      <c r="B35" s="128" t="s">
        <v>792</v>
      </c>
      <c r="C35" s="129" t="s">
        <v>854</v>
      </c>
      <c r="D35" s="130" t="s">
        <v>934</v>
      </c>
      <c r="E35" s="131" t="s">
        <v>183</v>
      </c>
      <c r="F35" s="141">
        <v>150900</v>
      </c>
    </row>
    <row r="36" spans="1:6" ht="79.2" x14ac:dyDescent="0.3">
      <c r="A36" s="128" t="s">
        <v>736</v>
      </c>
      <c r="B36" s="129" t="s">
        <v>794</v>
      </c>
      <c r="C36" s="129" t="s">
        <v>855</v>
      </c>
      <c r="D36" s="130" t="s">
        <v>935</v>
      </c>
      <c r="E36" s="131" t="s">
        <v>131</v>
      </c>
      <c r="F36" s="141">
        <v>123900</v>
      </c>
    </row>
    <row r="37" spans="1:6" ht="66" x14ac:dyDescent="0.3">
      <c r="A37" s="129" t="s">
        <v>737</v>
      </c>
      <c r="B37" s="129" t="s">
        <v>794</v>
      </c>
      <c r="C37" s="129" t="s">
        <v>856</v>
      </c>
      <c r="D37" s="130" t="s">
        <v>936</v>
      </c>
      <c r="E37" s="131" t="s">
        <v>134</v>
      </c>
      <c r="F37" s="141">
        <v>123900</v>
      </c>
    </row>
    <row r="38" spans="1:6" ht="66" x14ac:dyDescent="0.3">
      <c r="A38" s="129" t="s">
        <v>738</v>
      </c>
      <c r="B38" s="129" t="s">
        <v>794</v>
      </c>
      <c r="C38" s="129" t="s">
        <v>857</v>
      </c>
      <c r="D38" s="130" t="s">
        <v>936</v>
      </c>
      <c r="E38" s="132" t="s">
        <v>911</v>
      </c>
      <c r="F38" s="141">
        <v>123900</v>
      </c>
    </row>
    <row r="39" spans="1:6" ht="66" x14ac:dyDescent="0.3">
      <c r="A39" s="129" t="s">
        <v>739</v>
      </c>
      <c r="B39" s="129" t="s">
        <v>794</v>
      </c>
      <c r="C39" s="129" t="s">
        <v>858</v>
      </c>
      <c r="D39" s="130" t="s">
        <v>937</v>
      </c>
      <c r="E39" s="131" t="s">
        <v>140</v>
      </c>
      <c r="F39" s="141">
        <v>113900</v>
      </c>
    </row>
    <row r="40" spans="1:6" ht="66" x14ac:dyDescent="0.3">
      <c r="A40" s="129" t="s">
        <v>740</v>
      </c>
      <c r="B40" s="128" t="s">
        <v>795</v>
      </c>
      <c r="C40" s="129" t="s">
        <v>859</v>
      </c>
      <c r="D40" s="130" t="s">
        <v>938</v>
      </c>
      <c r="E40" s="131" t="s">
        <v>159</v>
      </c>
      <c r="F40" s="141">
        <v>87900</v>
      </c>
    </row>
    <row r="41" spans="1:6" ht="66" x14ac:dyDescent="0.3">
      <c r="A41" s="129" t="s">
        <v>741</v>
      </c>
      <c r="B41" s="128" t="s">
        <v>795</v>
      </c>
      <c r="C41" s="129" t="s">
        <v>860</v>
      </c>
      <c r="D41" s="130" t="s">
        <v>938</v>
      </c>
      <c r="E41" s="131" t="s">
        <v>162</v>
      </c>
      <c r="F41" s="141">
        <v>87900</v>
      </c>
    </row>
    <row r="42" spans="1:6" ht="66" x14ac:dyDescent="0.3">
      <c r="A42" s="128" t="s">
        <v>742</v>
      </c>
      <c r="B42" s="128" t="s">
        <v>795</v>
      </c>
      <c r="C42" s="129" t="s">
        <v>861</v>
      </c>
      <c r="D42" s="130" t="s">
        <v>938</v>
      </c>
      <c r="E42" s="131" t="s">
        <v>165</v>
      </c>
      <c r="F42" s="141">
        <v>87900</v>
      </c>
    </row>
    <row r="43" spans="1:6" ht="66" x14ac:dyDescent="0.3">
      <c r="A43" s="128" t="s">
        <v>743</v>
      </c>
      <c r="B43" s="128" t="s">
        <v>795</v>
      </c>
      <c r="C43" s="129" t="s">
        <v>859</v>
      </c>
      <c r="D43" s="130" t="s">
        <v>939</v>
      </c>
      <c r="E43" s="131" t="s">
        <v>168</v>
      </c>
      <c r="F43" s="141">
        <v>77900</v>
      </c>
    </row>
    <row r="44" spans="1:6" ht="66" x14ac:dyDescent="0.3">
      <c r="A44" s="128" t="s">
        <v>744</v>
      </c>
      <c r="B44" s="128" t="s">
        <v>795</v>
      </c>
      <c r="C44" s="129" t="s">
        <v>859</v>
      </c>
      <c r="D44" s="130" t="s">
        <v>940</v>
      </c>
      <c r="E44" s="131" t="s">
        <v>171</v>
      </c>
      <c r="F44" s="141">
        <v>56900</v>
      </c>
    </row>
    <row r="45" spans="1:6" ht="52.8" x14ac:dyDescent="0.3">
      <c r="A45" s="128" t="s">
        <v>745</v>
      </c>
      <c r="B45" s="128" t="s">
        <v>795</v>
      </c>
      <c r="C45" s="129" t="s">
        <v>860</v>
      </c>
      <c r="D45" s="130" t="s">
        <v>941</v>
      </c>
      <c r="E45" s="131" t="s">
        <v>174</v>
      </c>
      <c r="F45" s="141">
        <v>56900</v>
      </c>
    </row>
    <row r="46" spans="1:6" ht="39.6" x14ac:dyDescent="0.3">
      <c r="A46" s="128" t="s">
        <v>746</v>
      </c>
      <c r="B46" s="128" t="s">
        <v>793</v>
      </c>
      <c r="C46" s="129" t="s">
        <v>862</v>
      </c>
      <c r="D46" s="130" t="s">
        <v>942</v>
      </c>
      <c r="E46" s="131" t="s">
        <v>186</v>
      </c>
      <c r="F46" s="141">
        <v>124900</v>
      </c>
    </row>
    <row r="47" spans="1:6" ht="39.6" x14ac:dyDescent="0.3">
      <c r="A47" s="128" t="s">
        <v>747</v>
      </c>
      <c r="B47" s="128" t="s">
        <v>793</v>
      </c>
      <c r="C47" s="129" t="s">
        <v>863</v>
      </c>
      <c r="D47" s="130" t="s">
        <v>943</v>
      </c>
      <c r="E47" s="131" t="s">
        <v>189</v>
      </c>
      <c r="F47" s="141">
        <v>124900</v>
      </c>
    </row>
    <row r="48" spans="1:6" ht="39.6" x14ac:dyDescent="0.3">
      <c r="A48" s="128" t="s">
        <v>748</v>
      </c>
      <c r="B48" s="128" t="s">
        <v>793</v>
      </c>
      <c r="C48" s="129" t="s">
        <v>862</v>
      </c>
      <c r="D48" s="130" t="s">
        <v>944</v>
      </c>
      <c r="E48" s="131" t="s">
        <v>192</v>
      </c>
      <c r="F48" s="141">
        <v>103900</v>
      </c>
    </row>
    <row r="49" spans="1:6" ht="39.6" x14ac:dyDescent="0.3">
      <c r="A49" s="128" t="s">
        <v>749</v>
      </c>
      <c r="B49" s="128" t="s">
        <v>793</v>
      </c>
      <c r="C49" s="129" t="s">
        <v>864</v>
      </c>
      <c r="D49" s="130" t="s">
        <v>945</v>
      </c>
      <c r="E49" s="131" t="s">
        <v>195</v>
      </c>
      <c r="F49" s="141">
        <v>103900</v>
      </c>
    </row>
    <row r="50" spans="1:6" ht="39.6" x14ac:dyDescent="0.3">
      <c r="A50" s="128" t="s">
        <v>750</v>
      </c>
      <c r="B50" s="128" t="s">
        <v>796</v>
      </c>
      <c r="C50" s="128" t="s">
        <v>865</v>
      </c>
      <c r="D50" s="130" t="s">
        <v>946</v>
      </c>
      <c r="E50" s="131" t="s">
        <v>125</v>
      </c>
      <c r="F50" s="141">
        <v>72900</v>
      </c>
    </row>
    <row r="51" spans="1:6" ht="39.6" x14ac:dyDescent="0.3">
      <c r="A51" s="128" t="s">
        <v>751</v>
      </c>
      <c r="B51" s="128" t="s">
        <v>797</v>
      </c>
      <c r="C51" s="128" t="s">
        <v>866</v>
      </c>
      <c r="D51" s="130" t="s">
        <v>946</v>
      </c>
      <c r="E51" s="131" t="s">
        <v>128</v>
      </c>
      <c r="F51" s="141">
        <v>72900</v>
      </c>
    </row>
    <row r="52" spans="1:6" ht="39.6" x14ac:dyDescent="0.3">
      <c r="A52" s="128" t="s">
        <v>752</v>
      </c>
      <c r="B52" s="128" t="s">
        <v>798</v>
      </c>
      <c r="C52" s="129" t="s">
        <v>867</v>
      </c>
      <c r="D52" s="130" t="s">
        <v>947</v>
      </c>
      <c r="E52" s="131" t="s">
        <v>151</v>
      </c>
      <c r="F52" s="141">
        <v>45900</v>
      </c>
    </row>
    <row r="53" spans="1:6" ht="39.6" x14ac:dyDescent="0.3">
      <c r="A53" s="128" t="s">
        <v>753</v>
      </c>
      <c r="B53" s="128" t="s">
        <v>798</v>
      </c>
      <c r="C53" s="129" t="s">
        <v>868</v>
      </c>
      <c r="D53" s="130" t="s">
        <v>947</v>
      </c>
      <c r="E53" s="131" t="s">
        <v>154</v>
      </c>
      <c r="F53" s="141">
        <v>45900</v>
      </c>
    </row>
    <row r="54" spans="1:6" ht="39.6" x14ac:dyDescent="0.3">
      <c r="A54" s="128" t="s">
        <v>754</v>
      </c>
      <c r="B54" s="128" t="s">
        <v>798</v>
      </c>
      <c r="C54" s="129" t="s">
        <v>869</v>
      </c>
      <c r="D54" s="130" t="s">
        <v>948</v>
      </c>
      <c r="E54" s="131" t="s">
        <v>157</v>
      </c>
      <c r="F54" s="141">
        <v>27900</v>
      </c>
    </row>
    <row r="55" spans="1:6" ht="52.8" x14ac:dyDescent="0.3">
      <c r="A55" s="128" t="s">
        <v>233</v>
      </c>
      <c r="B55" s="128" t="s">
        <v>799</v>
      </c>
      <c r="C55" s="129" t="s">
        <v>870</v>
      </c>
      <c r="D55" s="130" t="s">
        <v>949</v>
      </c>
      <c r="E55" s="131" t="s">
        <v>232</v>
      </c>
      <c r="F55" s="141">
        <v>38900</v>
      </c>
    </row>
    <row r="56" spans="1:6" ht="52.8" x14ac:dyDescent="0.3">
      <c r="A56" s="128" t="s">
        <v>230</v>
      </c>
      <c r="B56" s="128" t="s">
        <v>800</v>
      </c>
      <c r="C56" s="129" t="s">
        <v>871</v>
      </c>
      <c r="D56" s="130" t="s">
        <v>910</v>
      </c>
      <c r="E56" s="131" t="s">
        <v>229</v>
      </c>
      <c r="F56" s="141">
        <v>59900</v>
      </c>
    </row>
    <row r="57" spans="1:6" ht="79.2" x14ac:dyDescent="0.3">
      <c r="A57" s="128" t="s">
        <v>236</v>
      </c>
      <c r="B57" s="128" t="s">
        <v>801</v>
      </c>
      <c r="C57" s="129" t="s">
        <v>872</v>
      </c>
      <c r="D57" s="130" t="s">
        <v>950</v>
      </c>
      <c r="E57" s="131" t="s">
        <v>235</v>
      </c>
      <c r="F57" s="141">
        <v>36900</v>
      </c>
    </row>
    <row r="58" spans="1:6" ht="39.6" x14ac:dyDescent="0.3">
      <c r="A58" s="128" t="s">
        <v>755</v>
      </c>
      <c r="B58" s="128" t="s">
        <v>802</v>
      </c>
      <c r="C58" s="129" t="s">
        <v>873</v>
      </c>
      <c r="D58" s="130" t="s">
        <v>951</v>
      </c>
      <c r="E58" s="131" t="s">
        <v>241</v>
      </c>
      <c r="F58" s="141">
        <v>27900</v>
      </c>
    </row>
    <row r="59" spans="1:6" ht="52.8" x14ac:dyDescent="0.3">
      <c r="A59" s="128" t="s">
        <v>756</v>
      </c>
      <c r="B59" s="128" t="s">
        <v>803</v>
      </c>
      <c r="C59" s="129" t="s">
        <v>874</v>
      </c>
      <c r="D59" s="130" t="s">
        <v>952</v>
      </c>
      <c r="E59" s="131" t="s">
        <v>223</v>
      </c>
      <c r="F59" s="141">
        <v>63900</v>
      </c>
    </row>
    <row r="60" spans="1:6" ht="66" x14ac:dyDescent="0.3">
      <c r="A60" s="128" t="s">
        <v>218</v>
      </c>
      <c r="B60" s="128" t="s">
        <v>216</v>
      </c>
      <c r="C60" s="129" t="s">
        <v>875</v>
      </c>
      <c r="D60" s="130" t="s">
        <v>953</v>
      </c>
      <c r="E60" s="131" t="s">
        <v>217</v>
      </c>
      <c r="F60" s="141">
        <v>77900</v>
      </c>
    </row>
    <row r="61" spans="1:6" ht="39.6" x14ac:dyDescent="0.3">
      <c r="A61" s="128" t="s">
        <v>199</v>
      </c>
      <c r="B61" s="128" t="s">
        <v>804</v>
      </c>
      <c r="C61" s="129" t="s">
        <v>876</v>
      </c>
      <c r="D61" s="130" t="s">
        <v>954</v>
      </c>
      <c r="E61" s="131" t="s">
        <v>198</v>
      </c>
      <c r="F61" s="141">
        <v>58900</v>
      </c>
    </row>
    <row r="62" spans="1:6" ht="39.6" x14ac:dyDescent="0.3">
      <c r="A62" s="128" t="s">
        <v>205</v>
      </c>
      <c r="B62" s="128" t="s">
        <v>804</v>
      </c>
      <c r="C62" s="129" t="s">
        <v>877</v>
      </c>
      <c r="D62" s="130" t="s">
        <v>955</v>
      </c>
      <c r="E62" s="131" t="s">
        <v>204</v>
      </c>
      <c r="F62" s="141">
        <v>37900</v>
      </c>
    </row>
    <row r="63" spans="1:6" ht="66" x14ac:dyDescent="0.3">
      <c r="A63" s="128" t="s">
        <v>264</v>
      </c>
      <c r="B63" s="128" t="s">
        <v>805</v>
      </c>
      <c r="C63" s="129" t="s">
        <v>878</v>
      </c>
      <c r="D63" s="130" t="s">
        <v>956</v>
      </c>
      <c r="E63" s="131" t="s">
        <v>263</v>
      </c>
      <c r="F63" s="141">
        <v>45900</v>
      </c>
    </row>
    <row r="64" spans="1:6" ht="66" x14ac:dyDescent="0.3">
      <c r="A64" s="128" t="s">
        <v>264</v>
      </c>
      <c r="B64" s="128" t="s">
        <v>805</v>
      </c>
      <c r="C64" s="129" t="s">
        <v>879</v>
      </c>
      <c r="D64" s="130" t="s">
        <v>956</v>
      </c>
      <c r="E64" s="131" t="s">
        <v>266</v>
      </c>
      <c r="F64" s="141">
        <v>45900</v>
      </c>
    </row>
    <row r="65" spans="1:6" ht="52.8" x14ac:dyDescent="0.3">
      <c r="A65" s="128" t="s">
        <v>757</v>
      </c>
      <c r="B65" s="128" t="s">
        <v>806</v>
      </c>
      <c r="C65" s="129" t="s">
        <v>880</v>
      </c>
      <c r="D65" s="130" t="s">
        <v>957</v>
      </c>
      <c r="E65" s="131" t="s">
        <v>255</v>
      </c>
      <c r="F65" s="141">
        <v>103900</v>
      </c>
    </row>
    <row r="66" spans="1:6" ht="52.8" x14ac:dyDescent="0.3">
      <c r="A66" s="128" t="s">
        <v>758</v>
      </c>
      <c r="B66" s="129" t="s">
        <v>807</v>
      </c>
      <c r="C66" s="129" t="s">
        <v>881</v>
      </c>
      <c r="D66" s="130" t="s">
        <v>957</v>
      </c>
      <c r="E66" s="131" t="s">
        <v>258</v>
      </c>
      <c r="F66" s="141">
        <v>109900</v>
      </c>
    </row>
    <row r="67" spans="1:6" ht="52.8" x14ac:dyDescent="0.3">
      <c r="A67" s="128" t="s">
        <v>262</v>
      </c>
      <c r="B67" s="128" t="s">
        <v>807</v>
      </c>
      <c r="C67" s="129" t="s">
        <v>882</v>
      </c>
      <c r="D67" s="130" t="s">
        <v>957</v>
      </c>
      <c r="E67" s="131" t="s">
        <v>261</v>
      </c>
      <c r="F67" s="141">
        <v>88900</v>
      </c>
    </row>
    <row r="68" spans="1:6" ht="66" x14ac:dyDescent="0.3">
      <c r="A68" s="128" t="s">
        <v>759</v>
      </c>
      <c r="B68" s="128" t="s">
        <v>808</v>
      </c>
      <c r="C68" s="129" t="s">
        <v>883</v>
      </c>
      <c r="D68" s="130" t="s">
        <v>958</v>
      </c>
      <c r="E68" s="131" t="s">
        <v>268</v>
      </c>
      <c r="F68" s="141">
        <v>39900</v>
      </c>
    </row>
    <row r="69" spans="1:6" ht="66" x14ac:dyDescent="0.3">
      <c r="A69" s="128" t="s">
        <v>760</v>
      </c>
      <c r="B69" s="128" t="s">
        <v>808</v>
      </c>
      <c r="C69" s="129" t="s">
        <v>884</v>
      </c>
      <c r="D69" s="130" t="s">
        <v>958</v>
      </c>
      <c r="E69" s="131" t="s">
        <v>271</v>
      </c>
      <c r="F69" s="141">
        <v>39900</v>
      </c>
    </row>
    <row r="70" spans="1:6" ht="66" x14ac:dyDescent="0.3">
      <c r="A70" s="128" t="s">
        <v>760</v>
      </c>
      <c r="B70" s="128" t="s">
        <v>808</v>
      </c>
      <c r="C70" s="129" t="s">
        <v>885</v>
      </c>
      <c r="D70" s="130" t="s">
        <v>958</v>
      </c>
      <c r="E70" s="138" t="s">
        <v>274</v>
      </c>
      <c r="F70" s="142">
        <v>39900</v>
      </c>
    </row>
    <row r="71" spans="1:6" ht="79.2" x14ac:dyDescent="0.3">
      <c r="A71" s="128" t="s">
        <v>761</v>
      </c>
      <c r="B71" s="128" t="s">
        <v>808</v>
      </c>
      <c r="C71" s="129" t="s">
        <v>886</v>
      </c>
      <c r="D71" s="130" t="s">
        <v>959</v>
      </c>
      <c r="E71" s="131" t="s">
        <v>276</v>
      </c>
      <c r="F71" s="141">
        <v>28900</v>
      </c>
    </row>
    <row r="72" spans="1:6" ht="79.2" x14ac:dyDescent="0.3">
      <c r="A72" s="128" t="s">
        <v>761</v>
      </c>
      <c r="B72" s="128" t="s">
        <v>808</v>
      </c>
      <c r="C72" s="129" t="s">
        <v>887</v>
      </c>
      <c r="D72" s="130" t="s">
        <v>959</v>
      </c>
      <c r="E72" s="131" t="s">
        <v>279</v>
      </c>
      <c r="F72" s="141">
        <v>28900</v>
      </c>
    </row>
    <row r="73" spans="1:6" ht="66" x14ac:dyDescent="0.3">
      <c r="A73" s="128" t="s">
        <v>282</v>
      </c>
      <c r="B73" s="128" t="s">
        <v>809</v>
      </c>
      <c r="C73" s="129" t="s">
        <v>888</v>
      </c>
      <c r="D73" s="130" t="s">
        <v>960</v>
      </c>
      <c r="E73" s="131" t="s">
        <v>281</v>
      </c>
      <c r="F73" s="141">
        <v>57900</v>
      </c>
    </row>
    <row r="74" spans="1:6" ht="66" x14ac:dyDescent="0.3">
      <c r="A74" s="128" t="s">
        <v>291</v>
      </c>
      <c r="B74" s="128" t="s">
        <v>810</v>
      </c>
      <c r="C74" s="129" t="s">
        <v>889</v>
      </c>
      <c r="D74" s="130" t="s">
        <v>961</v>
      </c>
      <c r="E74" s="131" t="s">
        <v>290</v>
      </c>
      <c r="F74" s="141">
        <v>63900</v>
      </c>
    </row>
    <row r="75" spans="1:6" ht="52.8" x14ac:dyDescent="0.3">
      <c r="A75" s="128" t="s">
        <v>762</v>
      </c>
      <c r="B75" s="128" t="s">
        <v>811</v>
      </c>
      <c r="C75" s="129" t="s">
        <v>890</v>
      </c>
      <c r="D75" s="130" t="s">
        <v>962</v>
      </c>
      <c r="E75" s="131" t="s">
        <v>303</v>
      </c>
      <c r="F75" s="141">
        <v>26900</v>
      </c>
    </row>
    <row r="76" spans="1:6" ht="66" x14ac:dyDescent="0.3">
      <c r="A76" s="128" t="s">
        <v>763</v>
      </c>
      <c r="B76" s="128" t="s">
        <v>812</v>
      </c>
      <c r="C76" s="129" t="s">
        <v>891</v>
      </c>
      <c r="D76" s="130" t="s">
        <v>961</v>
      </c>
      <c r="E76" s="131" t="s">
        <v>310</v>
      </c>
      <c r="F76" s="141">
        <v>113900</v>
      </c>
    </row>
    <row r="77" spans="1:6" ht="66" x14ac:dyDescent="0.3">
      <c r="A77" s="128" t="s">
        <v>764</v>
      </c>
      <c r="B77" s="128" t="s">
        <v>813</v>
      </c>
      <c r="C77" s="129" t="s">
        <v>892</v>
      </c>
      <c r="D77" s="130" t="s">
        <v>963</v>
      </c>
      <c r="E77" s="131" t="s">
        <v>313</v>
      </c>
      <c r="F77" s="141">
        <v>82900</v>
      </c>
    </row>
    <row r="78" spans="1:6" ht="52.8" x14ac:dyDescent="0.3">
      <c r="A78" s="128" t="s">
        <v>765</v>
      </c>
      <c r="B78" s="128" t="s">
        <v>814</v>
      </c>
      <c r="C78" s="129" t="s">
        <v>893</v>
      </c>
      <c r="D78" s="130" t="s">
        <v>964</v>
      </c>
      <c r="E78" s="131" t="s">
        <v>316</v>
      </c>
      <c r="F78" s="141">
        <v>101900</v>
      </c>
    </row>
    <row r="79" spans="1:6" ht="52.8" x14ac:dyDescent="0.3">
      <c r="A79" s="128" t="s">
        <v>323</v>
      </c>
      <c r="B79" s="128" t="s">
        <v>815</v>
      </c>
      <c r="C79" s="129" t="s">
        <v>889</v>
      </c>
      <c r="D79" s="130" t="s">
        <v>965</v>
      </c>
      <c r="E79" s="131" t="s">
        <v>322</v>
      </c>
      <c r="F79" s="141">
        <v>92900</v>
      </c>
    </row>
    <row r="80" spans="1:6" ht="52.8" x14ac:dyDescent="0.3">
      <c r="A80" s="133" t="s">
        <v>766</v>
      </c>
      <c r="B80" s="133" t="s">
        <v>816</v>
      </c>
      <c r="C80" s="134" t="s">
        <v>894</v>
      </c>
      <c r="D80" s="135" t="s">
        <v>966</v>
      </c>
      <c r="E80" s="139" t="s">
        <v>394</v>
      </c>
      <c r="F80" s="143">
        <v>249900</v>
      </c>
    </row>
    <row r="81" spans="1:6" ht="52.8" x14ac:dyDescent="0.3">
      <c r="A81" s="133" t="s">
        <v>344</v>
      </c>
      <c r="B81" s="133" t="s">
        <v>817</v>
      </c>
      <c r="C81" s="134" t="s">
        <v>895</v>
      </c>
      <c r="D81" s="135" t="s">
        <v>966</v>
      </c>
      <c r="E81" s="139" t="s">
        <v>343</v>
      </c>
      <c r="F81" s="143">
        <v>208900</v>
      </c>
    </row>
    <row r="82" spans="1:6" ht="52.8" x14ac:dyDescent="0.3">
      <c r="A82" s="133" t="s">
        <v>356</v>
      </c>
      <c r="B82" s="133" t="s">
        <v>817</v>
      </c>
      <c r="C82" s="134" t="s">
        <v>896</v>
      </c>
      <c r="D82" s="135" t="s">
        <v>966</v>
      </c>
      <c r="E82" s="139" t="s">
        <v>355</v>
      </c>
      <c r="F82" s="143">
        <v>198900</v>
      </c>
    </row>
    <row r="83" spans="1:6" ht="52.8" x14ac:dyDescent="0.3">
      <c r="A83" s="133" t="s">
        <v>368</v>
      </c>
      <c r="B83" s="133" t="s">
        <v>818</v>
      </c>
      <c r="C83" s="134" t="s">
        <v>897</v>
      </c>
      <c r="D83" s="135" t="s">
        <v>966</v>
      </c>
      <c r="E83" s="139" t="s">
        <v>367</v>
      </c>
      <c r="F83" s="143">
        <v>218900</v>
      </c>
    </row>
    <row r="84" spans="1:6" ht="52.8" x14ac:dyDescent="0.3">
      <c r="A84" s="133" t="s">
        <v>379</v>
      </c>
      <c r="B84" s="133" t="s">
        <v>818</v>
      </c>
      <c r="C84" s="134" t="s">
        <v>898</v>
      </c>
      <c r="D84" s="135" t="s">
        <v>966</v>
      </c>
      <c r="E84" s="140" t="s">
        <v>378</v>
      </c>
      <c r="F84" s="144">
        <v>208900</v>
      </c>
    </row>
    <row r="85" spans="1:6" ht="52.8" x14ac:dyDescent="0.3">
      <c r="A85" s="128" t="s">
        <v>386</v>
      </c>
      <c r="B85" s="128" t="s">
        <v>818</v>
      </c>
      <c r="C85" s="129" t="s">
        <v>899</v>
      </c>
      <c r="D85" s="135" t="s">
        <v>966</v>
      </c>
      <c r="E85" s="131" t="s">
        <v>385</v>
      </c>
      <c r="F85" s="141">
        <v>186900</v>
      </c>
    </row>
    <row r="86" spans="1:6" ht="52.8" x14ac:dyDescent="0.3">
      <c r="A86" s="128" t="s">
        <v>328</v>
      </c>
      <c r="B86" s="128" t="s">
        <v>819</v>
      </c>
      <c r="C86" s="129" t="s">
        <v>900</v>
      </c>
      <c r="D86" s="135" t="s">
        <v>966</v>
      </c>
      <c r="E86" s="131" t="s">
        <v>327</v>
      </c>
      <c r="F86" s="141">
        <v>259900</v>
      </c>
    </row>
    <row r="87" spans="1:6" ht="52.8" x14ac:dyDescent="0.3">
      <c r="A87" s="128" t="s">
        <v>338</v>
      </c>
      <c r="B87" s="128" t="s">
        <v>820</v>
      </c>
      <c r="C87" s="129" t="s">
        <v>901</v>
      </c>
      <c r="D87" s="135" t="s">
        <v>966</v>
      </c>
      <c r="E87" s="132">
        <v>10028620</v>
      </c>
      <c r="F87" s="141">
        <v>103900</v>
      </c>
    </row>
    <row r="88" spans="1:6" ht="66" x14ac:dyDescent="0.3">
      <c r="A88" s="130" t="s">
        <v>767</v>
      </c>
      <c r="B88" s="130" t="s">
        <v>821</v>
      </c>
      <c r="C88" s="136" t="s">
        <v>902</v>
      </c>
      <c r="D88" s="130" t="s">
        <v>967</v>
      </c>
      <c r="E88" s="132">
        <v>10152900</v>
      </c>
      <c r="F88" s="141">
        <v>19900</v>
      </c>
    </row>
    <row r="89" spans="1:6" ht="52.8" x14ac:dyDescent="0.3">
      <c r="A89" s="130" t="s">
        <v>768</v>
      </c>
      <c r="B89" s="137" t="s">
        <v>822</v>
      </c>
      <c r="C89" s="136" t="s">
        <v>903</v>
      </c>
      <c r="D89" s="130" t="s">
        <v>968</v>
      </c>
      <c r="E89" s="131" t="s">
        <v>433</v>
      </c>
      <c r="F89" s="141">
        <v>10900</v>
      </c>
    </row>
    <row r="90" spans="1:6" ht="79.2" x14ac:dyDescent="0.3">
      <c r="A90" s="130" t="s">
        <v>769</v>
      </c>
      <c r="B90" s="137" t="s">
        <v>823</v>
      </c>
      <c r="C90" s="136" t="s">
        <v>904</v>
      </c>
      <c r="D90" s="130" t="s">
        <v>969</v>
      </c>
      <c r="E90" s="131" t="s">
        <v>436</v>
      </c>
      <c r="F90" s="141">
        <v>10900</v>
      </c>
    </row>
    <row r="91" spans="1:6" ht="52.8" x14ac:dyDescent="0.3">
      <c r="A91" s="130" t="s">
        <v>770</v>
      </c>
      <c r="B91" s="137" t="s">
        <v>824</v>
      </c>
      <c r="C91" s="136" t="s">
        <v>905</v>
      </c>
      <c r="D91" s="130" t="s">
        <v>970</v>
      </c>
      <c r="E91" s="131" t="s">
        <v>438</v>
      </c>
      <c r="F91" s="141">
        <v>10900</v>
      </c>
    </row>
    <row r="92" spans="1:6" ht="52.8" x14ac:dyDescent="0.3">
      <c r="A92" s="130" t="s">
        <v>771</v>
      </c>
      <c r="B92" s="130" t="s">
        <v>825</v>
      </c>
      <c r="C92" s="136" t="s">
        <v>906</v>
      </c>
      <c r="D92" s="130" t="s">
        <v>971</v>
      </c>
      <c r="E92" s="131" t="s">
        <v>440</v>
      </c>
      <c r="F92" s="141">
        <v>7890</v>
      </c>
    </row>
    <row r="93" spans="1:6" ht="52.8" x14ac:dyDescent="0.3">
      <c r="A93" s="130" t="s">
        <v>772</v>
      </c>
      <c r="B93" s="130" t="s">
        <v>826</v>
      </c>
      <c r="C93" s="136" t="s">
        <v>907</v>
      </c>
      <c r="D93" s="130" t="s">
        <v>972</v>
      </c>
      <c r="E93" s="132">
        <v>10078980</v>
      </c>
      <c r="F93" s="141">
        <v>6290</v>
      </c>
    </row>
  </sheetData>
  <autoFilter ref="A2:F93"/>
  <hyperlinks>
    <hyperlink ref="D75" display="Iluminación LED_x000a_3 Niveles de potencia de extracción + Intensivo. _x000a_Filtros de acero inox. aptos para lavavajillas. _x000a_CleanCover para una fácil limpieza._x000a_Ventilador potente con poco ruido._x000a_625 CFM max._x000a_**Kit de purificación: DUU 151 + DKF 13-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RowHeight="14.4" x14ac:dyDescent="0.3"/>
  <cols>
    <col min="1" max="1" width="16.109375" customWidth="1"/>
    <col min="2" max="2" width="30.6640625" customWidth="1"/>
    <col min="3" max="3" width="58" customWidth="1"/>
    <col min="4" max="4" width="13.33203125" customWidth="1"/>
    <col min="5" max="5" width="13.6640625" bestFit="1" customWidth="1"/>
    <col min="6" max="6" width="43.5546875" bestFit="1" customWidth="1"/>
  </cols>
  <sheetData>
    <row r="1" spans="1:5" ht="30" customHeight="1" x14ac:dyDescent="0.3">
      <c r="A1" s="231" t="s">
        <v>692</v>
      </c>
      <c r="B1" s="231" t="s">
        <v>693</v>
      </c>
      <c r="C1" s="231" t="s">
        <v>1876</v>
      </c>
      <c r="D1" s="231" t="s">
        <v>720</v>
      </c>
      <c r="E1" s="231" t="s">
        <v>721</v>
      </c>
    </row>
    <row r="2" spans="1:5" ht="15" customHeight="1" x14ac:dyDescent="0.3">
      <c r="A2" s="146" t="s">
        <v>0</v>
      </c>
      <c r="B2" s="147" t="s">
        <v>1</v>
      </c>
      <c r="C2" s="147" t="s">
        <v>2</v>
      </c>
      <c r="D2" s="148">
        <f>E2/1.16</f>
        <v>43017.241379310348</v>
      </c>
      <c r="E2" s="149">
        <v>49900</v>
      </c>
    </row>
    <row r="3" spans="1:5" ht="15" customHeight="1" x14ac:dyDescent="0.3">
      <c r="A3" s="146" t="s">
        <v>3</v>
      </c>
      <c r="B3" s="147" t="s">
        <v>4</v>
      </c>
      <c r="C3" s="147" t="s">
        <v>5</v>
      </c>
      <c r="D3" s="148">
        <f>E3/1.16</f>
        <v>36982.758620689659</v>
      </c>
      <c r="E3" s="149">
        <v>42900</v>
      </c>
    </row>
    <row r="4" spans="1:5" ht="15" customHeight="1" x14ac:dyDescent="0.3">
      <c r="A4" s="146" t="s">
        <v>6</v>
      </c>
      <c r="B4" s="147" t="s">
        <v>7</v>
      </c>
      <c r="C4" s="147" t="s">
        <v>8</v>
      </c>
      <c r="D4" s="149">
        <f>E4/1.16</f>
        <v>3362.0689655172414</v>
      </c>
      <c r="E4" s="149">
        <v>3900</v>
      </c>
    </row>
    <row r="5" spans="1:5" ht="15" customHeight="1" x14ac:dyDescent="0.3">
      <c r="A5" s="146" t="s">
        <v>9</v>
      </c>
      <c r="B5" s="147" t="s">
        <v>10</v>
      </c>
      <c r="C5" s="147" t="s">
        <v>11</v>
      </c>
      <c r="D5" s="149">
        <f>E5/1.16</f>
        <v>11982.758620689656</v>
      </c>
      <c r="E5" s="149">
        <v>13900</v>
      </c>
    </row>
    <row r="6" spans="1:5" ht="15" customHeight="1" x14ac:dyDescent="0.3">
      <c r="A6" s="146" t="s">
        <v>12</v>
      </c>
      <c r="B6" s="147" t="s">
        <v>13</v>
      </c>
      <c r="C6" s="147" t="s">
        <v>14</v>
      </c>
      <c r="D6" s="148">
        <f>E6/1.16</f>
        <v>43017.241379310348</v>
      </c>
      <c r="E6" s="149">
        <v>49900</v>
      </c>
    </row>
    <row r="7" spans="1:5" ht="15" customHeight="1" x14ac:dyDescent="0.3">
      <c r="A7" s="150">
        <v>10033870</v>
      </c>
      <c r="B7" s="150" t="s">
        <v>15</v>
      </c>
      <c r="C7" s="151" t="s">
        <v>16</v>
      </c>
      <c r="D7" s="152">
        <f t="shared" ref="D7:D21" si="0">E7/1.16</f>
        <v>68879.310344827594</v>
      </c>
      <c r="E7" s="152">
        <v>79900</v>
      </c>
    </row>
    <row r="8" spans="1:5" ht="15" customHeight="1" x14ac:dyDescent="0.3">
      <c r="A8" s="153" t="s">
        <v>17</v>
      </c>
      <c r="B8" s="150" t="s">
        <v>18</v>
      </c>
      <c r="C8" s="150" t="s">
        <v>19</v>
      </c>
      <c r="D8" s="152">
        <f t="shared" si="0"/>
        <v>5948.2758620689656</v>
      </c>
      <c r="E8" s="152">
        <v>6900</v>
      </c>
    </row>
    <row r="9" spans="1:5" ht="15" customHeight="1" x14ac:dyDescent="0.3">
      <c r="A9" s="150">
        <v>10033860</v>
      </c>
      <c r="B9" s="150" t="s">
        <v>20</v>
      </c>
      <c r="C9" s="151" t="s">
        <v>21</v>
      </c>
      <c r="D9" s="152">
        <f t="shared" si="0"/>
        <v>60258.620689655174</v>
      </c>
      <c r="E9" s="152">
        <v>69900</v>
      </c>
    </row>
    <row r="10" spans="1:5" ht="15" customHeight="1" x14ac:dyDescent="0.3">
      <c r="A10" s="153" t="s">
        <v>22</v>
      </c>
      <c r="B10" s="150" t="s">
        <v>23</v>
      </c>
      <c r="C10" s="150" t="s">
        <v>24</v>
      </c>
      <c r="D10" s="152">
        <f>E10/1.16</f>
        <v>6025.8620689655172</v>
      </c>
      <c r="E10" s="152">
        <v>6990</v>
      </c>
    </row>
    <row r="11" spans="1:5" ht="15" customHeight="1" x14ac:dyDescent="0.3">
      <c r="A11" s="154" t="s">
        <v>25</v>
      </c>
      <c r="B11" s="154" t="s">
        <v>26</v>
      </c>
      <c r="C11" s="155" t="s">
        <v>27</v>
      </c>
      <c r="D11" s="156">
        <f t="shared" si="0"/>
        <v>49051.724137931036</v>
      </c>
      <c r="E11" s="156">
        <v>56900</v>
      </c>
    </row>
    <row r="12" spans="1:5" ht="15" customHeight="1" x14ac:dyDescent="0.3">
      <c r="A12" s="157" t="s">
        <v>28</v>
      </c>
      <c r="B12" s="154" t="s">
        <v>29</v>
      </c>
      <c r="C12" s="154" t="s">
        <v>30</v>
      </c>
      <c r="D12" s="156">
        <f t="shared" si="0"/>
        <v>6974.1379310344828</v>
      </c>
      <c r="E12" s="156">
        <v>8090</v>
      </c>
    </row>
    <row r="13" spans="1:5" ht="15" customHeight="1" x14ac:dyDescent="0.3">
      <c r="A13" s="157" t="s">
        <v>31</v>
      </c>
      <c r="B13" s="154" t="s">
        <v>32</v>
      </c>
      <c r="C13" s="154" t="s">
        <v>33</v>
      </c>
      <c r="D13" s="156">
        <f t="shared" si="0"/>
        <v>6974.1379310344828</v>
      </c>
      <c r="E13" s="156">
        <v>8090</v>
      </c>
    </row>
    <row r="14" spans="1:5" ht="15" customHeight="1" x14ac:dyDescent="0.3">
      <c r="A14" s="158">
        <v>10033790</v>
      </c>
      <c r="B14" s="154" t="s">
        <v>34</v>
      </c>
      <c r="C14" s="159" t="s">
        <v>35</v>
      </c>
      <c r="D14" s="156">
        <f t="shared" si="0"/>
        <v>39568.965517241384</v>
      </c>
      <c r="E14" s="156">
        <v>45900</v>
      </c>
    </row>
    <row r="15" spans="1:5" ht="15" customHeight="1" x14ac:dyDescent="0.3">
      <c r="A15" s="157" t="s">
        <v>28</v>
      </c>
      <c r="B15" s="154" t="s">
        <v>29</v>
      </c>
      <c r="C15" s="154" t="s">
        <v>30</v>
      </c>
      <c r="D15" s="156">
        <f t="shared" si="0"/>
        <v>6974.1379310344828</v>
      </c>
      <c r="E15" s="156">
        <v>8090</v>
      </c>
    </row>
    <row r="16" spans="1:5" ht="15" customHeight="1" x14ac:dyDescent="0.3">
      <c r="A16" s="157" t="s">
        <v>31</v>
      </c>
      <c r="B16" s="154" t="s">
        <v>32</v>
      </c>
      <c r="C16" s="154" t="s">
        <v>33</v>
      </c>
      <c r="D16" s="156">
        <f t="shared" si="0"/>
        <v>6974.1379310344828</v>
      </c>
      <c r="E16" s="156">
        <v>8090</v>
      </c>
    </row>
    <row r="17" spans="1:5" ht="15" customHeight="1" x14ac:dyDescent="0.3">
      <c r="A17" s="157" t="s">
        <v>36</v>
      </c>
      <c r="B17" s="154" t="s">
        <v>37</v>
      </c>
      <c r="C17" s="159" t="s">
        <v>38</v>
      </c>
      <c r="D17" s="156">
        <f t="shared" si="0"/>
        <v>30948.275862068967</v>
      </c>
      <c r="E17" s="156">
        <v>35900</v>
      </c>
    </row>
    <row r="18" spans="1:5" ht="15" customHeight="1" x14ac:dyDescent="0.3">
      <c r="A18" s="157" t="s">
        <v>39</v>
      </c>
      <c r="B18" s="154" t="s">
        <v>40</v>
      </c>
      <c r="C18" s="157" t="s">
        <v>41</v>
      </c>
      <c r="D18" s="156">
        <f t="shared" si="0"/>
        <v>6974.1379310344828</v>
      </c>
      <c r="E18" s="156">
        <v>8090</v>
      </c>
    </row>
    <row r="19" spans="1:5" ht="15" customHeight="1" x14ac:dyDescent="0.3">
      <c r="A19" s="157" t="s">
        <v>42</v>
      </c>
      <c r="B19" s="154" t="s">
        <v>43</v>
      </c>
      <c r="C19" s="159" t="s">
        <v>44</v>
      </c>
      <c r="D19" s="156">
        <f t="shared" si="0"/>
        <v>30086.206896551725</v>
      </c>
      <c r="E19" s="156">
        <v>34900</v>
      </c>
    </row>
    <row r="20" spans="1:5" ht="15" customHeight="1" x14ac:dyDescent="0.3">
      <c r="A20" s="157" t="s">
        <v>28</v>
      </c>
      <c r="B20" s="154" t="s">
        <v>29</v>
      </c>
      <c r="C20" s="157" t="s">
        <v>30</v>
      </c>
      <c r="D20" s="156">
        <f t="shared" si="0"/>
        <v>6974.1379310344828</v>
      </c>
      <c r="E20" s="156">
        <v>8090</v>
      </c>
    </row>
    <row r="21" spans="1:5" ht="15" customHeight="1" x14ac:dyDescent="0.3">
      <c r="A21" s="157" t="s">
        <v>31</v>
      </c>
      <c r="B21" s="154" t="s">
        <v>32</v>
      </c>
      <c r="C21" s="157" t="s">
        <v>33</v>
      </c>
      <c r="D21" s="156">
        <f t="shared" si="0"/>
        <v>6974.1379310344828</v>
      </c>
      <c r="E21" s="156">
        <v>8090</v>
      </c>
    </row>
    <row r="22" spans="1:5" ht="15" customHeight="1" x14ac:dyDescent="0.3">
      <c r="A22" s="160" t="s">
        <v>45</v>
      </c>
      <c r="B22" s="150" t="s">
        <v>46</v>
      </c>
      <c r="C22" s="151" t="s">
        <v>47</v>
      </c>
      <c r="D22" s="152">
        <f>E22/1.16</f>
        <v>39568.965517241384</v>
      </c>
      <c r="E22" s="152">
        <v>45900</v>
      </c>
    </row>
    <row r="23" spans="1:5" ht="15" customHeight="1" x14ac:dyDescent="0.3">
      <c r="A23" s="160" t="s">
        <v>48</v>
      </c>
      <c r="B23" s="150" t="s">
        <v>49</v>
      </c>
      <c r="C23" s="151" t="s">
        <v>701</v>
      </c>
      <c r="D23" s="161">
        <f t="shared" ref="D23:D28" si="1">E23/1.16</f>
        <v>370603.44827586209</v>
      </c>
      <c r="E23" s="162">
        <v>429900</v>
      </c>
    </row>
    <row r="24" spans="1:5" ht="15" customHeight="1" x14ac:dyDescent="0.3">
      <c r="A24" s="158" t="s">
        <v>50</v>
      </c>
      <c r="B24" s="154" t="s">
        <v>51</v>
      </c>
      <c r="C24" s="155" t="s">
        <v>701</v>
      </c>
      <c r="D24" s="163">
        <f t="shared" si="1"/>
        <v>370603.44827586209</v>
      </c>
      <c r="E24" s="164">
        <v>429900</v>
      </c>
    </row>
    <row r="25" spans="1:5" ht="15" customHeight="1" x14ac:dyDescent="0.3">
      <c r="A25" s="160" t="s">
        <v>52</v>
      </c>
      <c r="B25" s="150" t="s">
        <v>53</v>
      </c>
      <c r="C25" s="151" t="s">
        <v>702</v>
      </c>
      <c r="D25" s="161">
        <f t="shared" si="1"/>
        <v>366293.10344827588</v>
      </c>
      <c r="E25" s="162">
        <v>424900</v>
      </c>
    </row>
    <row r="26" spans="1:5" ht="15" customHeight="1" x14ac:dyDescent="0.3">
      <c r="A26" s="158" t="s">
        <v>54</v>
      </c>
      <c r="B26" s="154" t="s">
        <v>55</v>
      </c>
      <c r="C26" s="155" t="s">
        <v>702</v>
      </c>
      <c r="D26" s="163">
        <f t="shared" si="1"/>
        <v>366293.10344827588</v>
      </c>
      <c r="E26" s="164">
        <v>424900</v>
      </c>
    </row>
    <row r="27" spans="1:5" ht="15" customHeight="1" x14ac:dyDescent="0.3">
      <c r="A27" s="160" t="s">
        <v>56</v>
      </c>
      <c r="B27" s="150" t="s">
        <v>57</v>
      </c>
      <c r="C27" s="151" t="s">
        <v>703</v>
      </c>
      <c r="D27" s="161">
        <f t="shared" si="1"/>
        <v>308534.4827586207</v>
      </c>
      <c r="E27" s="162">
        <v>357900</v>
      </c>
    </row>
    <row r="28" spans="1:5" ht="15" customHeight="1" x14ac:dyDescent="0.3">
      <c r="A28" s="158" t="s">
        <v>58</v>
      </c>
      <c r="B28" s="154" t="s">
        <v>59</v>
      </c>
      <c r="C28" s="155" t="s">
        <v>703</v>
      </c>
      <c r="D28" s="163">
        <f t="shared" si="1"/>
        <v>308534.4827586207</v>
      </c>
      <c r="E28" s="164">
        <v>357900</v>
      </c>
    </row>
    <row r="29" spans="1:5" ht="15" customHeight="1" x14ac:dyDescent="0.3">
      <c r="A29" s="160" t="s">
        <v>60</v>
      </c>
      <c r="B29" s="151" t="s">
        <v>61</v>
      </c>
      <c r="C29" s="151" t="s">
        <v>704</v>
      </c>
      <c r="D29" s="161">
        <f>E29/1.16</f>
        <v>243017.24137931035</v>
      </c>
      <c r="E29" s="162">
        <v>281900</v>
      </c>
    </row>
    <row r="30" spans="1:5" ht="15" customHeight="1" x14ac:dyDescent="0.3">
      <c r="A30" s="160" t="s">
        <v>62</v>
      </c>
      <c r="B30" s="151" t="s">
        <v>63</v>
      </c>
      <c r="C30" s="151" t="s">
        <v>704</v>
      </c>
      <c r="D30" s="161">
        <f>E30/1.16</f>
        <v>243017.24137931035</v>
      </c>
      <c r="E30" s="162">
        <v>281900</v>
      </c>
    </row>
    <row r="31" spans="1:5" ht="15" customHeight="1" x14ac:dyDescent="0.3">
      <c r="A31" s="160" t="s">
        <v>64</v>
      </c>
      <c r="B31" s="150" t="s">
        <v>65</v>
      </c>
      <c r="C31" s="151" t="s">
        <v>705</v>
      </c>
      <c r="D31" s="161">
        <f>E31/1.16</f>
        <v>225775.86206896554</v>
      </c>
      <c r="E31" s="162">
        <v>261900</v>
      </c>
    </row>
    <row r="32" spans="1:5" ht="15" customHeight="1" x14ac:dyDescent="0.3">
      <c r="A32" s="158" t="s">
        <v>66</v>
      </c>
      <c r="B32" s="154" t="s">
        <v>67</v>
      </c>
      <c r="C32" s="155" t="s">
        <v>705</v>
      </c>
      <c r="D32" s="163">
        <f>E32/1.16</f>
        <v>225775.86206896554</v>
      </c>
      <c r="E32" s="164">
        <v>261900</v>
      </c>
    </row>
    <row r="33" spans="1:5" ht="15" customHeight="1" x14ac:dyDescent="0.3">
      <c r="A33" s="165" t="s">
        <v>68</v>
      </c>
      <c r="B33" s="154" t="s">
        <v>69</v>
      </c>
      <c r="C33" s="155" t="s">
        <v>706</v>
      </c>
      <c r="D33" s="163">
        <f t="shared" ref="D33:D93" si="2">E33/1.16</f>
        <v>120603.44827586207</v>
      </c>
      <c r="E33" s="164">
        <v>139900</v>
      </c>
    </row>
    <row r="34" spans="1:5" ht="15" customHeight="1" x14ac:dyDescent="0.3">
      <c r="A34" s="158" t="s">
        <v>70</v>
      </c>
      <c r="B34" s="154" t="s">
        <v>71</v>
      </c>
      <c r="C34" s="155" t="s">
        <v>706</v>
      </c>
      <c r="D34" s="163">
        <f t="shared" si="2"/>
        <v>120603.44827586207</v>
      </c>
      <c r="E34" s="164">
        <v>139900</v>
      </c>
    </row>
    <row r="35" spans="1:5" ht="15" customHeight="1" x14ac:dyDescent="0.3">
      <c r="A35" s="154" t="s">
        <v>72</v>
      </c>
      <c r="B35" s="154" t="s">
        <v>73</v>
      </c>
      <c r="C35" s="155" t="s">
        <v>707</v>
      </c>
      <c r="D35" s="163">
        <f t="shared" si="2"/>
        <v>116293.10344827587</v>
      </c>
      <c r="E35" s="164">
        <v>134900</v>
      </c>
    </row>
    <row r="36" spans="1:5" ht="15" customHeight="1" x14ac:dyDescent="0.3">
      <c r="A36" s="158" t="s">
        <v>74</v>
      </c>
      <c r="B36" s="154" t="s">
        <v>75</v>
      </c>
      <c r="C36" s="155" t="s">
        <v>707</v>
      </c>
      <c r="D36" s="163">
        <f t="shared" si="2"/>
        <v>116293.10344827587</v>
      </c>
      <c r="E36" s="164">
        <v>134900</v>
      </c>
    </row>
    <row r="37" spans="1:5" ht="15" customHeight="1" x14ac:dyDescent="0.3">
      <c r="A37" s="154" t="s">
        <v>76</v>
      </c>
      <c r="B37" s="154" t="s">
        <v>77</v>
      </c>
      <c r="C37" s="155" t="s">
        <v>708</v>
      </c>
      <c r="D37" s="163">
        <f t="shared" si="2"/>
        <v>90431.034482758623</v>
      </c>
      <c r="E37" s="164">
        <v>104900</v>
      </c>
    </row>
    <row r="38" spans="1:5" ht="15" customHeight="1" x14ac:dyDescent="0.3">
      <c r="A38" s="158" t="s">
        <v>78</v>
      </c>
      <c r="B38" s="154" t="s">
        <v>79</v>
      </c>
      <c r="C38" s="155" t="s">
        <v>708</v>
      </c>
      <c r="D38" s="163">
        <f t="shared" si="2"/>
        <v>90431.034482758623</v>
      </c>
      <c r="E38" s="164">
        <v>104900</v>
      </c>
    </row>
    <row r="39" spans="1:5" ht="15" customHeight="1" x14ac:dyDescent="0.3">
      <c r="A39" s="160" t="s">
        <v>80</v>
      </c>
      <c r="B39" s="150" t="s">
        <v>81</v>
      </c>
      <c r="C39" s="151" t="s">
        <v>709</v>
      </c>
      <c r="D39" s="161">
        <f t="shared" si="2"/>
        <v>111982.75862068967</v>
      </c>
      <c r="E39" s="162">
        <v>129900</v>
      </c>
    </row>
    <row r="40" spans="1:5" ht="15" customHeight="1" x14ac:dyDescent="0.3">
      <c r="A40" s="160" t="s">
        <v>82</v>
      </c>
      <c r="B40" s="154" t="s">
        <v>83</v>
      </c>
      <c r="C40" s="151" t="s">
        <v>709</v>
      </c>
      <c r="D40" s="163">
        <f t="shared" si="2"/>
        <v>111982.75862068967</v>
      </c>
      <c r="E40" s="162">
        <v>129900</v>
      </c>
    </row>
    <row r="41" spans="1:5" ht="15" customHeight="1" x14ac:dyDescent="0.3">
      <c r="A41" s="160" t="s">
        <v>84</v>
      </c>
      <c r="B41" s="150" t="s">
        <v>85</v>
      </c>
      <c r="C41" s="151" t="s">
        <v>710</v>
      </c>
      <c r="D41" s="161">
        <f t="shared" si="2"/>
        <v>91293.10344827587</v>
      </c>
      <c r="E41" s="162">
        <v>105900</v>
      </c>
    </row>
    <row r="42" spans="1:5" ht="15" customHeight="1" x14ac:dyDescent="0.3">
      <c r="A42" s="158" t="s">
        <v>86</v>
      </c>
      <c r="B42" s="154" t="s">
        <v>87</v>
      </c>
      <c r="C42" s="155" t="s">
        <v>710</v>
      </c>
      <c r="D42" s="163">
        <f t="shared" si="2"/>
        <v>91293.10344827587</v>
      </c>
      <c r="E42" s="162">
        <v>105900</v>
      </c>
    </row>
    <row r="43" spans="1:5" ht="15" customHeight="1" x14ac:dyDescent="0.3">
      <c r="A43" s="166" t="s">
        <v>88</v>
      </c>
      <c r="B43" s="154" t="s">
        <v>89</v>
      </c>
      <c r="C43" s="151" t="s">
        <v>90</v>
      </c>
      <c r="D43" s="167">
        <f t="shared" si="2"/>
        <v>59396.551724137935</v>
      </c>
      <c r="E43" s="167">
        <v>68900</v>
      </c>
    </row>
    <row r="44" spans="1:5" ht="15" customHeight="1" x14ac:dyDescent="0.3">
      <c r="A44" s="160" t="s">
        <v>91</v>
      </c>
      <c r="B44" s="150" t="s">
        <v>92</v>
      </c>
      <c r="C44" s="150" t="s">
        <v>93</v>
      </c>
      <c r="D44" s="167">
        <f t="shared" si="2"/>
        <v>21974.137931034486</v>
      </c>
      <c r="E44" s="167">
        <v>25490</v>
      </c>
    </row>
    <row r="45" spans="1:5" ht="15" customHeight="1" x14ac:dyDescent="0.3">
      <c r="A45" s="160" t="s">
        <v>94</v>
      </c>
      <c r="B45" s="150" t="s">
        <v>95</v>
      </c>
      <c r="C45" s="150" t="s">
        <v>96</v>
      </c>
      <c r="D45" s="167">
        <f t="shared" si="2"/>
        <v>30086.206896551725</v>
      </c>
      <c r="E45" s="167">
        <v>34900</v>
      </c>
    </row>
    <row r="46" spans="1:5" ht="15" customHeight="1" x14ac:dyDescent="0.3">
      <c r="A46" s="160" t="s">
        <v>97</v>
      </c>
      <c r="B46" s="150" t="s">
        <v>98</v>
      </c>
      <c r="C46" s="151" t="s">
        <v>99</v>
      </c>
      <c r="D46" s="167">
        <f t="shared" si="2"/>
        <v>54224.137931034486</v>
      </c>
      <c r="E46" s="167">
        <v>62900</v>
      </c>
    </row>
    <row r="47" spans="1:5" ht="15" customHeight="1" x14ac:dyDescent="0.3">
      <c r="A47" s="160" t="s">
        <v>91</v>
      </c>
      <c r="B47" s="150" t="s">
        <v>92</v>
      </c>
      <c r="C47" s="150" t="s">
        <v>93</v>
      </c>
      <c r="D47" s="167">
        <f t="shared" si="2"/>
        <v>21974.137931034486</v>
      </c>
      <c r="E47" s="167">
        <v>25490</v>
      </c>
    </row>
    <row r="48" spans="1:5" ht="15" customHeight="1" x14ac:dyDescent="0.3">
      <c r="A48" s="160" t="s">
        <v>94</v>
      </c>
      <c r="B48" s="150" t="s">
        <v>95</v>
      </c>
      <c r="C48" s="150" t="s">
        <v>96</v>
      </c>
      <c r="D48" s="167">
        <f t="shared" si="2"/>
        <v>30086.206896551725</v>
      </c>
      <c r="E48" s="167">
        <v>34900</v>
      </c>
    </row>
    <row r="49" spans="1:5" ht="15" customHeight="1" x14ac:dyDescent="0.3">
      <c r="A49" s="160" t="s">
        <v>100</v>
      </c>
      <c r="B49" s="150" t="s">
        <v>101</v>
      </c>
      <c r="C49" s="150" t="s">
        <v>102</v>
      </c>
      <c r="D49" s="167">
        <f t="shared" si="2"/>
        <v>14215.517241379312</v>
      </c>
      <c r="E49" s="167">
        <v>16490</v>
      </c>
    </row>
    <row r="50" spans="1:5" ht="15" customHeight="1" x14ac:dyDescent="0.3">
      <c r="A50" s="160" t="s">
        <v>103</v>
      </c>
      <c r="B50" s="150" t="s">
        <v>104</v>
      </c>
      <c r="C50" s="151" t="s">
        <v>711</v>
      </c>
      <c r="D50" s="168">
        <f t="shared" si="2"/>
        <v>8612.0689655172428</v>
      </c>
      <c r="E50" s="169">
        <v>9990</v>
      </c>
    </row>
    <row r="51" spans="1:5" ht="15" customHeight="1" x14ac:dyDescent="0.3">
      <c r="A51" s="160" t="s">
        <v>105</v>
      </c>
      <c r="B51" s="150" t="s">
        <v>106</v>
      </c>
      <c r="C51" s="151" t="s">
        <v>712</v>
      </c>
      <c r="D51" s="168">
        <f t="shared" si="2"/>
        <v>6284.4827586206902</v>
      </c>
      <c r="E51" s="169">
        <v>7290</v>
      </c>
    </row>
    <row r="52" spans="1:5" ht="15" customHeight="1" x14ac:dyDescent="0.3">
      <c r="A52" s="160" t="s">
        <v>107</v>
      </c>
      <c r="B52" s="150" t="s">
        <v>108</v>
      </c>
      <c r="C52" s="151" t="s">
        <v>713</v>
      </c>
      <c r="D52" s="168">
        <f t="shared" si="2"/>
        <v>5594.8275862068967</v>
      </c>
      <c r="E52" s="169">
        <v>6490</v>
      </c>
    </row>
    <row r="53" spans="1:5" ht="15" customHeight="1" x14ac:dyDescent="0.3">
      <c r="A53" s="160" t="s">
        <v>109</v>
      </c>
      <c r="B53" s="150" t="s">
        <v>110</v>
      </c>
      <c r="C53" s="151" t="s">
        <v>714</v>
      </c>
      <c r="D53" s="168">
        <f t="shared" si="2"/>
        <v>4818.9655172413795</v>
      </c>
      <c r="E53" s="169">
        <v>5590</v>
      </c>
    </row>
    <row r="54" spans="1:5" ht="15" customHeight="1" x14ac:dyDescent="0.3">
      <c r="A54" s="160" t="s">
        <v>111</v>
      </c>
      <c r="B54" s="150" t="s">
        <v>112</v>
      </c>
      <c r="C54" s="151" t="s">
        <v>715</v>
      </c>
      <c r="D54" s="168">
        <f t="shared" si="2"/>
        <v>8439.6551724137935</v>
      </c>
      <c r="E54" s="169">
        <v>9790</v>
      </c>
    </row>
    <row r="55" spans="1:5" ht="15" customHeight="1" x14ac:dyDescent="0.3">
      <c r="A55" s="160" t="s">
        <v>113</v>
      </c>
      <c r="B55" s="150" t="s">
        <v>114</v>
      </c>
      <c r="C55" s="151" t="s">
        <v>716</v>
      </c>
      <c r="D55" s="168">
        <f t="shared" si="2"/>
        <v>6112.0689655172418</v>
      </c>
      <c r="E55" s="169">
        <v>7090</v>
      </c>
    </row>
    <row r="56" spans="1:5" ht="15" customHeight="1" x14ac:dyDescent="0.3">
      <c r="A56" s="160" t="s">
        <v>115</v>
      </c>
      <c r="B56" s="150" t="s">
        <v>116</v>
      </c>
      <c r="C56" s="151" t="s">
        <v>717</v>
      </c>
      <c r="D56" s="168">
        <f t="shared" si="2"/>
        <v>5422.4137931034484</v>
      </c>
      <c r="E56" s="169">
        <v>6290</v>
      </c>
    </row>
    <row r="57" spans="1:5" ht="15" customHeight="1" x14ac:dyDescent="0.3">
      <c r="A57" s="160" t="s">
        <v>117</v>
      </c>
      <c r="B57" s="150" t="s">
        <v>118</v>
      </c>
      <c r="C57" s="151" t="s">
        <v>718</v>
      </c>
      <c r="D57" s="168">
        <f t="shared" si="2"/>
        <v>4646.5517241379312</v>
      </c>
      <c r="E57" s="169">
        <v>5390</v>
      </c>
    </row>
    <row r="58" spans="1:5" ht="15" customHeight="1" x14ac:dyDescent="0.3">
      <c r="A58" s="166" t="s">
        <v>119</v>
      </c>
      <c r="B58" s="154" t="s">
        <v>120</v>
      </c>
      <c r="C58" s="151" t="s">
        <v>121</v>
      </c>
      <c r="D58" s="167">
        <f t="shared" si="2"/>
        <v>43017.241379310348</v>
      </c>
      <c r="E58" s="167">
        <v>49900</v>
      </c>
    </row>
    <row r="59" spans="1:5" ht="15" customHeight="1" x14ac:dyDescent="0.3">
      <c r="A59" s="160" t="s">
        <v>91</v>
      </c>
      <c r="B59" s="150" t="s">
        <v>92</v>
      </c>
      <c r="C59" s="150" t="s">
        <v>93</v>
      </c>
      <c r="D59" s="167">
        <f t="shared" si="2"/>
        <v>21974.137931034486</v>
      </c>
      <c r="E59" s="167">
        <v>25490</v>
      </c>
    </row>
    <row r="60" spans="1:5" ht="15" customHeight="1" x14ac:dyDescent="0.3">
      <c r="A60" s="160" t="s">
        <v>94</v>
      </c>
      <c r="B60" s="150" t="s">
        <v>95</v>
      </c>
      <c r="C60" s="150" t="s">
        <v>96</v>
      </c>
      <c r="D60" s="167">
        <f t="shared" si="2"/>
        <v>30086.206896551725</v>
      </c>
      <c r="E60" s="167">
        <v>34900</v>
      </c>
    </row>
    <row r="61" spans="1:5" ht="15" customHeight="1" x14ac:dyDescent="0.3">
      <c r="A61" s="160" t="s">
        <v>122</v>
      </c>
      <c r="B61" s="150" t="s">
        <v>123</v>
      </c>
      <c r="C61" s="151" t="s">
        <v>124</v>
      </c>
      <c r="D61" s="167">
        <f t="shared" si="2"/>
        <v>38706.896551724138</v>
      </c>
      <c r="E61" s="167">
        <v>44900</v>
      </c>
    </row>
    <row r="62" spans="1:5" ht="15" customHeight="1" x14ac:dyDescent="0.3">
      <c r="A62" s="160" t="s">
        <v>91</v>
      </c>
      <c r="B62" s="150" t="s">
        <v>92</v>
      </c>
      <c r="C62" s="150" t="s">
        <v>93</v>
      </c>
      <c r="D62" s="167">
        <f t="shared" si="2"/>
        <v>21974.137931034486</v>
      </c>
      <c r="E62" s="167">
        <v>25490</v>
      </c>
    </row>
    <row r="63" spans="1:5" ht="15" customHeight="1" x14ac:dyDescent="0.3">
      <c r="A63" s="160" t="s">
        <v>94</v>
      </c>
      <c r="B63" s="150" t="s">
        <v>95</v>
      </c>
      <c r="C63" s="150" t="s">
        <v>96</v>
      </c>
      <c r="D63" s="167">
        <f t="shared" si="2"/>
        <v>30086.206896551725</v>
      </c>
      <c r="E63" s="167">
        <v>34900</v>
      </c>
    </row>
    <row r="64" spans="1:5" ht="15" customHeight="1" x14ac:dyDescent="0.3">
      <c r="A64" s="170" t="s">
        <v>125</v>
      </c>
      <c r="B64" s="170" t="s">
        <v>126</v>
      </c>
      <c r="C64" s="171" t="s">
        <v>127</v>
      </c>
      <c r="D64" s="172">
        <f t="shared" si="2"/>
        <v>62844.827586206899</v>
      </c>
      <c r="E64" s="167">
        <v>72900</v>
      </c>
    </row>
    <row r="65" spans="1:5" ht="15" customHeight="1" x14ac:dyDescent="0.3">
      <c r="A65" s="170" t="s">
        <v>128</v>
      </c>
      <c r="B65" s="170" t="s">
        <v>129</v>
      </c>
      <c r="C65" s="171" t="s">
        <v>130</v>
      </c>
      <c r="D65" s="172">
        <f t="shared" si="2"/>
        <v>62844.827586206899</v>
      </c>
      <c r="E65" s="167">
        <v>72900</v>
      </c>
    </row>
    <row r="66" spans="1:5" ht="15" customHeight="1" x14ac:dyDescent="0.3">
      <c r="A66" s="173" t="s">
        <v>131</v>
      </c>
      <c r="B66" s="173" t="s">
        <v>132</v>
      </c>
      <c r="C66" s="174" t="s">
        <v>133</v>
      </c>
      <c r="D66" s="172">
        <f t="shared" si="2"/>
        <v>106810.34482758622</v>
      </c>
      <c r="E66" s="175">
        <v>123900</v>
      </c>
    </row>
    <row r="67" spans="1:5" ht="15" customHeight="1" x14ac:dyDescent="0.3">
      <c r="A67" s="176" t="s">
        <v>134</v>
      </c>
      <c r="B67" s="173" t="s">
        <v>135</v>
      </c>
      <c r="C67" s="174" t="s">
        <v>136</v>
      </c>
      <c r="D67" s="172">
        <f t="shared" si="2"/>
        <v>106810.34482758622</v>
      </c>
      <c r="E67" s="175">
        <v>123900</v>
      </c>
    </row>
    <row r="68" spans="1:5" ht="15" customHeight="1" x14ac:dyDescent="0.3">
      <c r="A68" s="176" t="s">
        <v>137</v>
      </c>
      <c r="B68" s="173" t="s">
        <v>138</v>
      </c>
      <c r="C68" s="174" t="s">
        <v>139</v>
      </c>
      <c r="D68" s="172">
        <f t="shared" si="2"/>
        <v>106810.34482758622</v>
      </c>
      <c r="E68" s="175">
        <v>123900</v>
      </c>
    </row>
    <row r="69" spans="1:5" ht="15" customHeight="1" x14ac:dyDescent="0.3">
      <c r="A69" s="176" t="s">
        <v>140</v>
      </c>
      <c r="B69" s="173" t="s">
        <v>141</v>
      </c>
      <c r="C69" s="177" t="s">
        <v>142</v>
      </c>
      <c r="D69" s="172">
        <f t="shared" si="2"/>
        <v>98189.655172413797</v>
      </c>
      <c r="E69" s="175">
        <v>113900</v>
      </c>
    </row>
    <row r="70" spans="1:5" ht="15" customHeight="1" x14ac:dyDescent="0.3">
      <c r="A70" s="176" t="s">
        <v>143</v>
      </c>
      <c r="B70" s="173" t="s">
        <v>144</v>
      </c>
      <c r="C70" s="174" t="s">
        <v>145</v>
      </c>
      <c r="D70" s="172">
        <f t="shared" si="2"/>
        <v>137844.8275862069</v>
      </c>
      <c r="E70" s="175">
        <v>159900</v>
      </c>
    </row>
    <row r="71" spans="1:5" ht="15" customHeight="1" x14ac:dyDescent="0.3">
      <c r="A71" s="176" t="s">
        <v>146</v>
      </c>
      <c r="B71" s="173" t="s">
        <v>147</v>
      </c>
      <c r="C71" s="174" t="s">
        <v>148</v>
      </c>
      <c r="D71" s="172">
        <f t="shared" si="2"/>
        <v>137844.8275862069</v>
      </c>
      <c r="E71" s="175">
        <v>159900</v>
      </c>
    </row>
    <row r="72" spans="1:5" ht="15" customHeight="1" x14ac:dyDescent="0.3">
      <c r="A72" s="176" t="s">
        <v>149</v>
      </c>
      <c r="B72" s="173" t="s">
        <v>147</v>
      </c>
      <c r="C72" s="174" t="s">
        <v>150</v>
      </c>
      <c r="D72" s="172">
        <f t="shared" si="2"/>
        <v>137844.8275862069</v>
      </c>
      <c r="E72" s="175">
        <v>159900</v>
      </c>
    </row>
    <row r="73" spans="1:5" ht="15" customHeight="1" x14ac:dyDescent="0.3">
      <c r="A73" s="153" t="s">
        <v>151</v>
      </c>
      <c r="B73" s="170" t="s">
        <v>152</v>
      </c>
      <c r="C73" s="171" t="s">
        <v>153</v>
      </c>
      <c r="D73" s="172">
        <f t="shared" si="2"/>
        <v>39568.965517241384</v>
      </c>
      <c r="E73" s="175">
        <v>45900</v>
      </c>
    </row>
    <row r="74" spans="1:5" ht="15" customHeight="1" x14ac:dyDescent="0.3">
      <c r="A74" s="153" t="s">
        <v>154</v>
      </c>
      <c r="B74" s="170" t="s">
        <v>155</v>
      </c>
      <c r="C74" s="171" t="s">
        <v>156</v>
      </c>
      <c r="D74" s="172">
        <f t="shared" si="2"/>
        <v>39568.965517241384</v>
      </c>
      <c r="E74" s="167">
        <v>45900</v>
      </c>
    </row>
    <row r="75" spans="1:5" ht="15" customHeight="1" x14ac:dyDescent="0.3">
      <c r="A75" s="153" t="s">
        <v>157</v>
      </c>
      <c r="B75" s="170" t="s">
        <v>158</v>
      </c>
      <c r="C75" s="171" t="s">
        <v>153</v>
      </c>
      <c r="D75" s="172">
        <f t="shared" si="2"/>
        <v>24051.724137931036</v>
      </c>
      <c r="E75" s="167">
        <v>27900</v>
      </c>
    </row>
    <row r="76" spans="1:5" ht="15" customHeight="1" x14ac:dyDescent="0.3">
      <c r="A76" s="170" t="s">
        <v>159</v>
      </c>
      <c r="B76" s="170" t="s">
        <v>160</v>
      </c>
      <c r="C76" s="177" t="s">
        <v>161</v>
      </c>
      <c r="D76" s="172">
        <f t="shared" si="2"/>
        <v>75775.862068965522</v>
      </c>
      <c r="E76" s="167">
        <v>87900</v>
      </c>
    </row>
    <row r="77" spans="1:5" ht="15" customHeight="1" x14ac:dyDescent="0.3">
      <c r="A77" s="170" t="s">
        <v>162</v>
      </c>
      <c r="B77" s="170" t="s">
        <v>163</v>
      </c>
      <c r="C77" s="177" t="s">
        <v>164</v>
      </c>
      <c r="D77" s="172">
        <f t="shared" si="2"/>
        <v>75775.862068965522</v>
      </c>
      <c r="E77" s="167">
        <v>87900</v>
      </c>
    </row>
    <row r="78" spans="1:5" ht="15" customHeight="1" x14ac:dyDescent="0.3">
      <c r="A78" s="170" t="s">
        <v>165</v>
      </c>
      <c r="B78" s="170" t="s">
        <v>166</v>
      </c>
      <c r="C78" s="177" t="s">
        <v>167</v>
      </c>
      <c r="D78" s="172">
        <f t="shared" si="2"/>
        <v>75775.862068965522</v>
      </c>
      <c r="E78" s="167">
        <v>87900</v>
      </c>
    </row>
    <row r="79" spans="1:5" ht="15" customHeight="1" x14ac:dyDescent="0.3">
      <c r="A79" s="153" t="s">
        <v>168</v>
      </c>
      <c r="B79" s="170" t="s">
        <v>169</v>
      </c>
      <c r="C79" s="177" t="s">
        <v>170</v>
      </c>
      <c r="D79" s="172">
        <f t="shared" si="2"/>
        <v>67155.172413793101</v>
      </c>
      <c r="E79" s="167">
        <v>77900</v>
      </c>
    </row>
    <row r="80" spans="1:5" ht="15" customHeight="1" x14ac:dyDescent="0.3">
      <c r="A80" s="153" t="s">
        <v>171</v>
      </c>
      <c r="B80" s="170" t="s">
        <v>172</v>
      </c>
      <c r="C80" s="177" t="s">
        <v>173</v>
      </c>
      <c r="D80" s="172">
        <f t="shared" si="2"/>
        <v>49051.724137931036</v>
      </c>
      <c r="E80" s="167">
        <v>56900</v>
      </c>
    </row>
    <row r="81" spans="1:5" ht="15" customHeight="1" x14ac:dyDescent="0.3">
      <c r="A81" s="153" t="s">
        <v>174</v>
      </c>
      <c r="B81" s="170" t="s">
        <v>175</v>
      </c>
      <c r="C81" s="177" t="s">
        <v>176</v>
      </c>
      <c r="D81" s="172">
        <f t="shared" si="2"/>
        <v>49051.724137931036</v>
      </c>
      <c r="E81" s="167">
        <v>56900</v>
      </c>
    </row>
    <row r="82" spans="1:5" ht="15" customHeight="1" x14ac:dyDescent="0.3">
      <c r="A82" s="170" t="s">
        <v>177</v>
      </c>
      <c r="B82" s="170" t="s">
        <v>178</v>
      </c>
      <c r="C82" s="177" t="s">
        <v>179</v>
      </c>
      <c r="D82" s="172">
        <f t="shared" si="2"/>
        <v>130086.20689655174</v>
      </c>
      <c r="E82" s="167">
        <v>150900</v>
      </c>
    </row>
    <row r="83" spans="1:5" ht="15" customHeight="1" x14ac:dyDescent="0.3">
      <c r="A83" s="170" t="s">
        <v>180</v>
      </c>
      <c r="B83" s="170" t="s">
        <v>181</v>
      </c>
      <c r="C83" s="177" t="s">
        <v>182</v>
      </c>
      <c r="D83" s="172">
        <f t="shared" si="2"/>
        <v>130086.20689655174</v>
      </c>
      <c r="E83" s="167">
        <v>150900</v>
      </c>
    </row>
    <row r="84" spans="1:5" ht="15" customHeight="1" x14ac:dyDescent="0.3">
      <c r="A84" s="170" t="s">
        <v>183</v>
      </c>
      <c r="B84" s="170" t="s">
        <v>184</v>
      </c>
      <c r="C84" s="177" t="s">
        <v>185</v>
      </c>
      <c r="D84" s="172">
        <f t="shared" si="2"/>
        <v>130086.20689655174</v>
      </c>
      <c r="E84" s="167">
        <v>150900</v>
      </c>
    </row>
    <row r="85" spans="1:5" ht="15" customHeight="1" x14ac:dyDescent="0.3">
      <c r="A85" s="170" t="s">
        <v>186</v>
      </c>
      <c r="B85" s="170" t="s">
        <v>187</v>
      </c>
      <c r="C85" s="177" t="s">
        <v>188</v>
      </c>
      <c r="D85" s="172">
        <f t="shared" si="2"/>
        <v>107672.41379310345</v>
      </c>
      <c r="E85" s="167">
        <v>124900</v>
      </c>
    </row>
    <row r="86" spans="1:5" ht="15" customHeight="1" x14ac:dyDescent="0.3">
      <c r="A86" s="170" t="s">
        <v>189</v>
      </c>
      <c r="B86" s="170" t="s">
        <v>190</v>
      </c>
      <c r="C86" s="177" t="s">
        <v>191</v>
      </c>
      <c r="D86" s="172">
        <f t="shared" si="2"/>
        <v>107672.41379310345</v>
      </c>
      <c r="E86" s="167">
        <v>124900</v>
      </c>
    </row>
    <row r="87" spans="1:5" ht="15" customHeight="1" x14ac:dyDescent="0.3">
      <c r="A87" s="153" t="s">
        <v>192</v>
      </c>
      <c r="B87" s="170" t="s">
        <v>193</v>
      </c>
      <c r="C87" s="177" t="s">
        <v>194</v>
      </c>
      <c r="D87" s="172">
        <f t="shared" si="2"/>
        <v>89568.965517241391</v>
      </c>
      <c r="E87" s="167">
        <v>103900</v>
      </c>
    </row>
    <row r="88" spans="1:5" ht="15" customHeight="1" x14ac:dyDescent="0.3">
      <c r="A88" s="153" t="s">
        <v>195</v>
      </c>
      <c r="B88" s="170" t="s">
        <v>196</v>
      </c>
      <c r="C88" s="177" t="s">
        <v>197</v>
      </c>
      <c r="D88" s="172">
        <f t="shared" si="2"/>
        <v>89568.965517241391</v>
      </c>
      <c r="E88" s="167">
        <v>103900</v>
      </c>
    </row>
    <row r="89" spans="1:5" ht="15" customHeight="1" x14ac:dyDescent="0.3">
      <c r="A89" s="160" t="s">
        <v>198</v>
      </c>
      <c r="B89" s="160" t="s">
        <v>199</v>
      </c>
      <c r="C89" s="160" t="s">
        <v>200</v>
      </c>
      <c r="D89" s="178">
        <f t="shared" si="2"/>
        <v>50775.862068965522</v>
      </c>
      <c r="E89" s="168">
        <v>58900</v>
      </c>
    </row>
    <row r="90" spans="1:5" ht="15" customHeight="1" x14ac:dyDescent="0.3">
      <c r="A90" s="160" t="s">
        <v>201</v>
      </c>
      <c r="B90" s="150" t="s">
        <v>202</v>
      </c>
      <c r="C90" s="151" t="s">
        <v>203</v>
      </c>
      <c r="D90" s="178">
        <f t="shared" si="2"/>
        <v>38706.896551724138</v>
      </c>
      <c r="E90" s="168">
        <v>44900</v>
      </c>
    </row>
    <row r="91" spans="1:5" ht="15" customHeight="1" x14ac:dyDescent="0.3">
      <c r="A91" s="160" t="s">
        <v>204</v>
      </c>
      <c r="B91" s="150" t="s">
        <v>205</v>
      </c>
      <c r="C91" s="151" t="s">
        <v>206</v>
      </c>
      <c r="D91" s="178">
        <f t="shared" si="2"/>
        <v>32672.413793103449</v>
      </c>
      <c r="E91" s="168">
        <v>37900</v>
      </c>
    </row>
    <row r="92" spans="1:5" ht="15" customHeight="1" x14ac:dyDescent="0.3">
      <c r="A92" s="150" t="s">
        <v>207</v>
      </c>
      <c r="B92" s="150" t="s">
        <v>208</v>
      </c>
      <c r="C92" s="151" t="s">
        <v>209</v>
      </c>
      <c r="D92" s="168">
        <f t="shared" si="2"/>
        <v>4818.9655172413795</v>
      </c>
      <c r="E92" s="168">
        <v>5590</v>
      </c>
    </row>
    <row r="93" spans="1:5" ht="15" customHeight="1" x14ac:dyDescent="0.3">
      <c r="A93" s="150" t="s">
        <v>210</v>
      </c>
      <c r="B93" s="150" t="s">
        <v>211</v>
      </c>
      <c r="C93" s="150" t="s">
        <v>212</v>
      </c>
      <c r="D93" s="168">
        <f t="shared" si="2"/>
        <v>4818.9655172413795</v>
      </c>
      <c r="E93" s="168">
        <v>5590</v>
      </c>
    </row>
    <row r="94" spans="1:5" ht="15" customHeight="1" x14ac:dyDescent="0.3">
      <c r="A94" s="153" t="s">
        <v>213</v>
      </c>
      <c r="B94" s="150" t="s">
        <v>214</v>
      </c>
      <c r="C94" s="151" t="s">
        <v>215</v>
      </c>
      <c r="D94" s="150"/>
      <c r="E94" s="170"/>
    </row>
    <row r="95" spans="1:5" ht="15" customHeight="1" x14ac:dyDescent="0.3">
      <c r="A95" s="146" t="s">
        <v>217</v>
      </c>
      <c r="B95" s="147" t="s">
        <v>218</v>
      </c>
      <c r="C95" s="147" t="s">
        <v>219</v>
      </c>
      <c r="D95" s="179">
        <f>E95/1.16</f>
        <v>67155.172413793101</v>
      </c>
      <c r="E95" s="180">
        <v>77900</v>
      </c>
    </row>
    <row r="96" spans="1:5" ht="15" customHeight="1" x14ac:dyDescent="0.3">
      <c r="A96" s="146" t="s">
        <v>220</v>
      </c>
      <c r="B96" s="181" t="s">
        <v>221</v>
      </c>
      <c r="C96" s="181" t="s">
        <v>222</v>
      </c>
      <c r="D96" s="182">
        <f t="shared" ref="D96:D159" si="3">E96/1.16</f>
        <v>20603.448275862069</v>
      </c>
      <c r="E96" s="183">
        <v>23900</v>
      </c>
    </row>
    <row r="97" spans="1:5" ht="15" customHeight="1" x14ac:dyDescent="0.3">
      <c r="A97" s="146" t="s">
        <v>223</v>
      </c>
      <c r="B97" s="147" t="s">
        <v>224</v>
      </c>
      <c r="C97" s="147" t="s">
        <v>225</v>
      </c>
      <c r="D97" s="179">
        <f t="shared" si="3"/>
        <v>55086.206896551725</v>
      </c>
      <c r="E97" s="180">
        <v>63900</v>
      </c>
    </row>
    <row r="98" spans="1:5" ht="15" customHeight="1" x14ac:dyDescent="0.3">
      <c r="A98" s="146" t="s">
        <v>226</v>
      </c>
      <c r="B98" s="181" t="s">
        <v>227</v>
      </c>
      <c r="C98" s="181" t="s">
        <v>228</v>
      </c>
      <c r="D98" s="179">
        <f t="shared" si="3"/>
        <v>22327.586206896554</v>
      </c>
      <c r="E98" s="180">
        <v>25900</v>
      </c>
    </row>
    <row r="99" spans="1:5" ht="15" customHeight="1" x14ac:dyDescent="0.3">
      <c r="A99" s="146" t="s">
        <v>229</v>
      </c>
      <c r="B99" s="147" t="s">
        <v>230</v>
      </c>
      <c r="C99" s="147" t="s">
        <v>231</v>
      </c>
      <c r="D99" s="179">
        <f t="shared" si="3"/>
        <v>51637.931034482761</v>
      </c>
      <c r="E99" s="180">
        <v>59900</v>
      </c>
    </row>
    <row r="100" spans="1:5" ht="15" customHeight="1" x14ac:dyDescent="0.3">
      <c r="A100" s="146" t="s">
        <v>232</v>
      </c>
      <c r="B100" s="147" t="s">
        <v>233</v>
      </c>
      <c r="C100" s="147" t="s">
        <v>234</v>
      </c>
      <c r="D100" s="179">
        <f t="shared" si="3"/>
        <v>33534.482758620688</v>
      </c>
      <c r="E100" s="180">
        <v>38900</v>
      </c>
    </row>
    <row r="101" spans="1:5" ht="15" customHeight="1" x14ac:dyDescent="0.3">
      <c r="A101" s="146" t="s">
        <v>235</v>
      </c>
      <c r="B101" s="147" t="s">
        <v>236</v>
      </c>
      <c r="C101" s="147" t="s">
        <v>237</v>
      </c>
      <c r="D101" s="179">
        <f t="shared" si="3"/>
        <v>31810.34482758621</v>
      </c>
      <c r="E101" s="180">
        <v>36900</v>
      </c>
    </row>
    <row r="102" spans="1:5" ht="15" customHeight="1" x14ac:dyDescent="0.3">
      <c r="A102" s="146" t="s">
        <v>238</v>
      </c>
      <c r="B102" s="147" t="s">
        <v>239</v>
      </c>
      <c r="C102" s="147" t="s">
        <v>240</v>
      </c>
      <c r="D102" s="179">
        <f t="shared" si="3"/>
        <v>24051.724137931036</v>
      </c>
      <c r="E102" s="180">
        <v>27900</v>
      </c>
    </row>
    <row r="103" spans="1:5" ht="15" customHeight="1" x14ac:dyDescent="0.3">
      <c r="A103" s="146" t="s">
        <v>241</v>
      </c>
      <c r="B103" s="181" t="s">
        <v>242</v>
      </c>
      <c r="C103" s="181" t="s">
        <v>243</v>
      </c>
      <c r="D103" s="179">
        <f t="shared" si="3"/>
        <v>24051.724137931036</v>
      </c>
      <c r="E103" s="180">
        <v>27900</v>
      </c>
    </row>
    <row r="104" spans="1:5" ht="15" customHeight="1" x14ac:dyDescent="0.3">
      <c r="A104" s="184" t="s">
        <v>244</v>
      </c>
      <c r="B104" s="147" t="s">
        <v>245</v>
      </c>
      <c r="C104" s="147" t="s">
        <v>246</v>
      </c>
      <c r="D104" s="180">
        <f t="shared" si="3"/>
        <v>8612.0689655172428</v>
      </c>
      <c r="E104" s="180">
        <v>9990</v>
      </c>
    </row>
    <row r="105" spans="1:5" ht="15" customHeight="1" x14ac:dyDescent="0.3">
      <c r="A105" s="184" t="s">
        <v>247</v>
      </c>
      <c r="B105" s="147" t="s">
        <v>248</v>
      </c>
      <c r="C105" s="147" t="s">
        <v>249</v>
      </c>
      <c r="D105" s="180">
        <f t="shared" si="3"/>
        <v>8353.4482758620688</v>
      </c>
      <c r="E105" s="180">
        <v>9690</v>
      </c>
    </row>
    <row r="106" spans="1:5" ht="15" customHeight="1" x14ac:dyDescent="0.3">
      <c r="A106" s="184" t="s">
        <v>250</v>
      </c>
      <c r="B106" s="147" t="s">
        <v>251</v>
      </c>
      <c r="C106" s="147" t="s">
        <v>252</v>
      </c>
      <c r="D106" s="180">
        <f t="shared" si="3"/>
        <v>6974.1379310344828</v>
      </c>
      <c r="E106" s="180">
        <v>8090</v>
      </c>
    </row>
    <row r="107" spans="1:5" ht="15" customHeight="1" x14ac:dyDescent="0.3">
      <c r="A107" s="146" t="s">
        <v>253</v>
      </c>
      <c r="B107" s="147" t="s">
        <v>254</v>
      </c>
      <c r="C107" s="147" t="s">
        <v>8</v>
      </c>
      <c r="D107" s="180">
        <f t="shared" si="3"/>
        <v>2750</v>
      </c>
      <c r="E107" s="180">
        <v>3190</v>
      </c>
    </row>
    <row r="108" spans="1:5" ht="15" customHeight="1" x14ac:dyDescent="0.3">
      <c r="A108" s="185" t="s">
        <v>255</v>
      </c>
      <c r="B108" s="147" t="s">
        <v>256</v>
      </c>
      <c r="C108" s="147" t="s">
        <v>257</v>
      </c>
      <c r="D108" s="186">
        <f t="shared" si="3"/>
        <v>89568.965517241391</v>
      </c>
      <c r="E108" s="187">
        <v>103900</v>
      </c>
    </row>
    <row r="109" spans="1:5" ht="15" customHeight="1" x14ac:dyDescent="0.3">
      <c r="A109" s="160" t="s">
        <v>258</v>
      </c>
      <c r="B109" s="150" t="s">
        <v>259</v>
      </c>
      <c r="C109" s="151" t="s">
        <v>260</v>
      </c>
      <c r="D109" s="188">
        <f t="shared" si="3"/>
        <v>94741.379310344841</v>
      </c>
      <c r="E109" s="167">
        <v>109900</v>
      </c>
    </row>
    <row r="110" spans="1:5" ht="15" customHeight="1" x14ac:dyDescent="0.3">
      <c r="A110" s="147" t="s">
        <v>261</v>
      </c>
      <c r="B110" s="147" t="s">
        <v>262</v>
      </c>
      <c r="C110" s="147" t="s">
        <v>257</v>
      </c>
      <c r="D110" s="186">
        <f t="shared" si="3"/>
        <v>76637.931034482768</v>
      </c>
      <c r="E110" s="187">
        <v>88900</v>
      </c>
    </row>
    <row r="111" spans="1:5" ht="15" customHeight="1" x14ac:dyDescent="0.3">
      <c r="A111" s="147" t="s">
        <v>263</v>
      </c>
      <c r="B111" s="147" t="s">
        <v>264</v>
      </c>
      <c r="C111" s="147" t="s">
        <v>265</v>
      </c>
      <c r="D111" s="186">
        <f t="shared" si="3"/>
        <v>39568.965517241384</v>
      </c>
      <c r="E111" s="187">
        <v>45900</v>
      </c>
    </row>
    <row r="112" spans="1:5" ht="15" customHeight="1" x14ac:dyDescent="0.3">
      <c r="A112" s="147" t="s">
        <v>266</v>
      </c>
      <c r="B112" s="147" t="s">
        <v>264</v>
      </c>
      <c r="C112" s="147" t="s">
        <v>267</v>
      </c>
      <c r="D112" s="186">
        <f t="shared" si="3"/>
        <v>39568.965517241384</v>
      </c>
      <c r="E112" s="187">
        <v>45900</v>
      </c>
    </row>
    <row r="113" spans="1:5" ht="15" customHeight="1" x14ac:dyDescent="0.3">
      <c r="A113" s="185" t="s">
        <v>268</v>
      </c>
      <c r="B113" s="147" t="s">
        <v>269</v>
      </c>
      <c r="C113" s="147" t="s">
        <v>270</v>
      </c>
      <c r="D113" s="186">
        <f t="shared" si="3"/>
        <v>34396.551724137935</v>
      </c>
      <c r="E113" s="187">
        <v>39900</v>
      </c>
    </row>
    <row r="114" spans="1:5" ht="15" customHeight="1" x14ac:dyDescent="0.3">
      <c r="A114" s="147" t="s">
        <v>271</v>
      </c>
      <c r="B114" s="147" t="s">
        <v>272</v>
      </c>
      <c r="C114" s="147" t="s">
        <v>273</v>
      </c>
      <c r="D114" s="186">
        <f t="shared" si="3"/>
        <v>34396.551724137935</v>
      </c>
      <c r="E114" s="187">
        <v>39900</v>
      </c>
    </row>
    <row r="115" spans="1:5" ht="15" customHeight="1" x14ac:dyDescent="0.3">
      <c r="A115" s="147" t="s">
        <v>274</v>
      </c>
      <c r="B115" s="189" t="s">
        <v>272</v>
      </c>
      <c r="C115" s="147" t="s">
        <v>275</v>
      </c>
      <c r="D115" s="186">
        <f t="shared" si="3"/>
        <v>34396.551724137935</v>
      </c>
      <c r="E115" s="187">
        <v>39900</v>
      </c>
    </row>
    <row r="116" spans="1:5" ht="15" customHeight="1" x14ac:dyDescent="0.3">
      <c r="A116" s="147" t="s">
        <v>276</v>
      </c>
      <c r="B116" s="189" t="s">
        <v>277</v>
      </c>
      <c r="C116" s="147" t="s">
        <v>278</v>
      </c>
      <c r="D116" s="186">
        <f t="shared" si="3"/>
        <v>24913.793103448279</v>
      </c>
      <c r="E116" s="187">
        <v>28900</v>
      </c>
    </row>
    <row r="117" spans="1:5" ht="15" customHeight="1" x14ac:dyDescent="0.3">
      <c r="A117" s="147" t="s">
        <v>279</v>
      </c>
      <c r="B117" s="189" t="s">
        <v>277</v>
      </c>
      <c r="C117" s="147" t="s">
        <v>280</v>
      </c>
      <c r="D117" s="186">
        <f t="shared" si="3"/>
        <v>24913.793103448279</v>
      </c>
      <c r="E117" s="187">
        <v>28900</v>
      </c>
    </row>
    <row r="118" spans="1:5" ht="15" customHeight="1" x14ac:dyDescent="0.3">
      <c r="A118" s="160" t="s">
        <v>281</v>
      </c>
      <c r="B118" s="154" t="s">
        <v>282</v>
      </c>
      <c r="C118" s="151" t="s">
        <v>283</v>
      </c>
      <c r="D118" s="168">
        <f t="shared" si="3"/>
        <v>49913.793103448283</v>
      </c>
      <c r="E118" s="169">
        <v>57900</v>
      </c>
    </row>
    <row r="119" spans="1:5" ht="15" customHeight="1" x14ac:dyDescent="0.3">
      <c r="A119" s="150" t="s">
        <v>284</v>
      </c>
      <c r="B119" s="151" t="s">
        <v>285</v>
      </c>
      <c r="C119" s="151" t="s">
        <v>286</v>
      </c>
      <c r="D119" s="190">
        <f t="shared" si="3"/>
        <v>1370.6896551724139</v>
      </c>
      <c r="E119" s="190">
        <v>1590</v>
      </c>
    </row>
    <row r="120" spans="1:5" ht="15" customHeight="1" x14ac:dyDescent="0.3">
      <c r="A120" s="150" t="s">
        <v>287</v>
      </c>
      <c r="B120" s="150" t="s">
        <v>288</v>
      </c>
      <c r="C120" s="150" t="s">
        <v>289</v>
      </c>
      <c r="D120" s="168">
        <f t="shared" si="3"/>
        <v>2577.5862068965521</v>
      </c>
      <c r="E120" s="168">
        <v>2990</v>
      </c>
    </row>
    <row r="121" spans="1:5" ht="15" customHeight="1" x14ac:dyDescent="0.3">
      <c r="A121" s="160" t="s">
        <v>290</v>
      </c>
      <c r="B121" s="150" t="s">
        <v>291</v>
      </c>
      <c r="C121" s="151" t="s">
        <v>292</v>
      </c>
      <c r="D121" s="168">
        <f t="shared" si="3"/>
        <v>55086.206896551725</v>
      </c>
      <c r="E121" s="168">
        <v>63900</v>
      </c>
    </row>
    <row r="122" spans="1:5" ht="15" customHeight="1" x14ac:dyDescent="0.3">
      <c r="A122" s="160" t="s">
        <v>284</v>
      </c>
      <c r="B122" s="150" t="s">
        <v>285</v>
      </c>
      <c r="C122" s="150" t="s">
        <v>293</v>
      </c>
      <c r="D122" s="168">
        <f t="shared" si="3"/>
        <v>1370.6896551724139</v>
      </c>
      <c r="E122" s="190">
        <v>1590</v>
      </c>
    </row>
    <row r="123" spans="1:5" ht="15" customHeight="1" x14ac:dyDescent="0.3">
      <c r="A123" s="160" t="s">
        <v>287</v>
      </c>
      <c r="B123" s="150" t="s">
        <v>288</v>
      </c>
      <c r="C123" s="150" t="s">
        <v>294</v>
      </c>
      <c r="D123" s="168">
        <f t="shared" si="3"/>
        <v>2577.5862068965521</v>
      </c>
      <c r="E123" s="168">
        <v>2990</v>
      </c>
    </row>
    <row r="124" spans="1:5" ht="15" customHeight="1" x14ac:dyDescent="0.3">
      <c r="A124" s="160" t="s">
        <v>295</v>
      </c>
      <c r="B124" s="150" t="s">
        <v>296</v>
      </c>
      <c r="C124" s="151" t="s">
        <v>297</v>
      </c>
      <c r="D124" s="168">
        <f t="shared" si="3"/>
        <v>40431.034482758623</v>
      </c>
      <c r="E124" s="168">
        <v>46900</v>
      </c>
    </row>
    <row r="125" spans="1:5" ht="15" customHeight="1" x14ac:dyDescent="0.3">
      <c r="A125" s="160" t="s">
        <v>284</v>
      </c>
      <c r="B125" s="150" t="s">
        <v>285</v>
      </c>
      <c r="C125" s="150" t="s">
        <v>293</v>
      </c>
      <c r="D125" s="168">
        <f t="shared" si="3"/>
        <v>1370.6896551724139</v>
      </c>
      <c r="E125" s="190">
        <v>1590</v>
      </c>
    </row>
    <row r="126" spans="1:5" ht="15" customHeight="1" x14ac:dyDescent="0.3">
      <c r="A126" s="160" t="s">
        <v>287</v>
      </c>
      <c r="B126" s="150" t="s">
        <v>288</v>
      </c>
      <c r="C126" s="150" t="s">
        <v>294</v>
      </c>
      <c r="D126" s="168">
        <f t="shared" si="3"/>
        <v>2577.5862068965521</v>
      </c>
      <c r="E126" s="168">
        <v>2990</v>
      </c>
    </row>
    <row r="127" spans="1:5" ht="15" customHeight="1" x14ac:dyDescent="0.3">
      <c r="A127" s="160" t="s">
        <v>298</v>
      </c>
      <c r="B127" s="150" t="s">
        <v>299</v>
      </c>
      <c r="C127" s="151" t="s">
        <v>300</v>
      </c>
      <c r="D127" s="168">
        <f t="shared" si="3"/>
        <v>22327.586206896554</v>
      </c>
      <c r="E127" s="168">
        <v>25900</v>
      </c>
    </row>
    <row r="128" spans="1:5" ht="15" customHeight="1" x14ac:dyDescent="0.3">
      <c r="A128" s="160" t="s">
        <v>284</v>
      </c>
      <c r="B128" s="150" t="s">
        <v>285</v>
      </c>
      <c r="C128" s="150" t="s">
        <v>293</v>
      </c>
      <c r="D128" s="168">
        <f t="shared" si="3"/>
        <v>1370.6896551724139</v>
      </c>
      <c r="E128" s="190">
        <v>1590</v>
      </c>
    </row>
    <row r="129" spans="1:5" ht="15" customHeight="1" x14ac:dyDescent="0.3">
      <c r="A129" s="158" t="s">
        <v>301</v>
      </c>
      <c r="B129" s="154" t="s">
        <v>302</v>
      </c>
      <c r="C129" s="154" t="s">
        <v>294</v>
      </c>
      <c r="D129" s="169">
        <f t="shared" si="3"/>
        <v>2577.5862068965521</v>
      </c>
      <c r="E129" s="169">
        <v>2990</v>
      </c>
    </row>
    <row r="130" spans="1:5" ht="15" customHeight="1" x14ac:dyDescent="0.3">
      <c r="A130" s="160" t="s">
        <v>303</v>
      </c>
      <c r="B130" s="150" t="s">
        <v>304</v>
      </c>
      <c r="C130" s="151" t="s">
        <v>305</v>
      </c>
      <c r="D130" s="168">
        <f t="shared" si="3"/>
        <v>23189.655172413793</v>
      </c>
      <c r="E130" s="168">
        <v>26900</v>
      </c>
    </row>
    <row r="131" spans="1:5" ht="15" customHeight="1" x14ac:dyDescent="0.3">
      <c r="A131" s="160" t="s">
        <v>306</v>
      </c>
      <c r="B131" s="150" t="s">
        <v>307</v>
      </c>
      <c r="C131" s="150" t="s">
        <v>286</v>
      </c>
      <c r="D131" s="168">
        <f t="shared" si="3"/>
        <v>2750</v>
      </c>
      <c r="E131" s="168">
        <v>3190</v>
      </c>
    </row>
    <row r="132" spans="1:5" ht="15" customHeight="1" x14ac:dyDescent="0.3">
      <c r="A132" s="150" t="s">
        <v>308</v>
      </c>
      <c r="B132" s="150" t="s">
        <v>309</v>
      </c>
      <c r="C132" s="150" t="s">
        <v>289</v>
      </c>
      <c r="D132" s="168">
        <f t="shared" si="3"/>
        <v>2577.5862068965521</v>
      </c>
      <c r="E132" s="168">
        <v>2990</v>
      </c>
    </row>
    <row r="133" spans="1:5" ht="15" customHeight="1" x14ac:dyDescent="0.3">
      <c r="A133" s="160" t="s">
        <v>310</v>
      </c>
      <c r="B133" s="154" t="s">
        <v>311</v>
      </c>
      <c r="C133" s="155" t="s">
        <v>312</v>
      </c>
      <c r="D133" s="169">
        <f t="shared" si="3"/>
        <v>98189.655172413797</v>
      </c>
      <c r="E133" s="169">
        <v>113900</v>
      </c>
    </row>
    <row r="134" spans="1:5" ht="15" customHeight="1" x14ac:dyDescent="0.3">
      <c r="A134" s="160" t="s">
        <v>313</v>
      </c>
      <c r="B134" s="150" t="s">
        <v>314</v>
      </c>
      <c r="C134" s="151" t="s">
        <v>315</v>
      </c>
      <c r="D134" s="168">
        <f t="shared" si="3"/>
        <v>71465.517241379319</v>
      </c>
      <c r="E134" s="168">
        <v>82900</v>
      </c>
    </row>
    <row r="135" spans="1:5" ht="15" customHeight="1" x14ac:dyDescent="0.3">
      <c r="A135" s="160" t="s">
        <v>316</v>
      </c>
      <c r="B135" s="150" t="s">
        <v>317</v>
      </c>
      <c r="C135" s="151" t="s">
        <v>318</v>
      </c>
      <c r="D135" s="168">
        <f t="shared" si="3"/>
        <v>87844.827586206899</v>
      </c>
      <c r="E135" s="168">
        <v>101900</v>
      </c>
    </row>
    <row r="136" spans="1:5" ht="15" customHeight="1" x14ac:dyDescent="0.3">
      <c r="A136" s="160" t="s">
        <v>319</v>
      </c>
      <c r="B136" s="150" t="s">
        <v>320</v>
      </c>
      <c r="C136" s="150" t="s">
        <v>321</v>
      </c>
      <c r="D136" s="168">
        <f t="shared" si="3"/>
        <v>7750.0000000000009</v>
      </c>
      <c r="E136" s="168">
        <v>8990</v>
      </c>
    </row>
    <row r="137" spans="1:5" ht="15" customHeight="1" x14ac:dyDescent="0.3">
      <c r="A137" s="160" t="s">
        <v>322</v>
      </c>
      <c r="B137" s="150" t="s">
        <v>323</v>
      </c>
      <c r="C137" s="151" t="s">
        <v>324</v>
      </c>
      <c r="D137" s="168">
        <f t="shared" si="3"/>
        <v>80086.206896551725</v>
      </c>
      <c r="E137" s="168">
        <v>92900</v>
      </c>
    </row>
    <row r="138" spans="1:5" ht="15" customHeight="1" x14ac:dyDescent="0.3">
      <c r="A138" s="160" t="s">
        <v>325</v>
      </c>
      <c r="B138" s="150" t="s">
        <v>326</v>
      </c>
      <c r="C138" s="150" t="s">
        <v>293</v>
      </c>
      <c r="D138" s="168">
        <f t="shared" si="3"/>
        <v>2146.5517241379312</v>
      </c>
      <c r="E138" s="168">
        <v>2490</v>
      </c>
    </row>
    <row r="139" spans="1:5" ht="15" customHeight="1" x14ac:dyDescent="0.3">
      <c r="A139" s="160" t="s">
        <v>287</v>
      </c>
      <c r="B139" s="150" t="s">
        <v>288</v>
      </c>
      <c r="C139" s="150" t="s">
        <v>321</v>
      </c>
      <c r="D139" s="168">
        <f t="shared" si="3"/>
        <v>2577.5862068965521</v>
      </c>
      <c r="E139" s="168">
        <v>2990</v>
      </c>
    </row>
    <row r="140" spans="1:5" ht="15" customHeight="1" x14ac:dyDescent="0.3">
      <c r="A140" s="185" t="s">
        <v>327</v>
      </c>
      <c r="B140" s="147" t="s">
        <v>328</v>
      </c>
      <c r="C140" s="147" t="s">
        <v>329</v>
      </c>
      <c r="D140" s="187">
        <f t="shared" si="3"/>
        <v>224051.72413793104</v>
      </c>
      <c r="E140" s="187">
        <v>259900</v>
      </c>
    </row>
    <row r="141" spans="1:5" ht="15" customHeight="1" x14ac:dyDescent="0.3">
      <c r="A141" s="185" t="s">
        <v>330</v>
      </c>
      <c r="B141" s="147" t="s">
        <v>331</v>
      </c>
      <c r="C141" s="147" t="s">
        <v>332</v>
      </c>
      <c r="D141" s="187">
        <f t="shared" si="3"/>
        <v>25775.862068965518</v>
      </c>
      <c r="E141" s="187">
        <v>29900</v>
      </c>
    </row>
    <row r="142" spans="1:5" ht="15" customHeight="1" x14ac:dyDescent="0.3">
      <c r="A142" s="185" t="s">
        <v>333</v>
      </c>
      <c r="B142" s="147"/>
      <c r="C142" s="147" t="s">
        <v>334</v>
      </c>
      <c r="D142" s="187">
        <f t="shared" si="3"/>
        <v>1456.8965517241381</v>
      </c>
      <c r="E142" s="187">
        <v>1690</v>
      </c>
    </row>
    <row r="143" spans="1:5" ht="15" customHeight="1" x14ac:dyDescent="0.3">
      <c r="A143" s="147" t="s">
        <v>335</v>
      </c>
      <c r="B143" s="147" t="s">
        <v>336</v>
      </c>
      <c r="C143" s="147" t="s">
        <v>337</v>
      </c>
      <c r="D143" s="187">
        <f t="shared" si="3"/>
        <v>4732.7586206896558</v>
      </c>
      <c r="E143" s="187">
        <v>5490</v>
      </c>
    </row>
    <row r="144" spans="1:5" ht="15" customHeight="1" x14ac:dyDescent="0.3">
      <c r="A144" s="185">
        <v>10028620</v>
      </c>
      <c r="B144" s="147" t="s">
        <v>338</v>
      </c>
      <c r="C144" s="147" t="s">
        <v>339</v>
      </c>
      <c r="D144" s="187">
        <f t="shared" si="3"/>
        <v>89568.965517241391</v>
      </c>
      <c r="E144" s="187">
        <v>103900</v>
      </c>
    </row>
    <row r="145" spans="1:5" ht="15" customHeight="1" x14ac:dyDescent="0.3">
      <c r="A145" s="185" t="s">
        <v>340</v>
      </c>
      <c r="B145" s="147" t="s">
        <v>341</v>
      </c>
      <c r="C145" s="147" t="s">
        <v>342</v>
      </c>
      <c r="D145" s="187">
        <f t="shared" si="3"/>
        <v>3439.6551724137935</v>
      </c>
      <c r="E145" s="187">
        <v>3990</v>
      </c>
    </row>
    <row r="146" spans="1:5" ht="15" customHeight="1" x14ac:dyDescent="0.3">
      <c r="A146" s="147" t="s">
        <v>343</v>
      </c>
      <c r="B146" s="191" t="s">
        <v>344</v>
      </c>
      <c r="C146" s="191" t="s">
        <v>345</v>
      </c>
      <c r="D146" s="187">
        <f t="shared" si="3"/>
        <v>180086.20689655174</v>
      </c>
      <c r="E146" s="187">
        <v>208900</v>
      </c>
    </row>
    <row r="147" spans="1:5" ht="15" customHeight="1" x14ac:dyDescent="0.3">
      <c r="A147" s="146" t="s">
        <v>346</v>
      </c>
      <c r="B147" s="147" t="s">
        <v>347</v>
      </c>
      <c r="C147" s="147" t="s">
        <v>348</v>
      </c>
      <c r="D147" s="187">
        <f t="shared" si="3"/>
        <v>21465.517241379312</v>
      </c>
      <c r="E147" s="187">
        <v>24900</v>
      </c>
    </row>
    <row r="148" spans="1:5" ht="15" customHeight="1" x14ac:dyDescent="0.3">
      <c r="A148" s="184" t="s">
        <v>349</v>
      </c>
      <c r="B148" s="147" t="s">
        <v>350</v>
      </c>
      <c r="C148" s="147" t="s">
        <v>351</v>
      </c>
      <c r="D148" s="187">
        <f t="shared" si="3"/>
        <v>5163.7931034482763</v>
      </c>
      <c r="E148" s="187">
        <v>5990</v>
      </c>
    </row>
    <row r="149" spans="1:5" ht="15" customHeight="1" x14ac:dyDescent="0.3">
      <c r="A149" s="146" t="s">
        <v>352</v>
      </c>
      <c r="B149" s="147" t="s">
        <v>353</v>
      </c>
      <c r="C149" s="147" t="s">
        <v>354</v>
      </c>
      <c r="D149" s="187">
        <f t="shared" si="3"/>
        <v>1887.9310344827588</v>
      </c>
      <c r="E149" s="187">
        <v>2190</v>
      </c>
    </row>
    <row r="150" spans="1:5" ht="15" customHeight="1" x14ac:dyDescent="0.3">
      <c r="A150" s="192" t="s">
        <v>355</v>
      </c>
      <c r="B150" s="147" t="s">
        <v>356</v>
      </c>
      <c r="C150" s="147" t="s">
        <v>357</v>
      </c>
      <c r="D150" s="187">
        <f t="shared" si="3"/>
        <v>171465.51724137933</v>
      </c>
      <c r="E150" s="187">
        <v>198900</v>
      </c>
    </row>
    <row r="151" spans="1:5" ht="15" customHeight="1" x14ac:dyDescent="0.3">
      <c r="A151" s="185" t="s">
        <v>358</v>
      </c>
      <c r="B151" s="147" t="s">
        <v>359</v>
      </c>
      <c r="C151" s="147" t="s">
        <v>360</v>
      </c>
      <c r="D151" s="187">
        <f t="shared" si="3"/>
        <v>20603.448275862069</v>
      </c>
      <c r="E151" s="187">
        <v>23900</v>
      </c>
    </row>
    <row r="152" spans="1:5" ht="15" customHeight="1" x14ac:dyDescent="0.3">
      <c r="A152" s="193" t="s">
        <v>361</v>
      </c>
      <c r="B152" s="147" t="s">
        <v>362</v>
      </c>
      <c r="C152" s="147" t="s">
        <v>363</v>
      </c>
      <c r="D152" s="187">
        <f t="shared" si="3"/>
        <v>4732.7586206896558</v>
      </c>
      <c r="E152" s="187">
        <v>5490</v>
      </c>
    </row>
    <row r="153" spans="1:5" ht="15" customHeight="1" x14ac:dyDescent="0.3">
      <c r="A153" s="146" t="s">
        <v>364</v>
      </c>
      <c r="B153" s="147" t="s">
        <v>365</v>
      </c>
      <c r="C153" s="147" t="s">
        <v>366</v>
      </c>
      <c r="D153" s="187">
        <f t="shared" si="3"/>
        <v>1112.0689655172414</v>
      </c>
      <c r="E153" s="187">
        <v>1290</v>
      </c>
    </row>
    <row r="154" spans="1:5" ht="15" customHeight="1" x14ac:dyDescent="0.3">
      <c r="A154" s="146" t="s">
        <v>367</v>
      </c>
      <c r="B154" s="194" t="s">
        <v>368</v>
      </c>
      <c r="C154" s="194" t="s">
        <v>369</v>
      </c>
      <c r="D154" s="195">
        <f t="shared" si="3"/>
        <v>188706.89655172414</v>
      </c>
      <c r="E154" s="195">
        <v>218900</v>
      </c>
    </row>
    <row r="155" spans="1:5" ht="15" customHeight="1" x14ac:dyDescent="0.3">
      <c r="A155" s="146" t="s">
        <v>346</v>
      </c>
      <c r="B155" s="147" t="s">
        <v>347</v>
      </c>
      <c r="C155" s="147" t="s">
        <v>348</v>
      </c>
      <c r="D155" s="187">
        <f t="shared" si="3"/>
        <v>21465.517241379312</v>
      </c>
      <c r="E155" s="187">
        <v>24900</v>
      </c>
    </row>
    <row r="156" spans="1:5" ht="15" customHeight="1" x14ac:dyDescent="0.3">
      <c r="A156" s="196" t="s">
        <v>370</v>
      </c>
      <c r="B156" s="197" t="s">
        <v>371</v>
      </c>
      <c r="C156" s="197" t="s">
        <v>351</v>
      </c>
      <c r="D156" s="195">
        <f t="shared" si="3"/>
        <v>5163.7931034482763</v>
      </c>
      <c r="E156" s="195">
        <v>5990</v>
      </c>
    </row>
    <row r="157" spans="1:5" ht="15" customHeight="1" x14ac:dyDescent="0.3">
      <c r="A157" s="146" t="s">
        <v>372</v>
      </c>
      <c r="B157" s="147" t="s">
        <v>373</v>
      </c>
      <c r="C157" s="147" t="s">
        <v>374</v>
      </c>
      <c r="D157" s="187">
        <f t="shared" si="3"/>
        <v>1887.9310344827588</v>
      </c>
      <c r="E157" s="187">
        <v>2190</v>
      </c>
    </row>
    <row r="158" spans="1:5" ht="15" customHeight="1" x14ac:dyDescent="0.3">
      <c r="A158" s="198" t="s">
        <v>375</v>
      </c>
      <c r="B158" s="197" t="s">
        <v>376</v>
      </c>
      <c r="C158" s="197" t="s">
        <v>377</v>
      </c>
      <c r="D158" s="195">
        <f t="shared" si="3"/>
        <v>20603.448275862069</v>
      </c>
      <c r="E158" s="195">
        <v>23900</v>
      </c>
    </row>
    <row r="159" spans="1:5" ht="15" customHeight="1" x14ac:dyDescent="0.3">
      <c r="A159" s="198" t="s">
        <v>378</v>
      </c>
      <c r="B159" s="194" t="s">
        <v>379</v>
      </c>
      <c r="C159" s="194" t="s">
        <v>380</v>
      </c>
      <c r="D159" s="195">
        <f t="shared" si="3"/>
        <v>180086.20689655174</v>
      </c>
      <c r="E159" s="195">
        <v>208900</v>
      </c>
    </row>
    <row r="160" spans="1:5" ht="15" customHeight="1" x14ac:dyDescent="0.3">
      <c r="A160" s="185" t="s">
        <v>358</v>
      </c>
      <c r="B160" s="147" t="s">
        <v>359</v>
      </c>
      <c r="C160" s="147" t="s">
        <v>360</v>
      </c>
      <c r="D160" s="187">
        <f t="shared" ref="D160:D210" si="4">E160/1.16</f>
        <v>20603.448275862069</v>
      </c>
      <c r="E160" s="187">
        <v>23900</v>
      </c>
    </row>
    <row r="161" spans="1:5" ht="15" customHeight="1" x14ac:dyDescent="0.3">
      <c r="A161" s="198" t="s">
        <v>381</v>
      </c>
      <c r="B161" s="197" t="s">
        <v>382</v>
      </c>
      <c r="C161" s="197" t="s">
        <v>363</v>
      </c>
      <c r="D161" s="195">
        <f t="shared" si="4"/>
        <v>4732.7586206896558</v>
      </c>
      <c r="E161" s="195">
        <v>5490</v>
      </c>
    </row>
    <row r="162" spans="1:5" ht="15" customHeight="1" x14ac:dyDescent="0.3">
      <c r="A162" s="146" t="s">
        <v>383</v>
      </c>
      <c r="B162" s="147" t="s">
        <v>365</v>
      </c>
      <c r="C162" s="147" t="s">
        <v>384</v>
      </c>
      <c r="D162" s="187">
        <f t="shared" si="4"/>
        <v>1284.4827586206898</v>
      </c>
      <c r="E162" s="187">
        <v>1490</v>
      </c>
    </row>
    <row r="163" spans="1:5" ht="15" customHeight="1" x14ac:dyDescent="0.3">
      <c r="A163" s="198" t="s">
        <v>375</v>
      </c>
      <c r="B163" s="197" t="s">
        <v>376</v>
      </c>
      <c r="C163" s="197" t="s">
        <v>377</v>
      </c>
      <c r="D163" s="195">
        <f t="shared" si="4"/>
        <v>20603.448275862069</v>
      </c>
      <c r="E163" s="195">
        <v>23900</v>
      </c>
    </row>
    <row r="164" spans="1:5" ht="15" customHeight="1" x14ac:dyDescent="0.3">
      <c r="A164" s="198" t="s">
        <v>385</v>
      </c>
      <c r="B164" s="194" t="s">
        <v>386</v>
      </c>
      <c r="C164" s="194" t="s">
        <v>387</v>
      </c>
      <c r="D164" s="195">
        <f t="shared" si="4"/>
        <v>161120.68965517243</v>
      </c>
      <c r="E164" s="199">
        <v>186900</v>
      </c>
    </row>
    <row r="165" spans="1:5" ht="15" customHeight="1" x14ac:dyDescent="0.3">
      <c r="A165" s="198" t="s">
        <v>388</v>
      </c>
      <c r="B165" s="197" t="s">
        <v>389</v>
      </c>
      <c r="C165" s="197" t="s">
        <v>390</v>
      </c>
      <c r="D165" s="195">
        <f t="shared" si="4"/>
        <v>16801.724137931036</v>
      </c>
      <c r="E165" s="195">
        <v>19490</v>
      </c>
    </row>
    <row r="166" spans="1:5" ht="15" customHeight="1" x14ac:dyDescent="0.3">
      <c r="A166" s="197" t="s">
        <v>391</v>
      </c>
      <c r="B166" s="197" t="s">
        <v>392</v>
      </c>
      <c r="C166" s="197" t="s">
        <v>393</v>
      </c>
      <c r="D166" s="195">
        <f t="shared" si="4"/>
        <v>4732.7586206896558</v>
      </c>
      <c r="E166" s="195">
        <v>5490</v>
      </c>
    </row>
    <row r="167" spans="1:5" ht="15" customHeight="1" x14ac:dyDescent="0.3">
      <c r="A167" s="198" t="s">
        <v>375</v>
      </c>
      <c r="B167" s="197" t="s">
        <v>376</v>
      </c>
      <c r="C167" s="197" t="s">
        <v>377</v>
      </c>
      <c r="D167" s="195">
        <f t="shared" si="4"/>
        <v>20603.448275862069</v>
      </c>
      <c r="E167" s="195">
        <v>23900</v>
      </c>
    </row>
    <row r="168" spans="1:5" ht="15" customHeight="1" x14ac:dyDescent="0.3">
      <c r="A168" s="185" t="s">
        <v>394</v>
      </c>
      <c r="B168" s="147" t="s">
        <v>395</v>
      </c>
      <c r="C168" s="147" t="s">
        <v>396</v>
      </c>
      <c r="D168" s="187">
        <f t="shared" si="4"/>
        <v>215431.03448275864</v>
      </c>
      <c r="E168" s="187">
        <v>249900</v>
      </c>
    </row>
    <row r="169" spans="1:5" ht="15" customHeight="1" x14ac:dyDescent="0.3">
      <c r="A169" s="185" t="s">
        <v>397</v>
      </c>
      <c r="B169" s="191" t="s">
        <v>398</v>
      </c>
      <c r="C169" s="191" t="s">
        <v>399</v>
      </c>
      <c r="D169" s="200">
        <f t="shared" si="4"/>
        <v>17155.172413793105</v>
      </c>
      <c r="E169" s="200">
        <v>19900</v>
      </c>
    </row>
    <row r="170" spans="1:5" ht="15" customHeight="1" x14ac:dyDescent="0.3">
      <c r="A170" s="146" t="s">
        <v>400</v>
      </c>
      <c r="B170" s="147" t="s">
        <v>401</v>
      </c>
      <c r="C170" s="147" t="s">
        <v>402</v>
      </c>
      <c r="D170" s="187">
        <f t="shared" si="4"/>
        <v>11982.758620689656</v>
      </c>
      <c r="E170" s="187">
        <v>13900</v>
      </c>
    </row>
    <row r="171" spans="1:5" ht="15" customHeight="1" x14ac:dyDescent="0.3">
      <c r="A171" s="185" t="s">
        <v>403</v>
      </c>
      <c r="B171" s="147" t="s">
        <v>404</v>
      </c>
      <c r="C171" s="147" t="s">
        <v>405</v>
      </c>
      <c r="D171" s="186">
        <f t="shared" si="4"/>
        <v>3008.6206896551726</v>
      </c>
      <c r="E171" s="187">
        <v>3490</v>
      </c>
    </row>
    <row r="172" spans="1:5" ht="15" customHeight="1" x14ac:dyDescent="0.3">
      <c r="A172" s="185" t="s">
        <v>406</v>
      </c>
      <c r="B172" s="147" t="s">
        <v>407</v>
      </c>
      <c r="C172" s="147" t="s">
        <v>408</v>
      </c>
      <c r="D172" s="186">
        <f t="shared" si="4"/>
        <v>3439.6551724137935</v>
      </c>
      <c r="E172" s="187">
        <v>3990</v>
      </c>
    </row>
    <row r="173" spans="1:5" ht="15" customHeight="1" x14ac:dyDescent="0.3">
      <c r="A173" s="185" t="s">
        <v>409</v>
      </c>
      <c r="B173" s="147" t="s">
        <v>410</v>
      </c>
      <c r="C173" s="147" t="s">
        <v>411</v>
      </c>
      <c r="D173" s="186">
        <f t="shared" si="4"/>
        <v>3008.6206896551726</v>
      </c>
      <c r="E173" s="187">
        <v>3490</v>
      </c>
    </row>
    <row r="174" spans="1:5" ht="15" customHeight="1" x14ac:dyDescent="0.3">
      <c r="A174" s="185" t="s">
        <v>412</v>
      </c>
      <c r="B174" s="147" t="s">
        <v>410</v>
      </c>
      <c r="C174" s="147" t="s">
        <v>413</v>
      </c>
      <c r="D174" s="186">
        <f t="shared" si="4"/>
        <v>3008.6206896551726</v>
      </c>
      <c r="E174" s="187">
        <v>3490</v>
      </c>
    </row>
    <row r="175" spans="1:5" ht="15" customHeight="1" x14ac:dyDescent="0.3">
      <c r="A175" s="160" t="s">
        <v>414</v>
      </c>
      <c r="B175" s="171" t="s">
        <v>415</v>
      </c>
      <c r="C175" s="151" t="s">
        <v>416</v>
      </c>
      <c r="D175" s="188">
        <f t="shared" si="4"/>
        <v>8612.0689655172428</v>
      </c>
      <c r="E175" s="167">
        <v>9990</v>
      </c>
    </row>
    <row r="176" spans="1:5" ht="15" customHeight="1" x14ac:dyDescent="0.3">
      <c r="A176" s="160" t="s">
        <v>417</v>
      </c>
      <c r="B176" s="171" t="s">
        <v>418</v>
      </c>
      <c r="C176" s="151" t="s">
        <v>419</v>
      </c>
      <c r="D176" s="188">
        <f t="shared" si="4"/>
        <v>6456.8965517241386</v>
      </c>
      <c r="E176" s="167">
        <v>7490</v>
      </c>
    </row>
    <row r="177" spans="1:5" ht="15" customHeight="1" x14ac:dyDescent="0.3">
      <c r="A177" s="160" t="s">
        <v>420</v>
      </c>
      <c r="B177" s="171" t="s">
        <v>418</v>
      </c>
      <c r="C177" s="151" t="s">
        <v>421</v>
      </c>
      <c r="D177" s="188">
        <f t="shared" si="4"/>
        <v>6112.0689655172418</v>
      </c>
      <c r="E177" s="167">
        <v>7090</v>
      </c>
    </row>
    <row r="178" spans="1:5" ht="15" customHeight="1" x14ac:dyDescent="0.3">
      <c r="A178" s="160" t="s">
        <v>422</v>
      </c>
      <c r="B178" s="171" t="s">
        <v>423</v>
      </c>
      <c r="C178" s="151" t="s">
        <v>424</v>
      </c>
      <c r="D178" s="188">
        <f t="shared" si="4"/>
        <v>9396.5517241379312</v>
      </c>
      <c r="E178" s="167">
        <v>10900</v>
      </c>
    </row>
    <row r="179" spans="1:5" ht="15" customHeight="1" x14ac:dyDescent="0.3">
      <c r="A179" s="160" t="s">
        <v>425</v>
      </c>
      <c r="B179" s="171" t="s">
        <v>426</v>
      </c>
      <c r="C179" s="151" t="s">
        <v>427</v>
      </c>
      <c r="D179" s="188">
        <f t="shared" si="4"/>
        <v>9396.5517241379312</v>
      </c>
      <c r="E179" s="167">
        <v>10900</v>
      </c>
    </row>
    <row r="180" spans="1:5" ht="15" customHeight="1" x14ac:dyDescent="0.3">
      <c r="A180" s="166" t="s">
        <v>428</v>
      </c>
      <c r="B180" s="171" t="s">
        <v>429</v>
      </c>
      <c r="C180" s="151" t="s">
        <v>430</v>
      </c>
      <c r="D180" s="188">
        <f t="shared" si="4"/>
        <v>9396.5517241379312</v>
      </c>
      <c r="E180" s="201">
        <v>10900</v>
      </c>
    </row>
    <row r="181" spans="1:5" ht="15" customHeight="1" x14ac:dyDescent="0.3">
      <c r="A181" s="150">
        <v>10152900</v>
      </c>
      <c r="B181" s="150" t="s">
        <v>431</v>
      </c>
      <c r="C181" s="171" t="s">
        <v>432</v>
      </c>
      <c r="D181" s="202">
        <f t="shared" si="4"/>
        <v>17155.172413793105</v>
      </c>
      <c r="E181" s="156">
        <v>19900</v>
      </c>
    </row>
    <row r="182" spans="1:5" ht="15" customHeight="1" x14ac:dyDescent="0.3">
      <c r="A182" s="170" t="s">
        <v>433</v>
      </c>
      <c r="B182" s="150" t="s">
        <v>434</v>
      </c>
      <c r="C182" s="171" t="s">
        <v>435</v>
      </c>
      <c r="D182" s="202">
        <f>E182/1.16</f>
        <v>9396.5517241379312</v>
      </c>
      <c r="E182" s="156">
        <v>10900</v>
      </c>
    </row>
    <row r="183" spans="1:5" ht="15" customHeight="1" x14ac:dyDescent="0.3">
      <c r="A183" s="170" t="s">
        <v>436</v>
      </c>
      <c r="B183" s="150" t="s">
        <v>434</v>
      </c>
      <c r="C183" s="171" t="s">
        <v>437</v>
      </c>
      <c r="D183" s="202">
        <f t="shared" si="4"/>
        <v>9396.5517241379312</v>
      </c>
      <c r="E183" s="156">
        <v>10900</v>
      </c>
    </row>
    <row r="184" spans="1:5" ht="15" customHeight="1" x14ac:dyDescent="0.3">
      <c r="A184" s="170" t="s">
        <v>438</v>
      </c>
      <c r="B184" s="150" t="s">
        <v>434</v>
      </c>
      <c r="C184" s="171" t="s">
        <v>439</v>
      </c>
      <c r="D184" s="202">
        <f t="shared" si="4"/>
        <v>9396.5517241379312</v>
      </c>
      <c r="E184" s="156">
        <v>10900</v>
      </c>
    </row>
    <row r="185" spans="1:5" ht="15" customHeight="1" x14ac:dyDescent="0.3">
      <c r="A185" s="170" t="s">
        <v>440</v>
      </c>
      <c r="B185" s="151" t="s">
        <v>441</v>
      </c>
      <c r="C185" s="171" t="s">
        <v>442</v>
      </c>
      <c r="D185" s="202">
        <f t="shared" si="4"/>
        <v>6801.7241379310353</v>
      </c>
      <c r="E185" s="156">
        <v>7890</v>
      </c>
    </row>
    <row r="186" spans="1:5" ht="15" customHeight="1" x14ac:dyDescent="0.3">
      <c r="A186" s="203">
        <v>10078980</v>
      </c>
      <c r="B186" s="151" t="s">
        <v>443</v>
      </c>
      <c r="C186" s="171" t="s">
        <v>444</v>
      </c>
      <c r="D186" s="202">
        <f t="shared" si="4"/>
        <v>5422.4137931034484</v>
      </c>
      <c r="E186" s="156">
        <v>6290</v>
      </c>
    </row>
    <row r="187" spans="1:5" ht="15" customHeight="1" x14ac:dyDescent="0.3">
      <c r="A187" s="158" t="s">
        <v>445</v>
      </c>
      <c r="B187" s="155" t="s">
        <v>446</v>
      </c>
      <c r="C187" s="155" t="s">
        <v>447</v>
      </c>
      <c r="D187" s="204">
        <f t="shared" si="4"/>
        <v>1887.9310344827588</v>
      </c>
      <c r="E187" s="204">
        <v>2190</v>
      </c>
    </row>
    <row r="188" spans="1:5" ht="15" customHeight="1" x14ac:dyDescent="0.3">
      <c r="A188" s="160" t="s">
        <v>448</v>
      </c>
      <c r="B188" s="151" t="s">
        <v>449</v>
      </c>
      <c r="C188" s="151" t="s">
        <v>450</v>
      </c>
      <c r="D188" s="205">
        <f t="shared" si="4"/>
        <v>2577.5862068965521</v>
      </c>
      <c r="E188" s="205">
        <v>2990</v>
      </c>
    </row>
    <row r="189" spans="1:5" ht="15" customHeight="1" x14ac:dyDescent="0.3">
      <c r="A189" s="206" t="s">
        <v>451</v>
      </c>
      <c r="B189" s="207" t="s">
        <v>452</v>
      </c>
      <c r="C189" s="207" t="s">
        <v>453</v>
      </c>
      <c r="D189" s="208">
        <f t="shared" si="4"/>
        <v>2577.5862068965521</v>
      </c>
      <c r="E189" s="208">
        <v>2990</v>
      </c>
    </row>
    <row r="190" spans="1:5" ht="15" customHeight="1" x14ac:dyDescent="0.3">
      <c r="A190" s="160" t="s">
        <v>454</v>
      </c>
      <c r="B190" s="151" t="s">
        <v>455</v>
      </c>
      <c r="C190" s="151" t="s">
        <v>456</v>
      </c>
      <c r="D190" s="205">
        <f t="shared" si="4"/>
        <v>1629.3103448275863</v>
      </c>
      <c r="E190" s="205">
        <v>1890</v>
      </c>
    </row>
    <row r="191" spans="1:5" ht="15" customHeight="1" x14ac:dyDescent="0.3">
      <c r="A191" s="160" t="s">
        <v>457</v>
      </c>
      <c r="B191" s="151" t="s">
        <v>458</v>
      </c>
      <c r="C191" s="151" t="s">
        <v>459</v>
      </c>
      <c r="D191" s="205">
        <f t="shared" si="4"/>
        <v>2232.7586206896553</v>
      </c>
      <c r="E191" s="205">
        <v>2590</v>
      </c>
    </row>
    <row r="192" spans="1:5" ht="15" customHeight="1" x14ac:dyDescent="0.3">
      <c r="A192" s="160" t="s">
        <v>460</v>
      </c>
      <c r="B192" s="151" t="s">
        <v>461</v>
      </c>
      <c r="C192" s="151" t="s">
        <v>462</v>
      </c>
      <c r="D192" s="205">
        <f t="shared" si="4"/>
        <v>8956.8965517241377</v>
      </c>
      <c r="E192" s="205">
        <v>10390</v>
      </c>
    </row>
    <row r="193" spans="1:5" ht="15" customHeight="1" x14ac:dyDescent="0.3">
      <c r="A193" s="160" t="s">
        <v>463</v>
      </c>
      <c r="B193" s="151" t="s">
        <v>464</v>
      </c>
      <c r="C193" s="151" t="s">
        <v>465</v>
      </c>
      <c r="D193" s="205">
        <f t="shared" si="4"/>
        <v>5681.0344827586214</v>
      </c>
      <c r="E193" s="205">
        <v>6590</v>
      </c>
    </row>
    <row r="194" spans="1:5" ht="15" customHeight="1" x14ac:dyDescent="0.3">
      <c r="A194" s="160" t="s">
        <v>466</v>
      </c>
      <c r="B194" s="151" t="s">
        <v>467</v>
      </c>
      <c r="C194" s="151" t="s">
        <v>468</v>
      </c>
      <c r="D194" s="205">
        <f t="shared" si="4"/>
        <v>5077.5862068965516</v>
      </c>
      <c r="E194" s="205">
        <v>5890</v>
      </c>
    </row>
    <row r="195" spans="1:5" ht="15" customHeight="1" x14ac:dyDescent="0.3">
      <c r="A195" s="160" t="s">
        <v>469</v>
      </c>
      <c r="B195" s="151" t="s">
        <v>470</v>
      </c>
      <c r="C195" s="151" t="s">
        <v>471</v>
      </c>
      <c r="D195" s="205">
        <f t="shared" si="4"/>
        <v>3784.4827586206898</v>
      </c>
      <c r="E195" s="205">
        <v>4390</v>
      </c>
    </row>
    <row r="196" spans="1:5" ht="15" customHeight="1" x14ac:dyDescent="0.3">
      <c r="A196" s="206" t="s">
        <v>472</v>
      </c>
      <c r="B196" s="207" t="s">
        <v>473</v>
      </c>
      <c r="C196" s="207" t="s">
        <v>474</v>
      </c>
      <c r="D196" s="208">
        <f t="shared" si="4"/>
        <v>3008.6206896551726</v>
      </c>
      <c r="E196" s="208">
        <v>3490</v>
      </c>
    </row>
    <row r="197" spans="1:5" ht="15" customHeight="1" x14ac:dyDescent="0.3">
      <c r="A197" s="160" t="s">
        <v>475</v>
      </c>
      <c r="B197" s="151" t="s">
        <v>476</v>
      </c>
      <c r="C197" s="151" t="s">
        <v>477</v>
      </c>
      <c r="D197" s="205">
        <f t="shared" si="4"/>
        <v>4818.9655172413795</v>
      </c>
      <c r="E197" s="205">
        <v>5590</v>
      </c>
    </row>
    <row r="198" spans="1:5" ht="15" customHeight="1" x14ac:dyDescent="0.3">
      <c r="A198" s="160" t="s">
        <v>478</v>
      </c>
      <c r="B198" s="151" t="s">
        <v>479</v>
      </c>
      <c r="C198" s="151" t="s">
        <v>477</v>
      </c>
      <c r="D198" s="205">
        <f t="shared" si="4"/>
        <v>1025.8620689655172</v>
      </c>
      <c r="E198" s="205">
        <v>1190</v>
      </c>
    </row>
    <row r="199" spans="1:5" ht="15" customHeight="1" x14ac:dyDescent="0.3">
      <c r="A199" s="160" t="s">
        <v>480</v>
      </c>
      <c r="B199" s="151" t="s">
        <v>481</v>
      </c>
      <c r="C199" s="151" t="s">
        <v>477</v>
      </c>
      <c r="D199" s="205">
        <f t="shared" si="4"/>
        <v>1629.3103448275863</v>
      </c>
      <c r="E199" s="205">
        <v>1890</v>
      </c>
    </row>
    <row r="200" spans="1:5" ht="15" customHeight="1" x14ac:dyDescent="0.3">
      <c r="A200" s="209" t="s">
        <v>482</v>
      </c>
      <c r="B200" s="150" t="s">
        <v>483</v>
      </c>
      <c r="C200" s="151" t="s">
        <v>484</v>
      </c>
      <c r="D200" s="205">
        <f t="shared" si="4"/>
        <v>4732.7586206896558</v>
      </c>
      <c r="E200" s="205">
        <v>5490</v>
      </c>
    </row>
    <row r="201" spans="1:5" ht="15" customHeight="1" x14ac:dyDescent="0.3">
      <c r="A201" s="209" t="s">
        <v>485</v>
      </c>
      <c r="B201" s="150" t="s">
        <v>486</v>
      </c>
      <c r="C201" s="151" t="s">
        <v>487</v>
      </c>
      <c r="D201" s="205">
        <f t="shared" si="4"/>
        <v>5939.6551724137935</v>
      </c>
      <c r="E201" s="205">
        <v>6890</v>
      </c>
    </row>
    <row r="202" spans="1:5" ht="15" customHeight="1" x14ac:dyDescent="0.3">
      <c r="A202" s="209" t="s">
        <v>488</v>
      </c>
      <c r="B202" s="150" t="s">
        <v>489</v>
      </c>
      <c r="C202" s="151" t="s">
        <v>490</v>
      </c>
      <c r="D202" s="205">
        <f t="shared" si="4"/>
        <v>2836.2068965517242</v>
      </c>
      <c r="E202" s="205">
        <v>3290</v>
      </c>
    </row>
    <row r="203" spans="1:5" ht="15" customHeight="1" x14ac:dyDescent="0.3">
      <c r="A203" s="209" t="s">
        <v>491</v>
      </c>
      <c r="B203" s="150" t="s">
        <v>492</v>
      </c>
      <c r="C203" s="151" t="s">
        <v>490</v>
      </c>
      <c r="D203" s="205">
        <f t="shared" si="4"/>
        <v>3267.2413793103451</v>
      </c>
      <c r="E203" s="205">
        <v>3790</v>
      </c>
    </row>
    <row r="204" spans="1:5" ht="15" customHeight="1" x14ac:dyDescent="0.3">
      <c r="A204" s="160" t="s">
        <v>493</v>
      </c>
      <c r="B204" s="150" t="s">
        <v>494</v>
      </c>
      <c r="C204" s="151" t="s">
        <v>495</v>
      </c>
      <c r="D204" s="205">
        <f t="shared" si="4"/>
        <v>6543.1034482758623</v>
      </c>
      <c r="E204" s="205">
        <v>7590</v>
      </c>
    </row>
    <row r="205" spans="1:5" ht="15" customHeight="1" x14ac:dyDescent="0.3">
      <c r="A205" s="160" t="s">
        <v>496</v>
      </c>
      <c r="B205" s="150" t="s">
        <v>497</v>
      </c>
      <c r="C205" s="151" t="s">
        <v>498</v>
      </c>
      <c r="D205" s="205">
        <f t="shared" si="4"/>
        <v>8094.8275862068967</v>
      </c>
      <c r="E205" s="205">
        <v>9390</v>
      </c>
    </row>
    <row r="206" spans="1:5" ht="15" customHeight="1" x14ac:dyDescent="0.3">
      <c r="A206" s="160" t="s">
        <v>499</v>
      </c>
      <c r="B206" s="150" t="s">
        <v>500</v>
      </c>
      <c r="C206" s="151" t="s">
        <v>501</v>
      </c>
      <c r="D206" s="205">
        <f t="shared" si="4"/>
        <v>2060.344827586207</v>
      </c>
      <c r="E206" s="205">
        <v>2390</v>
      </c>
    </row>
    <row r="207" spans="1:5" ht="15" customHeight="1" x14ac:dyDescent="0.3">
      <c r="A207" s="160" t="s">
        <v>502</v>
      </c>
      <c r="B207" s="150" t="s">
        <v>503</v>
      </c>
      <c r="C207" s="151" t="s">
        <v>504</v>
      </c>
      <c r="D207" s="205">
        <f t="shared" si="4"/>
        <v>8534.4827586206902</v>
      </c>
      <c r="E207" s="205">
        <v>9900</v>
      </c>
    </row>
    <row r="208" spans="1:5" ht="15" customHeight="1" x14ac:dyDescent="0.3">
      <c r="A208" s="160" t="s">
        <v>505</v>
      </c>
      <c r="B208" s="150" t="s">
        <v>506</v>
      </c>
      <c r="C208" s="151" t="s">
        <v>507</v>
      </c>
      <c r="D208" s="205">
        <f t="shared" si="4"/>
        <v>10258.620689655174</v>
      </c>
      <c r="E208" s="205">
        <v>11900</v>
      </c>
    </row>
    <row r="209" spans="1:5" ht="15" customHeight="1" x14ac:dyDescent="0.3">
      <c r="A209" s="160" t="s">
        <v>508</v>
      </c>
      <c r="B209" s="150" t="s">
        <v>509</v>
      </c>
      <c r="C209" s="151" t="s">
        <v>510</v>
      </c>
      <c r="D209" s="205">
        <f t="shared" si="4"/>
        <v>9396.5517241379312</v>
      </c>
      <c r="E209" s="205">
        <v>10900</v>
      </c>
    </row>
    <row r="210" spans="1:5" ht="15" customHeight="1" x14ac:dyDescent="0.3">
      <c r="A210" s="160" t="s">
        <v>511</v>
      </c>
      <c r="B210" s="150" t="s">
        <v>512</v>
      </c>
      <c r="C210" s="151" t="s">
        <v>513</v>
      </c>
      <c r="D210" s="205">
        <f t="shared" si="4"/>
        <v>11982.758620689656</v>
      </c>
      <c r="E210" s="205">
        <v>13900</v>
      </c>
    </row>
    <row r="211" spans="1:5" ht="15" customHeight="1" x14ac:dyDescent="0.3">
      <c r="A211" s="158" t="s">
        <v>514</v>
      </c>
      <c r="B211" s="150" t="s">
        <v>515</v>
      </c>
      <c r="C211" s="151" t="s">
        <v>516</v>
      </c>
      <c r="D211" s="205">
        <f>E211/1.16</f>
        <v>2922.4137931034484</v>
      </c>
      <c r="E211" s="205">
        <v>3390</v>
      </c>
    </row>
    <row r="212" spans="1:5" ht="15" customHeight="1" x14ac:dyDescent="0.3">
      <c r="A212" s="160" t="s">
        <v>517</v>
      </c>
      <c r="B212" s="150" t="s">
        <v>518</v>
      </c>
      <c r="C212" s="151" t="s">
        <v>719</v>
      </c>
      <c r="D212" s="205">
        <f>E212/1.16</f>
        <v>8612.0689655172428</v>
      </c>
      <c r="E212" s="205">
        <v>9990</v>
      </c>
    </row>
    <row r="213" spans="1:5" ht="15" customHeight="1" x14ac:dyDescent="0.3">
      <c r="A213" s="185" t="s">
        <v>519</v>
      </c>
      <c r="B213" s="147" t="s">
        <v>520</v>
      </c>
      <c r="C213" s="147" t="s">
        <v>521</v>
      </c>
      <c r="D213" s="210">
        <f t="shared" ref="D213:D229" si="5">E213/1.16</f>
        <v>336.20689655172418</v>
      </c>
      <c r="E213" s="210">
        <v>390</v>
      </c>
    </row>
    <row r="214" spans="1:5" ht="15" customHeight="1" x14ac:dyDescent="0.3">
      <c r="A214" s="185" t="s">
        <v>522</v>
      </c>
      <c r="B214" s="147" t="s">
        <v>523</v>
      </c>
      <c r="C214" s="147" t="s">
        <v>524</v>
      </c>
      <c r="D214" s="210">
        <f t="shared" si="5"/>
        <v>3008.6206896551726</v>
      </c>
      <c r="E214" s="210">
        <v>3490</v>
      </c>
    </row>
    <row r="215" spans="1:5" ht="15" customHeight="1" x14ac:dyDescent="0.3">
      <c r="A215" s="185" t="s">
        <v>525</v>
      </c>
      <c r="B215" s="147" t="s">
        <v>526</v>
      </c>
      <c r="C215" s="147" t="s">
        <v>527</v>
      </c>
      <c r="D215" s="210">
        <f t="shared" si="5"/>
        <v>1198.2758620689656</v>
      </c>
      <c r="E215" s="210">
        <v>1390</v>
      </c>
    </row>
    <row r="216" spans="1:5" ht="15" customHeight="1" x14ac:dyDescent="0.3">
      <c r="A216" s="184" t="s">
        <v>528</v>
      </c>
      <c r="B216" s="147" t="s">
        <v>529</v>
      </c>
      <c r="C216" s="147" t="s">
        <v>530</v>
      </c>
      <c r="D216" s="210">
        <f t="shared" si="5"/>
        <v>1629.3103448275863</v>
      </c>
      <c r="E216" s="210">
        <v>1890</v>
      </c>
    </row>
    <row r="217" spans="1:5" ht="15" customHeight="1" x14ac:dyDescent="0.3">
      <c r="A217" s="211" t="s">
        <v>531</v>
      </c>
      <c r="B217" s="147" t="s">
        <v>532</v>
      </c>
      <c r="C217" s="147" t="s">
        <v>533</v>
      </c>
      <c r="D217" s="210">
        <f t="shared" si="5"/>
        <v>422.41379310344831</v>
      </c>
      <c r="E217" s="210">
        <v>490</v>
      </c>
    </row>
    <row r="218" spans="1:5" ht="15" customHeight="1" x14ac:dyDescent="0.3">
      <c r="A218" s="185" t="s">
        <v>534</v>
      </c>
      <c r="B218" s="147" t="s">
        <v>535</v>
      </c>
      <c r="C218" s="147" t="s">
        <v>536</v>
      </c>
      <c r="D218" s="210">
        <f t="shared" si="5"/>
        <v>1543.1034482758621</v>
      </c>
      <c r="E218" s="212">
        <v>1790</v>
      </c>
    </row>
    <row r="219" spans="1:5" ht="15" customHeight="1" x14ac:dyDescent="0.3">
      <c r="A219" s="211" t="s">
        <v>537</v>
      </c>
      <c r="B219" s="147" t="s">
        <v>538</v>
      </c>
      <c r="C219" s="147" t="s">
        <v>539</v>
      </c>
      <c r="D219" s="210">
        <f t="shared" si="5"/>
        <v>2060.344827586207</v>
      </c>
      <c r="E219" s="210">
        <v>2390</v>
      </c>
    </row>
    <row r="220" spans="1:5" ht="15" customHeight="1" x14ac:dyDescent="0.3">
      <c r="A220" s="146" t="s">
        <v>540</v>
      </c>
      <c r="B220" s="147" t="s">
        <v>541</v>
      </c>
      <c r="C220" s="147" t="s">
        <v>542</v>
      </c>
      <c r="D220" s="210">
        <f t="shared" si="5"/>
        <v>1198.2758620689656</v>
      </c>
      <c r="E220" s="210">
        <v>1390</v>
      </c>
    </row>
    <row r="221" spans="1:5" ht="15" customHeight="1" x14ac:dyDescent="0.3">
      <c r="A221" s="146" t="s">
        <v>543</v>
      </c>
      <c r="B221" s="147" t="s">
        <v>544</v>
      </c>
      <c r="C221" s="147" t="s">
        <v>545</v>
      </c>
      <c r="D221" s="210">
        <f t="shared" si="5"/>
        <v>250.00000000000003</v>
      </c>
      <c r="E221" s="210">
        <v>290</v>
      </c>
    </row>
    <row r="222" spans="1:5" ht="15" customHeight="1" x14ac:dyDescent="0.3">
      <c r="A222" s="184" t="s">
        <v>546</v>
      </c>
      <c r="B222" s="147" t="s">
        <v>547</v>
      </c>
      <c r="C222" s="147" t="s">
        <v>548</v>
      </c>
      <c r="D222" s="210">
        <f t="shared" si="5"/>
        <v>336.20689655172418</v>
      </c>
      <c r="E222" s="210">
        <v>390</v>
      </c>
    </row>
    <row r="223" spans="1:5" ht="15" customHeight="1" x14ac:dyDescent="0.3">
      <c r="A223" s="184" t="s">
        <v>549</v>
      </c>
      <c r="B223" s="147" t="s">
        <v>550</v>
      </c>
      <c r="C223" s="147" t="s">
        <v>551</v>
      </c>
      <c r="D223" s="210">
        <f t="shared" si="5"/>
        <v>336.20689655172418</v>
      </c>
      <c r="E223" s="210">
        <v>390</v>
      </c>
    </row>
    <row r="224" spans="1:5" ht="15" customHeight="1" x14ac:dyDescent="0.3">
      <c r="A224" s="146" t="s">
        <v>250</v>
      </c>
      <c r="B224" s="147" t="s">
        <v>251</v>
      </c>
      <c r="C224" s="147" t="s">
        <v>252</v>
      </c>
      <c r="D224" s="212">
        <f t="shared" si="5"/>
        <v>6974.1379310344828</v>
      </c>
      <c r="E224" s="212">
        <v>8090</v>
      </c>
    </row>
    <row r="225" spans="1:5" ht="15" customHeight="1" x14ac:dyDescent="0.3">
      <c r="A225" s="146" t="s">
        <v>253</v>
      </c>
      <c r="B225" s="147" t="s">
        <v>254</v>
      </c>
      <c r="C225" s="147" t="s">
        <v>552</v>
      </c>
      <c r="D225" s="212">
        <f t="shared" si="5"/>
        <v>2750</v>
      </c>
      <c r="E225" s="212">
        <v>3190</v>
      </c>
    </row>
    <row r="226" spans="1:5" ht="15" customHeight="1" x14ac:dyDescent="0.3">
      <c r="A226" s="146" t="s">
        <v>553</v>
      </c>
      <c r="B226" s="147" t="s">
        <v>554</v>
      </c>
      <c r="C226" s="147" t="s">
        <v>555</v>
      </c>
      <c r="D226" s="212">
        <f t="shared" si="5"/>
        <v>508.62068965517244</v>
      </c>
      <c r="E226" s="212">
        <v>590</v>
      </c>
    </row>
    <row r="227" spans="1:5" ht="15" customHeight="1" x14ac:dyDescent="0.3">
      <c r="A227" s="213" t="s">
        <v>210</v>
      </c>
      <c r="B227" s="213" t="s">
        <v>211</v>
      </c>
      <c r="C227" s="213" t="s">
        <v>212</v>
      </c>
      <c r="D227" s="212">
        <f t="shared" si="5"/>
        <v>4818.9655172413795</v>
      </c>
      <c r="E227" s="212">
        <v>5590</v>
      </c>
    </row>
    <row r="228" spans="1:5" ht="15" customHeight="1" x14ac:dyDescent="0.3">
      <c r="A228" s="214" t="s">
        <v>247</v>
      </c>
      <c r="B228" s="193" t="s">
        <v>248</v>
      </c>
      <c r="C228" s="193" t="s">
        <v>249</v>
      </c>
      <c r="D228" s="212">
        <f t="shared" si="5"/>
        <v>8353.4482758620688</v>
      </c>
      <c r="E228" s="212">
        <v>9690</v>
      </c>
    </row>
    <row r="229" spans="1:5" ht="15" customHeight="1" x14ac:dyDescent="0.3">
      <c r="A229" s="214" t="s">
        <v>244</v>
      </c>
      <c r="B229" s="193" t="s">
        <v>245</v>
      </c>
      <c r="C229" s="193" t="s">
        <v>246</v>
      </c>
      <c r="D229" s="212">
        <f t="shared" si="5"/>
        <v>8612.0689655172428</v>
      </c>
      <c r="E229" s="212">
        <v>9990</v>
      </c>
    </row>
    <row r="230" spans="1:5" ht="15" customHeight="1" x14ac:dyDescent="0.3">
      <c r="A230" s="213" t="s">
        <v>207</v>
      </c>
      <c r="B230" s="213" t="s">
        <v>208</v>
      </c>
      <c r="C230" s="215" t="s">
        <v>556</v>
      </c>
      <c r="D230" s="212">
        <f>E230/1.16</f>
        <v>4818.9655172413795</v>
      </c>
      <c r="E230" s="212">
        <v>5590</v>
      </c>
    </row>
    <row r="231" spans="1:5" ht="15" customHeight="1" x14ac:dyDescent="0.3">
      <c r="A231" s="213" t="s">
        <v>210</v>
      </c>
      <c r="B231" s="213" t="s">
        <v>211</v>
      </c>
      <c r="C231" s="213" t="s">
        <v>212</v>
      </c>
      <c r="D231" s="212">
        <f>E231/1.16</f>
        <v>4818.9655172413795</v>
      </c>
      <c r="E231" s="212">
        <v>5590</v>
      </c>
    </row>
    <row r="232" spans="1:5" ht="15" customHeight="1" x14ac:dyDescent="0.3">
      <c r="A232" s="146" t="s">
        <v>482</v>
      </c>
      <c r="B232" s="150" t="s">
        <v>483</v>
      </c>
      <c r="C232" s="151" t="s">
        <v>484</v>
      </c>
      <c r="D232" s="152">
        <f t="shared" ref="D232:D254" si="6">E232/1.16</f>
        <v>4732.7586206896558</v>
      </c>
      <c r="E232" s="152">
        <v>5490</v>
      </c>
    </row>
    <row r="233" spans="1:5" ht="15" customHeight="1" x14ac:dyDescent="0.3">
      <c r="A233" s="216" t="s">
        <v>557</v>
      </c>
      <c r="B233" s="191" t="s">
        <v>558</v>
      </c>
      <c r="C233" s="191" t="s">
        <v>559</v>
      </c>
      <c r="D233" s="217">
        <f t="shared" si="6"/>
        <v>1629.3103448275863</v>
      </c>
      <c r="E233" s="217">
        <v>1890</v>
      </c>
    </row>
    <row r="234" spans="1:5" ht="15" customHeight="1" x14ac:dyDescent="0.3">
      <c r="A234" s="216" t="s">
        <v>457</v>
      </c>
      <c r="B234" s="191" t="s">
        <v>560</v>
      </c>
      <c r="C234" s="191" t="s">
        <v>561</v>
      </c>
      <c r="D234" s="217">
        <f t="shared" si="6"/>
        <v>2232.7586206896553</v>
      </c>
      <c r="E234" s="217">
        <v>2590</v>
      </c>
    </row>
    <row r="235" spans="1:5" ht="15" customHeight="1" x14ac:dyDescent="0.3">
      <c r="A235" s="216" t="s">
        <v>448</v>
      </c>
      <c r="B235" s="191" t="s">
        <v>562</v>
      </c>
      <c r="C235" s="191" t="s">
        <v>563</v>
      </c>
      <c r="D235" s="217">
        <f t="shared" si="6"/>
        <v>2577.5862068965521</v>
      </c>
      <c r="E235" s="217">
        <v>2990</v>
      </c>
    </row>
    <row r="236" spans="1:5" ht="15" customHeight="1" x14ac:dyDescent="0.3">
      <c r="A236" s="218" t="s">
        <v>485</v>
      </c>
      <c r="B236" s="150" t="s">
        <v>486</v>
      </c>
      <c r="C236" s="151" t="s">
        <v>487</v>
      </c>
      <c r="D236" s="152">
        <f t="shared" si="6"/>
        <v>5939.6551724137935</v>
      </c>
      <c r="E236" s="152">
        <v>6890</v>
      </c>
    </row>
    <row r="237" spans="1:5" ht="15" customHeight="1" x14ac:dyDescent="0.3">
      <c r="A237" s="146" t="s">
        <v>564</v>
      </c>
      <c r="B237" s="147" t="s">
        <v>565</v>
      </c>
      <c r="C237" s="147" t="s">
        <v>566</v>
      </c>
      <c r="D237" s="212">
        <f t="shared" si="6"/>
        <v>6887.9310344827591</v>
      </c>
      <c r="E237" s="212">
        <v>7990</v>
      </c>
    </row>
    <row r="238" spans="1:5" ht="15" customHeight="1" x14ac:dyDescent="0.3">
      <c r="A238" s="146" t="s">
        <v>567</v>
      </c>
      <c r="B238" s="147" t="s">
        <v>568</v>
      </c>
      <c r="C238" s="147" t="s">
        <v>569</v>
      </c>
      <c r="D238" s="212">
        <f t="shared" si="6"/>
        <v>1370.6896551724139</v>
      </c>
      <c r="E238" s="212">
        <v>1590</v>
      </c>
    </row>
    <row r="239" spans="1:5" ht="15" customHeight="1" x14ac:dyDescent="0.3">
      <c r="A239" s="146" t="s">
        <v>570</v>
      </c>
      <c r="B239" s="147" t="s">
        <v>571</v>
      </c>
      <c r="C239" s="147" t="s">
        <v>572</v>
      </c>
      <c r="D239" s="212">
        <f t="shared" si="6"/>
        <v>1456.8965517241381</v>
      </c>
      <c r="E239" s="212">
        <v>1690</v>
      </c>
    </row>
    <row r="240" spans="1:5" ht="15" customHeight="1" x14ac:dyDescent="0.3">
      <c r="A240" s="218" t="s">
        <v>472</v>
      </c>
      <c r="B240" s="147" t="s">
        <v>573</v>
      </c>
      <c r="C240" s="147" t="s">
        <v>574</v>
      </c>
      <c r="D240" s="212">
        <f t="shared" si="6"/>
        <v>3008.6206896551726</v>
      </c>
      <c r="E240" s="212">
        <v>3490</v>
      </c>
    </row>
    <row r="241" spans="1:5" ht="15" customHeight="1" x14ac:dyDescent="0.3">
      <c r="A241" s="219" t="s">
        <v>488</v>
      </c>
      <c r="B241" s="150" t="s">
        <v>489</v>
      </c>
      <c r="C241" s="151" t="s">
        <v>490</v>
      </c>
      <c r="D241" s="152">
        <f t="shared" si="6"/>
        <v>2836.2068965517242</v>
      </c>
      <c r="E241" s="152">
        <v>3290</v>
      </c>
    </row>
    <row r="242" spans="1:5" ht="15" customHeight="1" x14ac:dyDescent="0.3">
      <c r="A242" s="184" t="s">
        <v>491</v>
      </c>
      <c r="B242" s="150" t="s">
        <v>492</v>
      </c>
      <c r="C242" s="151" t="s">
        <v>490</v>
      </c>
      <c r="D242" s="152">
        <f t="shared" si="6"/>
        <v>3267.2413793103451</v>
      </c>
      <c r="E242" s="152">
        <v>3790</v>
      </c>
    </row>
    <row r="243" spans="1:5" ht="15" customHeight="1" x14ac:dyDescent="0.3">
      <c r="A243" s="218" t="s">
        <v>451</v>
      </c>
      <c r="B243" s="147" t="s">
        <v>575</v>
      </c>
      <c r="C243" s="147"/>
      <c r="D243" s="220">
        <f t="shared" si="6"/>
        <v>0</v>
      </c>
      <c r="E243" s="220"/>
    </row>
    <row r="244" spans="1:5" ht="15" customHeight="1" x14ac:dyDescent="0.3">
      <c r="A244" s="146" t="s">
        <v>576</v>
      </c>
      <c r="B244" s="147" t="s">
        <v>577</v>
      </c>
      <c r="C244" s="147" t="s">
        <v>578</v>
      </c>
      <c r="D244" s="210">
        <f t="shared" si="6"/>
        <v>939.65517241379314</v>
      </c>
      <c r="E244" s="212">
        <v>1090</v>
      </c>
    </row>
    <row r="245" spans="1:5" ht="15" customHeight="1" x14ac:dyDescent="0.3">
      <c r="A245" s="221" t="s">
        <v>579</v>
      </c>
      <c r="B245" s="184" t="s">
        <v>580</v>
      </c>
      <c r="C245" s="147" t="s">
        <v>581</v>
      </c>
      <c r="D245" s="210">
        <f t="shared" si="6"/>
        <v>594.82758620689663</v>
      </c>
      <c r="E245" s="210">
        <v>690</v>
      </c>
    </row>
    <row r="246" spans="1:5" ht="15" customHeight="1" x14ac:dyDescent="0.3">
      <c r="A246" s="221" t="s">
        <v>582</v>
      </c>
      <c r="B246" s="184" t="s">
        <v>583</v>
      </c>
      <c r="C246" s="147" t="s">
        <v>584</v>
      </c>
      <c r="D246" s="210">
        <f t="shared" si="6"/>
        <v>767.24137931034488</v>
      </c>
      <c r="E246" s="210">
        <v>890</v>
      </c>
    </row>
    <row r="247" spans="1:5" ht="15" customHeight="1" x14ac:dyDescent="0.3">
      <c r="A247" s="221" t="s">
        <v>585</v>
      </c>
      <c r="B247" s="184" t="s">
        <v>586</v>
      </c>
      <c r="C247" s="147" t="s">
        <v>584</v>
      </c>
      <c r="D247" s="210">
        <f t="shared" si="6"/>
        <v>767.24137931034488</v>
      </c>
      <c r="E247" s="210">
        <v>890</v>
      </c>
    </row>
    <row r="248" spans="1:5" ht="15" customHeight="1" x14ac:dyDescent="0.3">
      <c r="A248" s="146" t="s">
        <v>587</v>
      </c>
      <c r="B248" s="147" t="s">
        <v>588</v>
      </c>
      <c r="C248" s="147" t="s">
        <v>589</v>
      </c>
      <c r="D248" s="210">
        <f t="shared" si="6"/>
        <v>939.65517241379314</v>
      </c>
      <c r="E248" s="210">
        <v>1090</v>
      </c>
    </row>
    <row r="249" spans="1:5" ht="15" customHeight="1" x14ac:dyDescent="0.3">
      <c r="A249" s="146" t="s">
        <v>590</v>
      </c>
      <c r="B249" s="147" t="s">
        <v>591</v>
      </c>
      <c r="C249" s="147" t="s">
        <v>592</v>
      </c>
      <c r="D249" s="210">
        <f t="shared" si="6"/>
        <v>1198.2758620689656</v>
      </c>
      <c r="E249" s="210">
        <v>1390</v>
      </c>
    </row>
    <row r="250" spans="1:5" ht="15" customHeight="1" x14ac:dyDescent="0.3">
      <c r="A250" s="221" t="s">
        <v>593</v>
      </c>
      <c r="B250" s="184" t="s">
        <v>594</v>
      </c>
      <c r="C250" s="147" t="s">
        <v>595</v>
      </c>
      <c r="D250" s="210">
        <f t="shared" si="6"/>
        <v>767.24137931034488</v>
      </c>
      <c r="E250" s="210">
        <v>890</v>
      </c>
    </row>
    <row r="251" spans="1:5" ht="15" customHeight="1" x14ac:dyDescent="0.3">
      <c r="A251" s="221" t="s">
        <v>596</v>
      </c>
      <c r="B251" s="184" t="s">
        <v>597</v>
      </c>
      <c r="C251" s="147" t="s">
        <v>598</v>
      </c>
      <c r="D251" s="210">
        <f t="shared" si="6"/>
        <v>853.44827586206907</v>
      </c>
      <c r="E251" s="210">
        <v>990</v>
      </c>
    </row>
    <row r="252" spans="1:5" ht="15" customHeight="1" x14ac:dyDescent="0.3">
      <c r="A252" s="221" t="s">
        <v>599</v>
      </c>
      <c r="B252" s="184" t="s">
        <v>600</v>
      </c>
      <c r="C252" s="147" t="s">
        <v>601</v>
      </c>
      <c r="D252" s="210">
        <f t="shared" si="6"/>
        <v>1112.0689655172414</v>
      </c>
      <c r="E252" s="210">
        <v>1290</v>
      </c>
    </row>
    <row r="253" spans="1:5" ht="15" customHeight="1" x14ac:dyDescent="0.3">
      <c r="A253" s="221" t="s">
        <v>602</v>
      </c>
      <c r="B253" s="184" t="s">
        <v>603</v>
      </c>
      <c r="C253" s="147" t="s">
        <v>601</v>
      </c>
      <c r="D253" s="210">
        <f t="shared" si="6"/>
        <v>1112.0689655172414</v>
      </c>
      <c r="E253" s="210">
        <v>1290</v>
      </c>
    </row>
    <row r="254" spans="1:5" ht="15" customHeight="1" x14ac:dyDescent="0.3">
      <c r="A254" s="221" t="s">
        <v>604</v>
      </c>
      <c r="B254" s="184" t="s">
        <v>605</v>
      </c>
      <c r="C254" s="147" t="s">
        <v>606</v>
      </c>
      <c r="D254" s="210">
        <f t="shared" si="6"/>
        <v>336.20689655172418</v>
      </c>
      <c r="E254" s="210">
        <v>390</v>
      </c>
    </row>
    <row r="255" spans="1:5" ht="15" customHeight="1" x14ac:dyDescent="0.3">
      <c r="A255" s="185" t="s">
        <v>607</v>
      </c>
      <c r="B255" s="147" t="s">
        <v>608</v>
      </c>
      <c r="C255" s="225" t="s">
        <v>609</v>
      </c>
      <c r="D255" s="183">
        <f>E255/1.16</f>
        <v>2922.4137931034484</v>
      </c>
      <c r="E255" s="183">
        <v>3390</v>
      </c>
    </row>
    <row r="256" spans="1:5" ht="15" customHeight="1" x14ac:dyDescent="0.3">
      <c r="A256" s="146" t="s">
        <v>610</v>
      </c>
      <c r="B256" s="147" t="s">
        <v>611</v>
      </c>
      <c r="C256" s="147" t="s">
        <v>612</v>
      </c>
      <c r="D256" s="183">
        <f>E256/1.16</f>
        <v>1801.7241379310346</v>
      </c>
      <c r="E256" s="183">
        <v>2090</v>
      </c>
    </row>
    <row r="257" spans="1:5" ht="15" customHeight="1" x14ac:dyDescent="0.3">
      <c r="A257" s="185" t="s">
        <v>613</v>
      </c>
      <c r="B257" s="147" t="s">
        <v>614</v>
      </c>
      <c r="C257" s="147" t="s">
        <v>614</v>
      </c>
      <c r="D257" s="226">
        <f t="shared" ref="D257:D288" si="7">E257/1.16</f>
        <v>214.65517241379311</v>
      </c>
      <c r="E257" s="183">
        <v>249</v>
      </c>
    </row>
    <row r="258" spans="1:5" ht="15" customHeight="1" x14ac:dyDescent="0.3">
      <c r="A258" s="185" t="s">
        <v>615</v>
      </c>
      <c r="B258" s="147" t="s">
        <v>616</v>
      </c>
      <c r="C258" s="147" t="s">
        <v>616</v>
      </c>
      <c r="D258" s="226">
        <f t="shared" si="7"/>
        <v>250.00000000000003</v>
      </c>
      <c r="E258" s="183">
        <v>290</v>
      </c>
    </row>
    <row r="259" spans="1:5" ht="15" customHeight="1" x14ac:dyDescent="0.3">
      <c r="A259" s="185" t="s">
        <v>617</v>
      </c>
      <c r="B259" s="193" t="s">
        <v>618</v>
      </c>
      <c r="C259" s="193" t="s">
        <v>618</v>
      </c>
      <c r="D259" s="226">
        <f t="shared" si="7"/>
        <v>128.44827586206898</v>
      </c>
      <c r="E259" s="222">
        <v>149</v>
      </c>
    </row>
    <row r="260" spans="1:5" ht="15" customHeight="1" x14ac:dyDescent="0.3">
      <c r="A260" s="185" t="s">
        <v>619</v>
      </c>
      <c r="B260" s="147" t="s">
        <v>620</v>
      </c>
      <c r="C260" s="147" t="s">
        <v>621</v>
      </c>
      <c r="D260" s="226">
        <f t="shared" si="7"/>
        <v>336.20689655172418</v>
      </c>
      <c r="E260" s="183">
        <v>390</v>
      </c>
    </row>
    <row r="261" spans="1:5" ht="15" customHeight="1" x14ac:dyDescent="0.3">
      <c r="A261" s="185" t="s">
        <v>622</v>
      </c>
      <c r="B261" s="147" t="s">
        <v>623</v>
      </c>
      <c r="C261" s="147" t="s">
        <v>621</v>
      </c>
      <c r="D261" s="226">
        <f t="shared" si="7"/>
        <v>336.20689655172418</v>
      </c>
      <c r="E261" s="183">
        <v>390</v>
      </c>
    </row>
    <row r="262" spans="1:5" ht="15" customHeight="1" x14ac:dyDescent="0.3">
      <c r="A262" s="185" t="s">
        <v>624</v>
      </c>
      <c r="B262" s="147" t="s">
        <v>625</v>
      </c>
      <c r="C262" s="147" t="s">
        <v>621</v>
      </c>
      <c r="D262" s="226">
        <f t="shared" si="7"/>
        <v>336.20689655172418</v>
      </c>
      <c r="E262" s="183">
        <v>390</v>
      </c>
    </row>
    <row r="263" spans="1:5" ht="15" customHeight="1" x14ac:dyDescent="0.3">
      <c r="A263" s="185" t="s">
        <v>626</v>
      </c>
      <c r="B263" s="191" t="s">
        <v>627</v>
      </c>
      <c r="C263" s="191" t="s">
        <v>628</v>
      </c>
      <c r="D263" s="226">
        <f t="shared" si="7"/>
        <v>163.79310344827587</v>
      </c>
      <c r="E263" s="183">
        <v>190</v>
      </c>
    </row>
    <row r="264" spans="1:5" ht="15" customHeight="1" x14ac:dyDescent="0.3">
      <c r="A264" s="185" t="s">
        <v>629</v>
      </c>
      <c r="B264" s="147" t="s">
        <v>630</v>
      </c>
      <c r="C264" s="147" t="s">
        <v>631</v>
      </c>
      <c r="D264" s="226">
        <f t="shared" si="7"/>
        <v>767.24137931034488</v>
      </c>
      <c r="E264" s="183">
        <v>890</v>
      </c>
    </row>
    <row r="265" spans="1:5" ht="15" customHeight="1" x14ac:dyDescent="0.3">
      <c r="A265" s="185" t="s">
        <v>632</v>
      </c>
      <c r="B265" s="147" t="s">
        <v>630</v>
      </c>
      <c r="C265" s="147" t="s">
        <v>633</v>
      </c>
      <c r="D265" s="226">
        <f t="shared" si="7"/>
        <v>731.89655172413802</v>
      </c>
      <c r="E265" s="183">
        <v>849</v>
      </c>
    </row>
    <row r="266" spans="1:5" ht="15" customHeight="1" x14ac:dyDescent="0.3">
      <c r="A266" s="185" t="s">
        <v>634</v>
      </c>
      <c r="B266" s="147" t="s">
        <v>630</v>
      </c>
      <c r="C266" s="147" t="s">
        <v>635</v>
      </c>
      <c r="D266" s="226">
        <f t="shared" si="7"/>
        <v>767.24137931034488</v>
      </c>
      <c r="E266" s="183">
        <v>890</v>
      </c>
    </row>
    <row r="267" spans="1:5" ht="15" customHeight="1" x14ac:dyDescent="0.3">
      <c r="A267" s="185" t="s">
        <v>636</v>
      </c>
      <c r="B267" s="193" t="s">
        <v>630</v>
      </c>
      <c r="C267" s="193" t="s">
        <v>637</v>
      </c>
      <c r="D267" s="226">
        <f t="shared" si="7"/>
        <v>594.82758620689663</v>
      </c>
      <c r="E267" s="222">
        <v>690</v>
      </c>
    </row>
    <row r="268" spans="1:5" ht="15" customHeight="1" x14ac:dyDescent="0.3">
      <c r="A268" s="185" t="s">
        <v>638</v>
      </c>
      <c r="B268" s="147" t="s">
        <v>630</v>
      </c>
      <c r="C268" s="147" t="s">
        <v>639</v>
      </c>
      <c r="D268" s="226">
        <f t="shared" si="7"/>
        <v>508.62068965517244</v>
      </c>
      <c r="E268" s="183">
        <v>590</v>
      </c>
    </row>
    <row r="269" spans="1:5" ht="15" customHeight="1" x14ac:dyDescent="0.3">
      <c r="A269" s="185" t="s">
        <v>640</v>
      </c>
      <c r="B269" s="147" t="s">
        <v>630</v>
      </c>
      <c r="C269" s="147" t="s">
        <v>641</v>
      </c>
      <c r="D269" s="226">
        <f t="shared" si="7"/>
        <v>594.82758620689663</v>
      </c>
      <c r="E269" s="183">
        <v>690</v>
      </c>
    </row>
    <row r="270" spans="1:5" ht="15" customHeight="1" x14ac:dyDescent="0.3">
      <c r="A270" s="185" t="s">
        <v>642</v>
      </c>
      <c r="B270" s="193" t="s">
        <v>630</v>
      </c>
      <c r="C270" s="193" t="s">
        <v>643</v>
      </c>
      <c r="D270" s="226">
        <f t="shared" si="7"/>
        <v>422.41379310344831</v>
      </c>
      <c r="E270" s="222">
        <v>490</v>
      </c>
    </row>
    <row r="271" spans="1:5" ht="15" customHeight="1" x14ac:dyDescent="0.3">
      <c r="A271" s="185" t="s">
        <v>644</v>
      </c>
      <c r="B271" s="147" t="s">
        <v>630</v>
      </c>
      <c r="C271" s="147" t="s">
        <v>645</v>
      </c>
      <c r="D271" s="226">
        <f t="shared" si="7"/>
        <v>508.62068965517244</v>
      </c>
      <c r="E271" s="183">
        <v>590</v>
      </c>
    </row>
    <row r="272" spans="1:5" ht="15" customHeight="1" x14ac:dyDescent="0.3">
      <c r="A272" s="185" t="s">
        <v>646</v>
      </c>
      <c r="B272" s="193" t="s">
        <v>647</v>
      </c>
      <c r="C272" s="193" t="s">
        <v>648</v>
      </c>
      <c r="D272" s="226">
        <f t="shared" si="7"/>
        <v>508.62068965517244</v>
      </c>
      <c r="E272" s="222">
        <v>590</v>
      </c>
    </row>
    <row r="273" spans="1:5" ht="15" customHeight="1" x14ac:dyDescent="0.3">
      <c r="A273" s="185" t="s">
        <v>649</v>
      </c>
      <c r="B273" s="147" t="s">
        <v>650</v>
      </c>
      <c r="C273" s="147" t="s">
        <v>648</v>
      </c>
      <c r="D273" s="226">
        <f t="shared" si="7"/>
        <v>508.62068965517244</v>
      </c>
      <c r="E273" s="183">
        <v>590</v>
      </c>
    </row>
    <row r="274" spans="1:5" ht="15" customHeight="1" x14ac:dyDescent="0.3">
      <c r="A274" s="185" t="s">
        <v>651</v>
      </c>
      <c r="B274" s="193" t="s">
        <v>652</v>
      </c>
      <c r="C274" s="193" t="s">
        <v>648</v>
      </c>
      <c r="D274" s="226">
        <f t="shared" si="7"/>
        <v>681.0344827586207</v>
      </c>
      <c r="E274" s="222">
        <v>790</v>
      </c>
    </row>
    <row r="275" spans="1:5" ht="15" customHeight="1" x14ac:dyDescent="0.3">
      <c r="A275" s="185" t="s">
        <v>653</v>
      </c>
      <c r="B275" s="147" t="s">
        <v>654</v>
      </c>
      <c r="C275" s="147" t="s">
        <v>648</v>
      </c>
      <c r="D275" s="226">
        <f t="shared" si="7"/>
        <v>767.24137931034488</v>
      </c>
      <c r="E275" s="183">
        <v>890</v>
      </c>
    </row>
    <row r="276" spans="1:5" ht="15" customHeight="1" x14ac:dyDescent="0.3">
      <c r="A276" s="185" t="s">
        <v>655</v>
      </c>
      <c r="B276" s="147" t="s">
        <v>656</v>
      </c>
      <c r="C276" s="147" t="s">
        <v>657</v>
      </c>
      <c r="D276" s="226">
        <f t="shared" si="7"/>
        <v>1715.5172413793105</v>
      </c>
      <c r="E276" s="183">
        <v>1990</v>
      </c>
    </row>
    <row r="277" spans="1:5" ht="15" customHeight="1" x14ac:dyDescent="0.3">
      <c r="A277" s="185" t="s">
        <v>658</v>
      </c>
      <c r="B277" s="147" t="s">
        <v>659</v>
      </c>
      <c r="C277" s="147" t="s">
        <v>659</v>
      </c>
      <c r="D277" s="226">
        <f t="shared" si="7"/>
        <v>250.00000000000003</v>
      </c>
      <c r="E277" s="183">
        <v>290</v>
      </c>
    </row>
    <row r="278" spans="1:5" ht="15" customHeight="1" x14ac:dyDescent="0.3">
      <c r="A278" s="185" t="s">
        <v>660</v>
      </c>
      <c r="B278" s="147" t="s">
        <v>661</v>
      </c>
      <c r="C278" s="147" t="s">
        <v>661</v>
      </c>
      <c r="D278" s="226">
        <f t="shared" si="7"/>
        <v>250.00000000000003</v>
      </c>
      <c r="E278" s="183">
        <v>290</v>
      </c>
    </row>
    <row r="279" spans="1:5" ht="15" customHeight="1" x14ac:dyDescent="0.3">
      <c r="A279" s="185" t="s">
        <v>662</v>
      </c>
      <c r="B279" s="147" t="s">
        <v>663</v>
      </c>
      <c r="C279" s="147" t="s">
        <v>663</v>
      </c>
      <c r="D279" s="226">
        <f t="shared" si="7"/>
        <v>336.20689655172418</v>
      </c>
      <c r="E279" s="183">
        <v>390</v>
      </c>
    </row>
    <row r="280" spans="1:5" ht="15" customHeight="1" x14ac:dyDescent="0.3">
      <c r="A280" s="185" t="s">
        <v>664</v>
      </c>
      <c r="B280" s="193" t="s">
        <v>665</v>
      </c>
      <c r="C280" s="193" t="s">
        <v>665</v>
      </c>
      <c r="D280" s="226">
        <f t="shared" si="7"/>
        <v>163.79310344827587</v>
      </c>
      <c r="E280" s="222">
        <v>190</v>
      </c>
    </row>
    <row r="281" spans="1:5" ht="15" customHeight="1" x14ac:dyDescent="0.3">
      <c r="A281" s="185" t="s">
        <v>666</v>
      </c>
      <c r="B281" s="193" t="s">
        <v>667</v>
      </c>
      <c r="C281" s="193" t="s">
        <v>667</v>
      </c>
      <c r="D281" s="226">
        <f t="shared" si="7"/>
        <v>853.44827586206907</v>
      </c>
      <c r="E281" s="222">
        <v>990</v>
      </c>
    </row>
    <row r="282" spans="1:5" ht="15" customHeight="1" x14ac:dyDescent="0.3">
      <c r="A282" s="198" t="s">
        <v>668</v>
      </c>
      <c r="B282" s="147" t="s">
        <v>669</v>
      </c>
      <c r="C282" s="147" t="s">
        <v>669</v>
      </c>
      <c r="D282" s="226">
        <f t="shared" si="7"/>
        <v>163.79310344827587</v>
      </c>
      <c r="E282" s="183">
        <v>190</v>
      </c>
    </row>
    <row r="283" spans="1:5" ht="15" customHeight="1" x14ac:dyDescent="0.3">
      <c r="A283" s="198" t="s">
        <v>670</v>
      </c>
      <c r="B283" s="147" t="s">
        <v>671</v>
      </c>
      <c r="C283" s="147" t="s">
        <v>672</v>
      </c>
      <c r="D283" s="226">
        <f t="shared" si="7"/>
        <v>1155.1724137931035</v>
      </c>
      <c r="E283" s="183">
        <v>1340</v>
      </c>
    </row>
    <row r="284" spans="1:5" ht="15" customHeight="1" x14ac:dyDescent="0.3">
      <c r="A284" s="198" t="s">
        <v>673</v>
      </c>
      <c r="B284" s="147" t="s">
        <v>674</v>
      </c>
      <c r="C284" s="147" t="s">
        <v>675</v>
      </c>
      <c r="D284" s="226">
        <f t="shared" si="7"/>
        <v>1155.1724137931035</v>
      </c>
      <c r="E284" s="183">
        <v>1340</v>
      </c>
    </row>
    <row r="285" spans="1:5" ht="15" customHeight="1" x14ac:dyDescent="0.3">
      <c r="A285" s="185" t="s">
        <v>676</v>
      </c>
      <c r="B285" s="193" t="s">
        <v>677</v>
      </c>
      <c r="C285" s="193" t="s">
        <v>677</v>
      </c>
      <c r="D285" s="226">
        <f t="shared" si="7"/>
        <v>508.62068965517244</v>
      </c>
      <c r="E285" s="222">
        <v>590</v>
      </c>
    </row>
    <row r="286" spans="1:5" ht="15" customHeight="1" x14ac:dyDescent="0.3">
      <c r="A286" s="185" t="s">
        <v>678</v>
      </c>
      <c r="B286" s="193" t="s">
        <v>679</v>
      </c>
      <c r="C286" s="193" t="s">
        <v>679</v>
      </c>
      <c r="D286" s="226">
        <f t="shared" si="7"/>
        <v>422.41379310344831</v>
      </c>
      <c r="E286" s="222">
        <v>490</v>
      </c>
    </row>
    <row r="287" spans="1:5" ht="15" customHeight="1" x14ac:dyDescent="0.3">
      <c r="A287" s="185" t="s">
        <v>680</v>
      </c>
      <c r="B287" s="147" t="s">
        <v>681</v>
      </c>
      <c r="C287" s="147" t="s">
        <v>681</v>
      </c>
      <c r="D287" s="226">
        <f t="shared" si="7"/>
        <v>85.344827586206904</v>
      </c>
      <c r="E287" s="183">
        <v>99</v>
      </c>
    </row>
    <row r="288" spans="1:5" ht="15" customHeight="1" x14ac:dyDescent="0.3">
      <c r="A288" s="185" t="s">
        <v>682</v>
      </c>
      <c r="B288" s="147" t="s">
        <v>683</v>
      </c>
      <c r="C288" s="147" t="s">
        <v>684</v>
      </c>
      <c r="D288" s="226">
        <f t="shared" si="7"/>
        <v>767.24137931034488</v>
      </c>
      <c r="E288" s="183">
        <v>890</v>
      </c>
    </row>
    <row r="289" spans="1:5" ht="15" customHeight="1" x14ac:dyDescent="0.3">
      <c r="A289" s="223" t="s">
        <v>685</v>
      </c>
      <c r="B289" s="177" t="s">
        <v>686</v>
      </c>
      <c r="C289" s="227"/>
      <c r="D289" s="228">
        <f>E289/1.16</f>
        <v>1715.5172413793105</v>
      </c>
      <c r="E289" s="224">
        <v>1990</v>
      </c>
    </row>
    <row r="290" spans="1:5" ht="15" customHeight="1" x14ac:dyDescent="0.3">
      <c r="A290" s="160">
        <v>10462020</v>
      </c>
      <c r="B290" s="177" t="s">
        <v>687</v>
      </c>
      <c r="C290" s="227"/>
      <c r="D290" s="229">
        <f>E290/1.16</f>
        <v>681.0344827586207</v>
      </c>
      <c r="E290" s="152">
        <v>790</v>
      </c>
    </row>
    <row r="291" spans="1:5" ht="15" customHeight="1" x14ac:dyDescent="0.3">
      <c r="A291" s="223" t="s">
        <v>685</v>
      </c>
      <c r="B291" s="177" t="s">
        <v>695</v>
      </c>
      <c r="C291" s="227"/>
      <c r="D291" s="228">
        <f t="shared" ref="D291:D297" si="8">E291/1.16</f>
        <v>11198.275862068966</v>
      </c>
      <c r="E291" s="224">
        <v>12990</v>
      </c>
    </row>
    <row r="292" spans="1:5" ht="15" customHeight="1" x14ac:dyDescent="0.3">
      <c r="A292" s="223" t="s">
        <v>685</v>
      </c>
      <c r="B292" s="177" t="s">
        <v>696</v>
      </c>
      <c r="C292" s="227"/>
      <c r="D292" s="228">
        <f t="shared" si="8"/>
        <v>9474.1379310344837</v>
      </c>
      <c r="E292" s="224">
        <v>10990</v>
      </c>
    </row>
    <row r="293" spans="1:5" ht="15" customHeight="1" x14ac:dyDescent="0.3">
      <c r="A293" s="223" t="s">
        <v>685</v>
      </c>
      <c r="B293" s="177" t="s">
        <v>697</v>
      </c>
      <c r="C293" s="227"/>
      <c r="D293" s="228">
        <f t="shared" si="8"/>
        <v>8612.0689655172428</v>
      </c>
      <c r="E293" s="224">
        <v>9990</v>
      </c>
    </row>
    <row r="294" spans="1:5" ht="15" customHeight="1" x14ac:dyDescent="0.3">
      <c r="A294" s="223" t="s">
        <v>685</v>
      </c>
      <c r="B294" s="177" t="s">
        <v>698</v>
      </c>
      <c r="C294" s="227"/>
      <c r="D294" s="228">
        <f t="shared" si="8"/>
        <v>7750.0000000000009</v>
      </c>
      <c r="E294" s="224">
        <v>8990</v>
      </c>
    </row>
    <row r="295" spans="1:5" ht="15" customHeight="1" x14ac:dyDescent="0.3">
      <c r="A295" s="223" t="s">
        <v>685</v>
      </c>
      <c r="B295" s="177" t="s">
        <v>699</v>
      </c>
      <c r="C295" s="227"/>
      <c r="D295" s="228">
        <f t="shared" si="8"/>
        <v>7750.0000000000009</v>
      </c>
      <c r="E295" s="224">
        <v>8990</v>
      </c>
    </row>
    <row r="296" spans="1:5" ht="15" customHeight="1" x14ac:dyDescent="0.3">
      <c r="A296" s="223" t="s">
        <v>685</v>
      </c>
      <c r="B296" s="177" t="s">
        <v>700</v>
      </c>
      <c r="C296" s="227"/>
      <c r="D296" s="228">
        <f t="shared" si="8"/>
        <v>4301.7241379310344</v>
      </c>
      <c r="E296" s="224">
        <v>4990</v>
      </c>
    </row>
    <row r="297" spans="1:5" ht="15" customHeight="1" x14ac:dyDescent="0.3">
      <c r="A297" s="160">
        <v>10264370</v>
      </c>
      <c r="B297" s="177" t="s">
        <v>688</v>
      </c>
      <c r="C297" s="227"/>
      <c r="D297" s="229">
        <f t="shared" si="8"/>
        <v>853.44827586206907</v>
      </c>
      <c r="E297" s="152">
        <v>990</v>
      </c>
    </row>
    <row r="298" spans="1:5" ht="15" customHeight="1" x14ac:dyDescent="0.3">
      <c r="A298" s="185" t="s">
        <v>689</v>
      </c>
      <c r="B298" s="147" t="s">
        <v>690</v>
      </c>
      <c r="C298" s="227"/>
      <c r="D298" s="230">
        <f>E298/1.16</f>
        <v>681.0344827586207</v>
      </c>
      <c r="E298" s="217">
        <v>790</v>
      </c>
    </row>
    <row r="299" spans="1:5" ht="15" customHeight="1" x14ac:dyDescent="0.3">
      <c r="A299" s="185">
        <v>92500048</v>
      </c>
      <c r="B299" s="147" t="s">
        <v>691</v>
      </c>
      <c r="C299" s="227"/>
      <c r="D299" s="230">
        <f>E299/1.16</f>
        <v>1715.5172413793105</v>
      </c>
      <c r="E299" s="217">
        <v>1990</v>
      </c>
    </row>
    <row r="300" spans="1:5" ht="15" customHeight="1" x14ac:dyDescent="0.3"/>
    <row r="301" spans="1:5" ht="15" customHeight="1" x14ac:dyDescent="0.3"/>
    <row r="302" spans="1:5" ht="15" customHeight="1" x14ac:dyDescent="0.3"/>
    <row r="303" spans="1:5" ht="15" customHeight="1" x14ac:dyDescent="0.3"/>
    <row r="304" spans="1:5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</sheetData>
  <autoFilter ref="A1:E29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 de precios </vt:lpstr>
      <vt:lpstr>Precios Partners</vt:lpstr>
    </vt:vector>
  </TitlesOfParts>
  <Company>Miele &amp; Cie.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Balderas Islas, Aldo Mauricio</dc:creator>
  <cp:lastModifiedBy>Balderas Islas, Aldo Mauricio</cp:lastModifiedBy>
  <dcterms:created xsi:type="dcterms:W3CDTF">2017-03-02T18:09:20Z</dcterms:created>
  <dcterms:modified xsi:type="dcterms:W3CDTF">2017-03-13T21:53:33Z</dcterms:modified>
</cp:coreProperties>
</file>