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d8bea4e1306e9645/Desktop/char-rnn-project/"/>
    </mc:Choice>
  </mc:AlternateContent>
  <xr:revisionPtr revIDLastSave="831" documentId="11_F25DC773A252ABDACC1048B109DD587A5ADE58EF" xr6:coauthVersionLast="45" xr6:coauthVersionMax="45" xr10:uidLastSave="{A6B46151-8CC6-4066-A0AA-52C466E86AD0}"/>
  <bookViews>
    <workbookView xWindow="-108" yWindow="-108" windowWidth="23256" windowHeight="12576" xr2:uid="{00000000-000D-0000-FFFF-FFFF00000000}"/>
  </bookViews>
  <sheets>
    <sheet name="Sheet1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9" i="6" l="1"/>
  <c r="N28" i="6"/>
  <c r="N30" i="6"/>
  <c r="N31" i="6"/>
  <c r="N32" i="6"/>
  <c r="N27" i="6"/>
  <c r="N25" i="6"/>
  <c r="N23" i="6"/>
  <c r="N22" i="6"/>
  <c r="N20" i="6"/>
  <c r="N18" i="6"/>
  <c r="N45" i="6"/>
  <c r="N44" i="6"/>
  <c r="N47" i="6"/>
  <c r="N46" i="6"/>
  <c r="N43" i="6"/>
  <c r="N42" i="6"/>
  <c r="N40" i="6"/>
  <c r="N38" i="6"/>
  <c r="N37" i="6"/>
  <c r="N35" i="6"/>
  <c r="N33" i="6"/>
  <c r="N41" i="6" l="1"/>
  <c r="N39" i="6"/>
  <c r="N36" i="6"/>
  <c r="N34" i="6"/>
  <c r="N26" i="6"/>
  <c r="N24" i="6"/>
  <c r="N21" i="6"/>
  <c r="N19" i="6"/>
  <c r="N17" i="6"/>
  <c r="N16" i="6"/>
  <c r="N15" i="6"/>
  <c r="N14" i="6"/>
  <c r="N13" i="6"/>
  <c r="N12" i="6"/>
  <c r="N11" i="6"/>
  <c r="N10" i="6"/>
  <c r="N9" i="6"/>
  <c r="N8" i="6"/>
  <c r="N7" i="6"/>
  <c r="N6" i="6"/>
  <c r="N2" i="6"/>
  <c r="N3" i="6"/>
  <c r="N4" i="6"/>
  <c r="N5" i="6"/>
</calcChain>
</file>

<file path=xl/sharedStrings.xml><?xml version="1.0" encoding="utf-8"?>
<sst xmlns="http://schemas.openxmlformats.org/spreadsheetml/2006/main" count="106" uniqueCount="19">
  <si>
    <t>RNN</t>
  </si>
  <si>
    <t>Adam</t>
  </si>
  <si>
    <t>ASGD</t>
  </si>
  <si>
    <t>GRU</t>
  </si>
  <si>
    <t>Hidden Layer Size</t>
  </si>
  <si>
    <t># Hidden Layers</t>
  </si>
  <si>
    <t>Optimizer</t>
  </si>
  <si>
    <t>Cell Type</t>
  </si>
  <si>
    <t>LSTM</t>
  </si>
  <si>
    <t>Avg Loss</t>
  </si>
  <si>
    <t>last half</t>
  </si>
  <si>
    <t>last quarter</t>
  </si>
  <si>
    <t>training time (min)</t>
  </si>
  <si>
    <t>Sample word count</t>
  </si>
  <si>
    <t>spelling errors</t>
  </si>
  <si>
    <t>grammer errors</t>
  </si>
  <si>
    <t>% spelling errors</t>
  </si>
  <si>
    <t>Sample char count w/ spaces</t>
  </si>
  <si>
    <t>Sample char count w/o spaces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</si>
</sst>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8"/>
      <color theme="1"/>
      <name val="Courier New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Font="1"/>
    <xf numFmtId="0" fontId="1" fillId="0" borderId="0" xfId="0" applyFont="1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0" borderId="0" xfId="0" applyNumberFormat="1" applyFont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urier New"/>
        <family val="3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urier New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urier New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urier New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urier New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urier New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urier New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urier New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urier New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urier New"/>
        <family val="3"/>
        <scheme val="none"/>
      </font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urier New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47BA6F-19B6-4A85-9192-CA177518F816}" name="Table2" displayName="Table2" ref="A1:N47" totalsRowShown="0" headerRowDxfId="15" dataDxfId="14">
  <autoFilter ref="A1:N47" xr:uid="{E29CA62B-FFB8-4A4B-8818-401D927FFE4B}"/>
  <tableColumns count="14">
    <tableColumn id="1" xr3:uid="{6D87EB48-8F4C-4137-9E96-30416B41F08C}" name="Cell Type" dataDxfId="13"/>
    <tableColumn id="2" xr3:uid="{C0488D68-BD71-49FD-B09F-7D75D49E16E5}" name="Optimizer" dataDxfId="12"/>
    <tableColumn id="3" xr3:uid="{1ABDFBC5-AD07-4474-8312-8F41B486A87E}" name="# Hidden Layers" dataDxfId="11"/>
    <tableColumn id="4" xr3:uid="{0844593F-41C5-401F-BF03-16D5771E3CAD}" name="Hidden Layer Size" dataDxfId="10"/>
    <tableColumn id="8" xr3:uid="{006AF365-978B-4477-B621-662F08B1DBBB}" name="Avg Loss" dataDxfId="9"/>
    <tableColumn id="9" xr3:uid="{117A9057-5C94-4D3E-9D48-0BB282BFC487}" name="last half" dataDxfId="8"/>
    <tableColumn id="10" xr3:uid="{F30B814D-3DF5-48F3-A9D0-C8234247CDAA}" name="last quarter" dataDxfId="7"/>
    <tableColumn id="12" xr3:uid="{08EE9AD8-4C92-44DF-8091-BFC1FB785CF6}" name="training time (min)" dataDxfId="6"/>
    <tableColumn id="15" xr3:uid="{1C78E855-0135-4485-81C7-C14BE2C4FE12}" name="Sample char count w/o spaces" dataDxfId="5"/>
    <tableColumn id="7" xr3:uid="{5052E3FE-CDA9-4636-AA78-6C78E88CD5F0}" name="Sample char count w/ spaces" dataDxfId="4"/>
    <tableColumn id="11" xr3:uid="{D3460294-D755-405D-85BF-308EBF1CD98B}" name="Sample word count" dataDxfId="3"/>
    <tableColumn id="5" xr3:uid="{65ADC6B3-FE6C-4D7A-8494-81DD1404C673}" name="spelling errors" dataDxfId="2"/>
    <tableColumn id="6" xr3:uid="{7D245374-5B48-411E-B421-86F3EC9C0346}" name="grammer errors" dataDxfId="1"/>
    <tableColumn id="13" xr3:uid="{3D2D00A4-5F11-4B0C-86D9-15C7D4D07780}" name="% spelling errors" dataDxfId="0">
      <calculatedColumnFormula>L2/K2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4539-7555-48C3-BC8E-24854B0813ED}">
  <dimension ref="A1:N47"/>
  <sheetViews>
    <sheetView tabSelected="1" workbookViewId="0">
      <selection activeCell="H5" sqref="H5"/>
    </sheetView>
  </sheetViews>
  <sheetFormatPr defaultRowHeight="14.4" x14ac:dyDescent="0.3"/>
  <cols>
    <col min="1" max="1" width="13.109375" style="5" customWidth="1"/>
    <col min="2" max="2" width="13.77734375" style="5" customWidth="1"/>
    <col min="3" max="3" width="16.33203125" customWidth="1"/>
    <col min="4" max="4" width="20.109375" style="5" customWidth="1"/>
    <col min="5" max="5" width="10" customWidth="1"/>
    <col min="6" max="6" width="9.5546875" customWidth="1"/>
    <col min="7" max="7" width="12.6640625" customWidth="1"/>
    <col min="8" max="8" width="18.6640625" customWidth="1"/>
    <col min="9" max="9" width="11.33203125" customWidth="1"/>
    <col min="10" max="11" width="11.6640625" customWidth="1"/>
    <col min="12" max="12" width="9.21875" customWidth="1"/>
    <col min="13" max="13" width="9.6640625" customWidth="1"/>
  </cols>
  <sheetData>
    <row r="1" spans="1:14" x14ac:dyDescent="0.3">
      <c r="A1" s="5" t="s">
        <v>7</v>
      </c>
      <c r="B1" s="5" t="s">
        <v>6</v>
      </c>
      <c r="C1" t="s">
        <v>5</v>
      </c>
      <c r="D1" s="5" t="s">
        <v>4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18</v>
      </c>
      <c r="J1" s="3" t="s">
        <v>17</v>
      </c>
      <c r="K1" s="3" t="s">
        <v>13</v>
      </c>
      <c r="L1" s="3" t="s">
        <v>14</v>
      </c>
      <c r="M1" s="3" t="s">
        <v>15</v>
      </c>
      <c r="N1" s="3" t="s">
        <v>16</v>
      </c>
    </row>
    <row r="2" spans="1:14" x14ac:dyDescent="0.3">
      <c r="A2" s="5" t="s">
        <v>0</v>
      </c>
      <c r="B2" s="5" t="s">
        <v>1</v>
      </c>
      <c r="C2" s="5">
        <v>1</v>
      </c>
      <c r="D2" s="6">
        <v>100</v>
      </c>
      <c r="E2" s="4">
        <v>1.75324022769927</v>
      </c>
      <c r="F2" s="2">
        <v>1.6904658079147299</v>
      </c>
      <c r="G2" s="2">
        <v>1.67308008670806</v>
      </c>
      <c r="H2" s="2">
        <v>29.160343225797</v>
      </c>
      <c r="I2" s="2">
        <v>3744</v>
      </c>
      <c r="J2" s="2">
        <v>4892</v>
      </c>
      <c r="K2" s="2">
        <v>819</v>
      </c>
      <c r="L2" s="2">
        <v>294</v>
      </c>
      <c r="M2" s="2">
        <v>18</v>
      </c>
      <c r="N2" s="2">
        <f>L2/K2</f>
        <v>0.35897435897435898</v>
      </c>
    </row>
    <row r="3" spans="1:14" x14ac:dyDescent="0.3">
      <c r="A3" s="5" t="s">
        <v>0</v>
      </c>
      <c r="B3" s="5" t="s">
        <v>1</v>
      </c>
      <c r="C3" s="5">
        <v>1</v>
      </c>
      <c r="D3" s="6">
        <v>200</v>
      </c>
      <c r="E3" s="1">
        <v>2.0118098258972101</v>
      </c>
      <c r="F3" s="1">
        <v>2.0032074451446502</v>
      </c>
      <c r="G3" s="7">
        <v>1.99453508853912</v>
      </c>
      <c r="H3" s="2">
        <v>29.708095451196002</v>
      </c>
      <c r="I3" s="2">
        <v>3864</v>
      </c>
      <c r="J3" s="2">
        <v>4892</v>
      </c>
      <c r="K3" s="2">
        <v>723</v>
      </c>
      <c r="L3" s="2">
        <v>385</v>
      </c>
      <c r="M3" s="2">
        <v>17</v>
      </c>
      <c r="N3" s="2">
        <f>L3/K3</f>
        <v>0.53250345781466113</v>
      </c>
    </row>
    <row r="4" spans="1:14" x14ac:dyDescent="0.3">
      <c r="A4" s="5" t="s">
        <v>0</v>
      </c>
      <c r="B4" s="5" t="s">
        <v>1</v>
      </c>
      <c r="C4" s="5">
        <v>2</v>
      </c>
      <c r="D4" s="6">
        <v>100</v>
      </c>
      <c r="E4" s="1">
        <v>1.90853095054626</v>
      </c>
      <c r="F4" s="1">
        <v>1.8728437423705999</v>
      </c>
      <c r="G4" s="7">
        <v>1.92978858947753</v>
      </c>
      <c r="H4" s="2">
        <v>43.2875234921773</v>
      </c>
      <c r="I4" s="2">
        <v>3769</v>
      </c>
      <c r="J4" s="2">
        <v>4881</v>
      </c>
      <c r="K4" s="2">
        <v>785</v>
      </c>
      <c r="L4" s="2">
        <v>363</v>
      </c>
      <c r="M4" s="2">
        <v>18</v>
      </c>
      <c r="N4" s="2">
        <f>L4/K4</f>
        <v>0.4624203821656051</v>
      </c>
    </row>
    <row r="5" spans="1:14" x14ac:dyDescent="0.3">
      <c r="A5" s="5" t="s">
        <v>0</v>
      </c>
      <c r="B5" s="5" t="s">
        <v>1</v>
      </c>
      <c r="C5" s="5">
        <v>2</v>
      </c>
      <c r="D5" s="6">
        <v>200</v>
      </c>
      <c r="E5" s="1">
        <v>2.4575326442718501</v>
      </c>
      <c r="F5" s="1">
        <v>2.48289895057678</v>
      </c>
      <c r="G5" s="7">
        <v>2.5303764343261701</v>
      </c>
      <c r="H5" s="2">
        <v>48.069503895441599</v>
      </c>
      <c r="I5" s="2">
        <v>4062</v>
      </c>
      <c r="J5" s="2">
        <v>4912</v>
      </c>
      <c r="K5" s="2">
        <v>699</v>
      </c>
      <c r="L5" s="2">
        <v>497</v>
      </c>
      <c r="M5" s="2">
        <v>25</v>
      </c>
      <c r="N5" s="2">
        <f>L5/K5</f>
        <v>0.71101573676680974</v>
      </c>
    </row>
    <row r="6" spans="1:14" x14ac:dyDescent="0.3">
      <c r="A6" s="5" t="s">
        <v>0</v>
      </c>
      <c r="B6" s="5" t="s">
        <v>2</v>
      </c>
      <c r="C6" s="5">
        <v>1</v>
      </c>
      <c r="D6" s="6">
        <v>100</v>
      </c>
      <c r="E6" s="2">
        <v>1.74575078487396</v>
      </c>
      <c r="F6" s="2">
        <v>1.6732163429260201</v>
      </c>
      <c r="G6" s="2">
        <v>1.66227006912231</v>
      </c>
      <c r="H6" s="2">
        <v>43.538487490018198</v>
      </c>
      <c r="I6" s="2">
        <v>3785</v>
      </c>
      <c r="J6" s="2">
        <v>4916</v>
      </c>
      <c r="K6" s="2">
        <v>826</v>
      </c>
      <c r="L6" s="2">
        <v>297</v>
      </c>
      <c r="M6" s="2">
        <v>21</v>
      </c>
      <c r="N6" s="2">
        <f>L6/K6</f>
        <v>0.35956416464891039</v>
      </c>
    </row>
    <row r="7" spans="1:14" x14ac:dyDescent="0.3">
      <c r="A7" s="5" t="s">
        <v>0</v>
      </c>
      <c r="B7" s="5" t="s">
        <v>2</v>
      </c>
      <c r="C7" s="5">
        <v>1</v>
      </c>
      <c r="D7" s="6">
        <v>200</v>
      </c>
      <c r="E7" s="2">
        <v>2.2528781890869101</v>
      </c>
      <c r="F7" s="2">
        <v>2.2043087482452299</v>
      </c>
      <c r="G7" s="2">
        <v>2.1926779747009202</v>
      </c>
      <c r="H7" s="2">
        <v>29.156701632340699</v>
      </c>
      <c r="I7" s="2">
        <v>3690</v>
      </c>
      <c r="J7" s="2">
        <v>4867</v>
      </c>
      <c r="K7" s="2">
        <v>861</v>
      </c>
      <c r="L7" s="2">
        <v>437</v>
      </c>
      <c r="M7" s="2">
        <v>25</v>
      </c>
      <c r="N7" s="2">
        <f>L7/K7</f>
        <v>0.50754936120789784</v>
      </c>
    </row>
    <row r="8" spans="1:14" x14ac:dyDescent="0.3">
      <c r="A8" s="5" t="s">
        <v>0</v>
      </c>
      <c r="B8" s="5" t="s">
        <v>2</v>
      </c>
      <c r="C8" s="5">
        <v>2</v>
      </c>
      <c r="D8" s="6">
        <v>100</v>
      </c>
      <c r="E8" s="2">
        <v>1.9326597452163601</v>
      </c>
      <c r="F8" s="2">
        <v>1.86355912685394</v>
      </c>
      <c r="G8" s="2">
        <v>1.8544732332229601</v>
      </c>
      <c r="H8" s="2">
        <v>67.390462835629705</v>
      </c>
      <c r="I8" s="2">
        <v>3546</v>
      </c>
      <c r="J8" s="2">
        <v>4848</v>
      </c>
      <c r="K8" s="2">
        <v>798</v>
      </c>
      <c r="L8" s="2">
        <v>337</v>
      </c>
      <c r="M8" s="2">
        <v>25</v>
      </c>
      <c r="N8" s="2">
        <f>L8/K8</f>
        <v>0.42230576441102757</v>
      </c>
    </row>
    <row r="9" spans="1:14" x14ac:dyDescent="0.3">
      <c r="A9" s="5" t="s">
        <v>0</v>
      </c>
      <c r="B9" s="5" t="s">
        <v>2</v>
      </c>
      <c r="C9" s="5">
        <v>2</v>
      </c>
      <c r="D9" s="6">
        <v>200</v>
      </c>
      <c r="E9" s="2">
        <v>3.01965236663818</v>
      </c>
      <c r="F9" s="2">
        <v>2.95815706253051</v>
      </c>
      <c r="G9" s="2">
        <v>2.986661195755</v>
      </c>
      <c r="H9" s="2">
        <v>45.852271648247999</v>
      </c>
      <c r="I9" s="2">
        <v>3898</v>
      </c>
      <c r="J9" s="2">
        <v>4960</v>
      </c>
      <c r="K9" s="2">
        <v>852</v>
      </c>
      <c r="L9" s="2">
        <v>559</v>
      </c>
      <c r="M9" s="2">
        <v>53</v>
      </c>
      <c r="N9" s="2">
        <f>L9/K9</f>
        <v>0.6561032863849765</v>
      </c>
    </row>
    <row r="10" spans="1:14" x14ac:dyDescent="0.3">
      <c r="A10" s="5" t="s">
        <v>3</v>
      </c>
      <c r="B10" s="5" t="s">
        <v>1</v>
      </c>
      <c r="C10" s="5">
        <v>1</v>
      </c>
      <c r="D10" s="6">
        <v>100</v>
      </c>
      <c r="E10" s="2">
        <v>1.5305591821670499</v>
      </c>
      <c r="F10" s="2">
        <v>1.44829881191253</v>
      </c>
      <c r="G10" s="2">
        <v>1.4369207620620701</v>
      </c>
      <c r="H10" s="2">
        <v>27.2835512916247</v>
      </c>
      <c r="I10" s="2">
        <v>3713</v>
      </c>
      <c r="J10" s="2">
        <v>4910</v>
      </c>
      <c r="K10" s="2">
        <v>874</v>
      </c>
      <c r="L10" s="2">
        <v>204</v>
      </c>
      <c r="M10" s="2">
        <v>22</v>
      </c>
      <c r="N10" s="2">
        <f>L10/K10</f>
        <v>0.23340961098398169</v>
      </c>
    </row>
    <row r="11" spans="1:14" x14ac:dyDescent="0.3">
      <c r="A11" s="5" t="s">
        <v>3</v>
      </c>
      <c r="B11" s="5" t="s">
        <v>1</v>
      </c>
      <c r="C11" s="5">
        <v>1</v>
      </c>
      <c r="D11" s="6">
        <v>200</v>
      </c>
      <c r="E11" s="2">
        <v>1.49447965621948</v>
      </c>
      <c r="F11" s="2">
        <v>1.41089463233947</v>
      </c>
      <c r="G11" s="2">
        <v>1.4019981622695901</v>
      </c>
      <c r="H11" s="2">
        <v>41.744309079647003</v>
      </c>
      <c r="I11" s="2">
        <v>3726</v>
      </c>
      <c r="J11" s="2">
        <v>4918</v>
      </c>
      <c r="K11" s="2">
        <v>882</v>
      </c>
      <c r="L11" s="2">
        <v>196</v>
      </c>
      <c r="M11" s="2">
        <v>20</v>
      </c>
      <c r="N11" s="2">
        <f>L11/K11</f>
        <v>0.22222222222222221</v>
      </c>
    </row>
    <row r="12" spans="1:14" x14ac:dyDescent="0.3">
      <c r="A12" s="5" t="s">
        <v>3</v>
      </c>
      <c r="B12" s="5" t="s">
        <v>1</v>
      </c>
      <c r="C12" s="5">
        <v>2</v>
      </c>
      <c r="D12" s="6">
        <v>100</v>
      </c>
      <c r="E12" s="2">
        <v>1.6095442771911599</v>
      </c>
      <c r="F12" s="2">
        <v>1.51597595214843</v>
      </c>
      <c r="G12" s="2">
        <v>1.50760734081268</v>
      </c>
      <c r="H12" s="2">
        <v>44.035199820995302</v>
      </c>
      <c r="I12" s="2">
        <v>3649</v>
      </c>
      <c r="J12" s="2">
        <v>4868</v>
      </c>
      <c r="K12" s="2">
        <v>837</v>
      </c>
      <c r="L12" s="2">
        <v>199</v>
      </c>
      <c r="M12" s="2">
        <v>26</v>
      </c>
      <c r="N12" s="2">
        <f>L12/K12</f>
        <v>0.23775388291517324</v>
      </c>
    </row>
    <row r="13" spans="1:14" x14ac:dyDescent="0.3">
      <c r="A13" s="5" t="s">
        <v>3</v>
      </c>
      <c r="B13" s="5" t="s">
        <v>1</v>
      </c>
      <c r="C13" s="5">
        <v>2</v>
      </c>
      <c r="D13" s="6">
        <v>200</v>
      </c>
      <c r="E13" s="2">
        <v>1.54641509056091</v>
      </c>
      <c r="F13" s="2">
        <v>1.49869048595428</v>
      </c>
      <c r="G13" s="2">
        <v>1.50223648548126</v>
      </c>
      <c r="H13" s="2">
        <v>63.860197055339803</v>
      </c>
      <c r="I13" s="2">
        <v>3710</v>
      </c>
      <c r="J13" s="2">
        <v>4855</v>
      </c>
      <c r="K13" s="2">
        <v>833</v>
      </c>
      <c r="L13" s="2">
        <v>234</v>
      </c>
      <c r="M13" s="2">
        <v>11</v>
      </c>
      <c r="N13" s="2">
        <f>L13/K13</f>
        <v>0.28091236494597838</v>
      </c>
    </row>
    <row r="14" spans="1:14" x14ac:dyDescent="0.3">
      <c r="A14" s="5" t="s">
        <v>3</v>
      </c>
      <c r="B14" s="5" t="s">
        <v>2</v>
      </c>
      <c r="C14" s="5">
        <v>1</v>
      </c>
      <c r="D14" s="6">
        <v>100</v>
      </c>
      <c r="E14" s="2">
        <v>1.5528051853179901</v>
      </c>
      <c r="F14" s="2">
        <v>1.4682101011276201</v>
      </c>
      <c r="G14" s="2">
        <v>1.4564791917800901</v>
      </c>
      <c r="H14" s="2">
        <v>41.326073046525302</v>
      </c>
      <c r="I14" s="2">
        <v>3715</v>
      </c>
      <c r="J14" s="2">
        <v>4890</v>
      </c>
      <c r="K14" s="2">
        <v>835</v>
      </c>
      <c r="L14" s="2">
        <v>227</v>
      </c>
      <c r="M14" s="2">
        <v>15</v>
      </c>
      <c r="N14" s="2">
        <f>L14/K14</f>
        <v>0.27185628742514972</v>
      </c>
    </row>
    <row r="15" spans="1:14" x14ac:dyDescent="0.3">
      <c r="A15" s="5" t="s">
        <v>3</v>
      </c>
      <c r="B15" s="5" t="s">
        <v>2</v>
      </c>
      <c r="C15" s="5">
        <v>1</v>
      </c>
      <c r="D15" s="6">
        <v>200</v>
      </c>
      <c r="E15" s="2">
        <v>1.50543344020843</v>
      </c>
      <c r="F15" s="2">
        <v>1.4286921024322501</v>
      </c>
      <c r="G15" s="2">
        <v>1.4198093414306601</v>
      </c>
      <c r="H15" s="2">
        <v>29.475967319806401</v>
      </c>
      <c r="I15" s="2">
        <v>3080</v>
      </c>
      <c r="J15" s="2">
        <v>4642</v>
      </c>
      <c r="K15" s="2">
        <v>757</v>
      </c>
      <c r="L15" s="2">
        <v>177</v>
      </c>
      <c r="M15" s="2">
        <v>21</v>
      </c>
      <c r="N15" s="2">
        <f>L15/K15</f>
        <v>0.23381770145310435</v>
      </c>
    </row>
    <row r="16" spans="1:14" x14ac:dyDescent="0.3">
      <c r="A16" s="5" t="s">
        <v>3</v>
      </c>
      <c r="B16" s="5" t="s">
        <v>2</v>
      </c>
      <c r="C16" s="5">
        <v>2</v>
      </c>
      <c r="D16" s="6">
        <v>100</v>
      </c>
      <c r="E16" s="2">
        <v>1.5682195425033501</v>
      </c>
      <c r="F16" s="2">
        <v>1.48821926116943</v>
      </c>
      <c r="G16" s="2">
        <v>1.48444211483001</v>
      </c>
      <c r="H16" s="2">
        <v>66.975608670711495</v>
      </c>
      <c r="I16" s="2">
        <v>3653</v>
      </c>
      <c r="J16" s="2">
        <v>4884</v>
      </c>
      <c r="K16" s="2">
        <v>869</v>
      </c>
      <c r="L16" s="2">
        <v>253</v>
      </c>
      <c r="M16" s="2">
        <v>21</v>
      </c>
      <c r="N16" s="2">
        <f>L16/K16</f>
        <v>0.29113924050632911</v>
      </c>
    </row>
    <row r="17" spans="1:14" x14ac:dyDescent="0.3">
      <c r="A17" s="5" t="s">
        <v>3</v>
      </c>
      <c r="B17" s="5" t="s">
        <v>2</v>
      </c>
      <c r="C17" s="5">
        <v>2</v>
      </c>
      <c r="D17" s="6">
        <v>200</v>
      </c>
      <c r="E17" s="2">
        <v>1.53778183460235</v>
      </c>
      <c r="F17" s="2">
        <v>1.4933379888534499</v>
      </c>
      <c r="G17" s="2">
        <v>1.48914229869842</v>
      </c>
      <c r="H17" s="2">
        <v>43.401832648118301</v>
      </c>
      <c r="I17" s="2">
        <v>3631</v>
      </c>
      <c r="J17" s="2">
        <v>4893</v>
      </c>
      <c r="K17" s="2">
        <v>853</v>
      </c>
      <c r="L17" s="2">
        <v>214</v>
      </c>
      <c r="M17" s="2">
        <v>23</v>
      </c>
      <c r="N17" s="2">
        <f>L17/K17</f>
        <v>0.25087924970691677</v>
      </c>
    </row>
    <row r="18" spans="1:14" x14ac:dyDescent="0.3">
      <c r="A18" s="5" t="s">
        <v>8</v>
      </c>
      <c r="B18" s="5" t="s">
        <v>1</v>
      </c>
      <c r="C18" s="5">
        <v>1</v>
      </c>
      <c r="D18" s="6">
        <v>50</v>
      </c>
      <c r="E18" s="2">
        <v>1.70627725124359</v>
      </c>
      <c r="F18" s="2">
        <v>1.58946537971496</v>
      </c>
      <c r="G18" s="2">
        <v>1.57240498065948</v>
      </c>
      <c r="H18" s="2">
        <v>39.957123215993199</v>
      </c>
      <c r="I18" s="2"/>
      <c r="J18" s="2"/>
      <c r="K18" s="2"/>
      <c r="L18" s="2"/>
      <c r="M18" s="2"/>
      <c r="N18" s="8" t="e">
        <f>L18/K18</f>
        <v>#DIV/0!</v>
      </c>
    </row>
    <row r="19" spans="1:14" x14ac:dyDescent="0.3">
      <c r="A19" s="5" t="s">
        <v>8</v>
      </c>
      <c r="B19" s="5" t="s">
        <v>1</v>
      </c>
      <c r="C19" s="5">
        <v>1</v>
      </c>
      <c r="D19" s="6">
        <v>100</v>
      </c>
      <c r="E19" s="2">
        <v>1.5818274021148599</v>
      </c>
      <c r="F19" s="2">
        <v>1.46430623531341</v>
      </c>
      <c r="G19" s="2">
        <v>1.4495942592620801</v>
      </c>
      <c r="H19" s="2">
        <v>26.358541957537302</v>
      </c>
      <c r="I19" s="2">
        <v>3807</v>
      </c>
      <c r="J19" s="2">
        <v>4918</v>
      </c>
      <c r="K19" s="2">
        <v>852</v>
      </c>
      <c r="L19" s="2">
        <v>218</v>
      </c>
      <c r="M19" s="2">
        <v>21</v>
      </c>
      <c r="N19" s="2">
        <f>L19/K19</f>
        <v>0.25586854460093894</v>
      </c>
    </row>
    <row r="20" spans="1:14" x14ac:dyDescent="0.3">
      <c r="A20" s="5" t="s">
        <v>8</v>
      </c>
      <c r="B20" s="5" t="s">
        <v>1</v>
      </c>
      <c r="C20" s="5">
        <v>1</v>
      </c>
      <c r="D20" s="6">
        <v>150</v>
      </c>
      <c r="E20" s="2">
        <v>1.47924792766571</v>
      </c>
      <c r="F20" s="2">
        <v>1.35887491703033</v>
      </c>
      <c r="G20" s="2">
        <v>1.34018731117248</v>
      </c>
      <c r="H20" s="2">
        <v>35.920954787731098</v>
      </c>
      <c r="I20" s="2"/>
      <c r="J20" s="2"/>
      <c r="K20" s="2"/>
      <c r="L20" s="2"/>
      <c r="M20" s="2"/>
      <c r="N20" s="8" t="e">
        <f>L20/K20</f>
        <v>#DIV/0!</v>
      </c>
    </row>
    <row r="21" spans="1:14" x14ac:dyDescent="0.3">
      <c r="A21" s="5" t="s">
        <v>8</v>
      </c>
      <c r="B21" s="5" t="s">
        <v>1</v>
      </c>
      <c r="C21" s="5">
        <v>1</v>
      </c>
      <c r="D21" s="6">
        <v>200</v>
      </c>
      <c r="E21" s="2">
        <v>1.4356558322906401</v>
      </c>
      <c r="F21" s="2">
        <v>1.31748867034912</v>
      </c>
      <c r="G21" s="2">
        <v>1.29782354831695</v>
      </c>
      <c r="H21" s="2">
        <v>28.450239292780498</v>
      </c>
      <c r="I21" s="2">
        <v>3708</v>
      </c>
      <c r="J21" s="2">
        <v>4912</v>
      </c>
      <c r="K21" s="2">
        <v>853</v>
      </c>
      <c r="L21" s="2">
        <v>134</v>
      </c>
      <c r="M21" s="2">
        <v>18</v>
      </c>
      <c r="N21" s="2">
        <f>L21/K21</f>
        <v>0.15709261430246191</v>
      </c>
    </row>
    <row r="22" spans="1:14" x14ac:dyDescent="0.3">
      <c r="A22" s="5" t="s">
        <v>8</v>
      </c>
      <c r="B22" s="5" t="s">
        <v>1</v>
      </c>
      <c r="C22" s="5">
        <v>1</v>
      </c>
      <c r="D22" s="6">
        <v>300</v>
      </c>
      <c r="E22" s="2">
        <v>1.3931797742843599</v>
      </c>
      <c r="F22" s="2">
        <v>1.2714250087737999</v>
      </c>
      <c r="G22" s="2">
        <v>1.2537857294082599</v>
      </c>
      <c r="H22" s="2">
        <v>42.338951043287899</v>
      </c>
      <c r="I22" s="2"/>
      <c r="J22" s="2"/>
      <c r="K22" s="2"/>
      <c r="L22" s="2"/>
      <c r="M22" s="2"/>
      <c r="N22" s="8" t="e">
        <f>L22/K22</f>
        <v>#DIV/0!</v>
      </c>
    </row>
    <row r="23" spans="1:14" x14ac:dyDescent="0.3">
      <c r="A23" s="5" t="s">
        <v>8</v>
      </c>
      <c r="B23" s="5" t="s">
        <v>1</v>
      </c>
      <c r="C23" s="5">
        <v>2</v>
      </c>
      <c r="D23" s="6">
        <v>50</v>
      </c>
      <c r="E23" s="2">
        <v>1.74740445613861</v>
      </c>
      <c r="F23" s="2">
        <v>1.61438071727752</v>
      </c>
      <c r="G23" s="2">
        <v>1.59358286857604</v>
      </c>
      <c r="H23" s="2">
        <v>41.814962323506599</v>
      </c>
      <c r="I23" s="2"/>
      <c r="J23" s="2"/>
      <c r="K23" s="2"/>
      <c r="L23" s="2"/>
      <c r="M23" s="2"/>
      <c r="N23" s="8" t="e">
        <f>L23/K23</f>
        <v>#DIV/0!</v>
      </c>
    </row>
    <row r="24" spans="1:14" x14ac:dyDescent="0.3">
      <c r="A24" s="5" t="s">
        <v>8</v>
      </c>
      <c r="B24" s="5" t="s">
        <v>1</v>
      </c>
      <c r="C24" s="5">
        <v>2</v>
      </c>
      <c r="D24" s="6">
        <v>100</v>
      </c>
      <c r="E24" s="2">
        <v>1.53330361843109</v>
      </c>
      <c r="F24" s="2">
        <v>1.40371334552764</v>
      </c>
      <c r="G24" s="2">
        <v>1.38482594490051</v>
      </c>
      <c r="H24" s="2">
        <v>59.830156071980703</v>
      </c>
      <c r="I24" s="2">
        <v>3715</v>
      </c>
      <c r="J24" s="2">
        <v>4907</v>
      </c>
      <c r="K24" s="2">
        <v>864</v>
      </c>
      <c r="L24" s="2">
        <v>179</v>
      </c>
      <c r="M24" s="2">
        <v>15</v>
      </c>
      <c r="N24" s="2">
        <f>L24/K24</f>
        <v>0.20717592592592593</v>
      </c>
    </row>
    <row r="25" spans="1:14" x14ac:dyDescent="0.3">
      <c r="A25" s="5" t="s">
        <v>8</v>
      </c>
      <c r="B25" s="5" t="s">
        <v>1</v>
      </c>
      <c r="C25" s="5">
        <v>2</v>
      </c>
      <c r="D25" s="6">
        <v>200</v>
      </c>
      <c r="E25" s="2">
        <v>1.4723376035690301</v>
      </c>
      <c r="F25" s="2">
        <v>1.34547472000122</v>
      </c>
      <c r="G25" s="2">
        <v>1.32965052127838</v>
      </c>
      <c r="H25" s="2">
        <v>41.947538669903999</v>
      </c>
      <c r="I25" s="2"/>
      <c r="J25" s="2"/>
      <c r="K25" s="2"/>
      <c r="L25" s="2"/>
      <c r="M25" s="2"/>
      <c r="N25" s="8" t="e">
        <f>L25/K25</f>
        <v>#DIV/0!</v>
      </c>
    </row>
    <row r="26" spans="1:14" x14ac:dyDescent="0.3">
      <c r="A26" s="5" t="s">
        <v>8</v>
      </c>
      <c r="B26" s="5" t="s">
        <v>1</v>
      </c>
      <c r="C26" s="5">
        <v>2</v>
      </c>
      <c r="D26" s="6">
        <v>200</v>
      </c>
      <c r="E26" s="2">
        <v>1.4588375091552701</v>
      </c>
      <c r="F26" s="2">
        <v>1.3202053308486901</v>
      </c>
      <c r="G26" s="2">
        <v>1.3054451942443801</v>
      </c>
      <c r="H26" s="2">
        <v>43.398384110132803</v>
      </c>
      <c r="I26" s="2">
        <v>3698</v>
      </c>
      <c r="J26" s="2">
        <v>4895</v>
      </c>
      <c r="K26" s="2">
        <v>857</v>
      </c>
      <c r="L26" s="2">
        <v>134</v>
      </c>
      <c r="M26" s="2">
        <v>11</v>
      </c>
      <c r="N26" s="2">
        <f>L26/K26</f>
        <v>0.15635939323220538</v>
      </c>
    </row>
    <row r="27" spans="1:14" x14ac:dyDescent="0.3">
      <c r="A27" s="5" t="s">
        <v>8</v>
      </c>
      <c r="B27" s="5" t="s">
        <v>1</v>
      </c>
      <c r="C27" s="5">
        <v>2</v>
      </c>
      <c r="D27" s="6">
        <v>300</v>
      </c>
      <c r="E27" s="2">
        <v>1.40266478061676</v>
      </c>
      <c r="F27" s="2">
        <v>1.2713247537612899</v>
      </c>
      <c r="G27" s="2">
        <v>1.25262904167175</v>
      </c>
      <c r="H27" s="2">
        <v>42.6363038698832</v>
      </c>
      <c r="I27" s="2"/>
      <c r="J27" s="2"/>
      <c r="K27" s="2"/>
      <c r="L27" s="2"/>
      <c r="M27" s="2"/>
      <c r="N27" s="8" t="e">
        <f>L27/K27</f>
        <v>#DIV/0!</v>
      </c>
    </row>
    <row r="28" spans="1:14" x14ac:dyDescent="0.3">
      <c r="A28" s="5" t="s">
        <v>8</v>
      </c>
      <c r="B28" s="5" t="s">
        <v>1</v>
      </c>
      <c r="C28" s="5">
        <v>3</v>
      </c>
      <c r="D28" s="6">
        <v>50</v>
      </c>
      <c r="E28" s="2">
        <v>1.8200720548629701</v>
      </c>
      <c r="F28" s="2">
        <v>1.63220655918121</v>
      </c>
      <c r="G28" s="2">
        <v>1.60823690891265</v>
      </c>
      <c r="H28" s="2">
        <v>82.991569805145204</v>
      </c>
      <c r="I28" s="2"/>
      <c r="J28" s="2"/>
      <c r="K28" s="2"/>
      <c r="L28" s="2"/>
      <c r="M28" s="2"/>
      <c r="N28" s="8" t="e">
        <f>L28/K28</f>
        <v>#DIV/0!</v>
      </c>
    </row>
    <row r="29" spans="1:14" x14ac:dyDescent="0.3">
      <c r="A29" s="5" t="s">
        <v>8</v>
      </c>
      <c r="B29" s="5" t="s">
        <v>1</v>
      </c>
      <c r="C29" s="5">
        <v>3</v>
      </c>
      <c r="D29" s="6">
        <v>100</v>
      </c>
      <c r="E29" s="2">
        <v>1.6466153860092101</v>
      </c>
      <c r="F29" s="2">
        <v>1.4354344606399501</v>
      </c>
      <c r="G29" s="2">
        <v>1.4115508794784499</v>
      </c>
      <c r="H29" s="2">
        <v>84.992886300881693</v>
      </c>
      <c r="I29" s="2"/>
      <c r="J29" s="2"/>
      <c r="K29" s="2"/>
      <c r="L29" s="2"/>
      <c r="M29" s="2"/>
      <c r="N29" s="8" t="e">
        <f>L29/K29</f>
        <v>#DIV/0!</v>
      </c>
    </row>
    <row r="30" spans="1:14" x14ac:dyDescent="0.3">
      <c r="A30" s="5" t="s">
        <v>8</v>
      </c>
      <c r="B30" s="5" t="s">
        <v>1</v>
      </c>
      <c r="C30" s="5">
        <v>3</v>
      </c>
      <c r="D30" s="6">
        <v>150</v>
      </c>
      <c r="E30" s="2">
        <v>1.81780445575714</v>
      </c>
      <c r="F30" s="2">
        <v>1.5755914449691699</v>
      </c>
      <c r="G30" s="2">
        <v>1.5446412563323899</v>
      </c>
      <c r="H30" s="2">
        <v>55.533239014943398</v>
      </c>
      <c r="I30" s="2"/>
      <c r="J30" s="2"/>
      <c r="K30" s="2"/>
      <c r="L30" s="2"/>
      <c r="M30" s="2"/>
      <c r="N30" s="8" t="e">
        <f>L30/K30</f>
        <v>#DIV/0!</v>
      </c>
    </row>
    <row r="31" spans="1:14" x14ac:dyDescent="0.3">
      <c r="A31" s="5" t="s">
        <v>8</v>
      </c>
      <c r="B31" s="5" t="s">
        <v>1</v>
      </c>
      <c r="C31" s="5">
        <v>3</v>
      </c>
      <c r="D31" s="6">
        <v>200</v>
      </c>
      <c r="E31" s="2">
        <v>2.16823077201843</v>
      </c>
      <c r="F31" s="2">
        <v>1.6636700630187899</v>
      </c>
      <c r="G31" s="2">
        <v>1.58030688762664</v>
      </c>
      <c r="H31" s="2">
        <v>87.367590355873105</v>
      </c>
      <c r="I31" s="2"/>
      <c r="J31" s="2"/>
      <c r="K31" s="2"/>
      <c r="L31" s="2"/>
      <c r="M31" s="2"/>
      <c r="N31" s="8" t="e">
        <f>L31/K31</f>
        <v>#DIV/0!</v>
      </c>
    </row>
    <row r="32" spans="1:14" x14ac:dyDescent="0.3">
      <c r="A32" s="5" t="s">
        <v>8</v>
      </c>
      <c r="B32" s="5" t="s">
        <v>1</v>
      </c>
      <c r="C32" s="5">
        <v>3</v>
      </c>
      <c r="D32" s="6">
        <v>300</v>
      </c>
      <c r="E32" s="2">
        <v>1.6569687128067001</v>
      </c>
      <c r="F32" s="2">
        <v>1.38724052906036</v>
      </c>
      <c r="G32" s="2">
        <v>1.3509221076965301</v>
      </c>
      <c r="H32" s="2">
        <v>58.555235171318003</v>
      </c>
      <c r="I32" s="2"/>
      <c r="J32" s="2"/>
      <c r="K32" s="2"/>
      <c r="L32" s="2"/>
      <c r="M32" s="2"/>
      <c r="N32" s="8" t="e">
        <f>L32/K32</f>
        <v>#DIV/0!</v>
      </c>
    </row>
    <row r="33" spans="1:14" x14ac:dyDescent="0.3">
      <c r="A33" s="5" t="s">
        <v>8</v>
      </c>
      <c r="B33" s="5" t="s">
        <v>2</v>
      </c>
      <c r="C33" s="5">
        <v>1</v>
      </c>
      <c r="D33" s="6">
        <v>50</v>
      </c>
      <c r="E33" s="2">
        <v>1.69489097595214</v>
      </c>
      <c r="F33" s="2">
        <v>1.58226454257965</v>
      </c>
      <c r="G33" s="2">
        <v>1.56262874603271</v>
      </c>
      <c r="H33" s="2">
        <v>29.0230809489885</v>
      </c>
      <c r="I33" s="2"/>
      <c r="J33" s="2"/>
      <c r="K33" s="2"/>
      <c r="L33" s="2"/>
      <c r="M33" s="2"/>
      <c r="N33" s="8" t="e">
        <f>L33/K33</f>
        <v>#DIV/0!</v>
      </c>
    </row>
    <row r="34" spans="1:14" x14ac:dyDescent="0.3">
      <c r="A34" s="5" t="s">
        <v>8</v>
      </c>
      <c r="B34" s="5" t="s">
        <v>2</v>
      </c>
      <c r="C34" s="5">
        <v>1</v>
      </c>
      <c r="D34" s="6">
        <v>100</v>
      </c>
      <c r="E34" s="2">
        <v>1.5545309782028101</v>
      </c>
      <c r="F34" s="2">
        <v>1.43415307998657</v>
      </c>
      <c r="G34" s="2">
        <v>1.4178429841995199</v>
      </c>
      <c r="H34" s="2">
        <v>28.5032492717107</v>
      </c>
      <c r="I34" s="2">
        <v>3555</v>
      </c>
      <c r="J34" s="2">
        <v>4854</v>
      </c>
      <c r="K34" s="2">
        <v>839</v>
      </c>
      <c r="L34" s="2">
        <v>162</v>
      </c>
      <c r="M34" s="2">
        <v>16</v>
      </c>
      <c r="N34" s="2">
        <f>L34/K34</f>
        <v>0.19308700834326578</v>
      </c>
    </row>
    <row r="35" spans="1:14" x14ac:dyDescent="0.3">
      <c r="A35" s="5" t="s">
        <v>8</v>
      </c>
      <c r="B35" s="5" t="s">
        <v>2</v>
      </c>
      <c r="C35" s="5">
        <v>1</v>
      </c>
      <c r="D35" s="6">
        <v>150</v>
      </c>
      <c r="E35" s="2">
        <v>1.48224425315856</v>
      </c>
      <c r="F35" s="2">
        <v>1.3590228557586601</v>
      </c>
      <c r="G35" s="2">
        <v>1.3418278694152801</v>
      </c>
      <c r="H35" s="2">
        <v>27.995446471373199</v>
      </c>
      <c r="I35" s="2"/>
      <c r="J35" s="2"/>
      <c r="K35" s="2"/>
      <c r="L35" s="2"/>
      <c r="M35" s="2"/>
      <c r="N35" s="8" t="e">
        <f>L35/K35</f>
        <v>#DIV/0!</v>
      </c>
    </row>
    <row r="36" spans="1:14" x14ac:dyDescent="0.3">
      <c r="A36" s="5" t="s">
        <v>8</v>
      </c>
      <c r="B36" s="5" t="s">
        <v>2</v>
      </c>
      <c r="C36" s="5">
        <v>1</v>
      </c>
      <c r="D36" s="6">
        <v>200</v>
      </c>
      <c r="E36" s="2">
        <v>1.4433726072311399</v>
      </c>
      <c r="F36" s="2">
        <v>1.32459604740142</v>
      </c>
      <c r="G36" s="2">
        <v>1.3046771287918</v>
      </c>
      <c r="H36" s="2">
        <v>27.946114035447401</v>
      </c>
      <c r="I36" s="2">
        <v>3767</v>
      </c>
      <c r="J36" s="2">
        <v>4910</v>
      </c>
      <c r="K36" s="2">
        <v>844</v>
      </c>
      <c r="L36" s="2">
        <v>165</v>
      </c>
      <c r="M36" s="2">
        <v>15</v>
      </c>
      <c r="N36" s="2">
        <f>L36/K36</f>
        <v>0.19549763033175355</v>
      </c>
    </row>
    <row r="37" spans="1:14" x14ac:dyDescent="0.3">
      <c r="A37" s="5" t="s">
        <v>8</v>
      </c>
      <c r="B37" s="5" t="s">
        <v>2</v>
      </c>
      <c r="C37" s="5">
        <v>1</v>
      </c>
      <c r="D37" s="6">
        <v>300</v>
      </c>
      <c r="E37" s="2">
        <v>1.3948369026184</v>
      </c>
      <c r="F37" s="2">
        <v>1.2730971574783301</v>
      </c>
      <c r="G37" s="2">
        <v>1.2542822360992401</v>
      </c>
      <c r="H37" s="2">
        <v>27.996573499838501</v>
      </c>
      <c r="I37" s="2"/>
      <c r="J37" s="2"/>
      <c r="K37" s="2"/>
      <c r="L37" s="2"/>
      <c r="M37" s="2"/>
      <c r="N37" s="8" t="e">
        <f>L37/K37</f>
        <v>#DIV/0!</v>
      </c>
    </row>
    <row r="38" spans="1:14" x14ac:dyDescent="0.3">
      <c r="A38" s="5" t="s">
        <v>8</v>
      </c>
      <c r="B38" s="5" t="s">
        <v>2</v>
      </c>
      <c r="C38" s="5">
        <v>2</v>
      </c>
      <c r="D38" s="6">
        <v>50</v>
      </c>
      <c r="E38" s="2">
        <v>1.73519623279571</v>
      </c>
      <c r="F38" s="2">
        <v>1.6029912233352599</v>
      </c>
      <c r="G38" s="2">
        <v>1.57974004745483</v>
      </c>
      <c r="H38" s="2">
        <v>41.740551869074501</v>
      </c>
      <c r="I38" s="2"/>
      <c r="J38" s="2"/>
      <c r="K38" s="2"/>
      <c r="L38" s="2"/>
      <c r="M38" s="2"/>
      <c r="N38" s="8" t="e">
        <f>L38/K38</f>
        <v>#DIV/0!</v>
      </c>
    </row>
    <row r="39" spans="1:14" x14ac:dyDescent="0.3">
      <c r="A39" s="5" t="s">
        <v>8</v>
      </c>
      <c r="B39" s="5" t="s">
        <v>2</v>
      </c>
      <c r="C39" s="5">
        <v>2</v>
      </c>
      <c r="D39" s="6">
        <v>100</v>
      </c>
      <c r="E39" s="2">
        <v>1.5757144689559901</v>
      </c>
      <c r="F39" s="2">
        <v>1.43328809738159</v>
      </c>
      <c r="G39" s="2">
        <v>1.41381955146789</v>
      </c>
      <c r="H39" s="2">
        <v>58.016686876614799</v>
      </c>
      <c r="I39" s="2">
        <v>3772</v>
      </c>
      <c r="J39" s="2">
        <v>4912</v>
      </c>
      <c r="K39" s="2">
        <v>837</v>
      </c>
      <c r="L39" s="2">
        <v>189</v>
      </c>
      <c r="M39" s="2">
        <v>14</v>
      </c>
      <c r="N39" s="2">
        <f>L39/K39</f>
        <v>0.22580645161290322</v>
      </c>
    </row>
    <row r="40" spans="1:14" x14ac:dyDescent="0.3">
      <c r="A40" s="5" t="s">
        <v>8</v>
      </c>
      <c r="B40" s="5" t="s">
        <v>2</v>
      </c>
      <c r="C40" s="5">
        <v>2</v>
      </c>
      <c r="D40" s="6">
        <v>150</v>
      </c>
      <c r="E40" s="2">
        <v>1.49116134643554</v>
      </c>
      <c r="F40" s="2">
        <v>1.35699963569641</v>
      </c>
      <c r="G40" s="2">
        <v>1.3344258069992001</v>
      </c>
      <c r="H40" s="2">
        <v>58.371428855260199</v>
      </c>
      <c r="I40" s="2"/>
      <c r="J40" s="2"/>
      <c r="K40" s="2"/>
      <c r="L40" s="2"/>
      <c r="M40" s="2"/>
      <c r="N40" s="8" t="e">
        <f>L40/K40</f>
        <v>#DIV/0!</v>
      </c>
    </row>
    <row r="41" spans="1:14" x14ac:dyDescent="0.3">
      <c r="A41" s="5" t="s">
        <v>8</v>
      </c>
      <c r="B41" s="5" t="s">
        <v>2</v>
      </c>
      <c r="C41" s="5">
        <v>2</v>
      </c>
      <c r="D41" s="6">
        <v>200</v>
      </c>
      <c r="E41" s="2">
        <v>1.4477344751357999</v>
      </c>
      <c r="F41" s="2">
        <v>1.30550837516784</v>
      </c>
      <c r="G41" s="2">
        <v>1.2864449024200399</v>
      </c>
      <c r="H41" s="2">
        <v>60.512118323644003</v>
      </c>
      <c r="I41" s="2">
        <v>3764</v>
      </c>
      <c r="J41" s="2">
        <v>4913</v>
      </c>
      <c r="K41" s="2">
        <v>863</v>
      </c>
      <c r="L41" s="2">
        <v>127</v>
      </c>
      <c r="M41" s="2">
        <v>13</v>
      </c>
      <c r="N41" s="2">
        <f>L41/K41</f>
        <v>0.14716106604866744</v>
      </c>
    </row>
    <row r="42" spans="1:14" x14ac:dyDescent="0.3">
      <c r="A42" s="5" t="s">
        <v>8</v>
      </c>
      <c r="B42" s="5" t="s">
        <v>2</v>
      </c>
      <c r="C42" s="5">
        <v>2</v>
      </c>
      <c r="D42" s="6">
        <v>300</v>
      </c>
      <c r="E42" s="2">
        <v>1.4265115261077801</v>
      </c>
      <c r="F42" s="2">
        <v>1.2808372974395701</v>
      </c>
      <c r="G42" s="2">
        <v>1.2577154636382999</v>
      </c>
      <c r="H42" s="2">
        <v>43.531733946005502</v>
      </c>
      <c r="I42" s="2"/>
      <c r="J42" s="2"/>
      <c r="K42" s="2"/>
      <c r="L42" s="2"/>
      <c r="M42" s="2"/>
      <c r="N42" s="8" t="e">
        <f>L42/K42</f>
        <v>#DIV/0!</v>
      </c>
    </row>
    <row r="43" spans="1:14" x14ac:dyDescent="0.3">
      <c r="A43" s="5" t="s">
        <v>8</v>
      </c>
      <c r="B43" s="5" t="s">
        <v>2</v>
      </c>
      <c r="C43" s="5">
        <v>3</v>
      </c>
      <c r="D43" s="6">
        <v>50</v>
      </c>
      <c r="E43" s="2">
        <v>1.8777617216110201</v>
      </c>
      <c r="F43" s="2">
        <v>1.6413716077804501</v>
      </c>
      <c r="G43" s="2">
        <v>1.61115026473999</v>
      </c>
      <c r="H43" s="2">
        <v>55.062877917289697</v>
      </c>
      <c r="I43" s="2"/>
      <c r="J43" s="2"/>
      <c r="K43" s="2"/>
      <c r="L43" s="2"/>
      <c r="M43" s="2"/>
      <c r="N43" s="8" t="e">
        <f>L43/K43</f>
        <v>#DIV/0!</v>
      </c>
    </row>
    <row r="44" spans="1:14" x14ac:dyDescent="0.3">
      <c r="A44" s="5" t="s">
        <v>8</v>
      </c>
      <c r="B44" s="5" t="s">
        <v>2</v>
      </c>
      <c r="C44" s="5">
        <v>3</v>
      </c>
      <c r="D44" s="6">
        <v>100</v>
      </c>
      <c r="E44" s="2">
        <v>1.6684257984161299</v>
      </c>
      <c r="F44" s="2">
        <v>1.43279445171356</v>
      </c>
      <c r="G44" s="2">
        <v>1.4088671207427901</v>
      </c>
      <c r="H44" s="2">
        <v>55.572756842772101</v>
      </c>
      <c r="I44" s="2"/>
      <c r="J44" s="2"/>
      <c r="K44" s="2"/>
      <c r="L44" s="2"/>
      <c r="M44" s="2"/>
      <c r="N44" s="8" t="e">
        <f>L44/K44</f>
        <v>#DIV/0!</v>
      </c>
    </row>
    <row r="45" spans="1:14" x14ac:dyDescent="0.3">
      <c r="A45" s="5" t="s">
        <v>8</v>
      </c>
      <c r="B45" s="5" t="s">
        <v>2</v>
      </c>
      <c r="C45" s="5">
        <v>3</v>
      </c>
      <c r="D45" s="6">
        <v>150</v>
      </c>
      <c r="E45" s="2">
        <v>1.84091925621032</v>
      </c>
      <c r="F45" s="2">
        <v>1.47801196575164</v>
      </c>
      <c r="G45" s="2">
        <v>1.43506944179534</v>
      </c>
      <c r="H45" s="2">
        <v>61.500916826725003</v>
      </c>
      <c r="I45" s="2"/>
      <c r="J45" s="2"/>
      <c r="K45" s="2"/>
      <c r="L45" s="2"/>
      <c r="M45" s="2"/>
      <c r="N45" s="8" t="e">
        <f>L45/K45</f>
        <v>#DIV/0!</v>
      </c>
    </row>
    <row r="46" spans="1:14" x14ac:dyDescent="0.3">
      <c r="A46" s="5" t="s">
        <v>8</v>
      </c>
      <c r="B46" s="5" t="s">
        <v>2</v>
      </c>
      <c r="C46" s="5">
        <v>3</v>
      </c>
      <c r="D46" s="6">
        <v>200</v>
      </c>
      <c r="E46" s="2">
        <v>1.59088706970214</v>
      </c>
      <c r="F46" s="2">
        <v>1.38782739639282</v>
      </c>
      <c r="G46" s="2">
        <v>1.36297142505645</v>
      </c>
      <c r="H46" s="2">
        <v>64.399406131108606</v>
      </c>
      <c r="I46" s="2"/>
      <c r="J46" s="2"/>
      <c r="K46" s="2"/>
      <c r="L46" s="2"/>
      <c r="M46" s="2"/>
      <c r="N46" s="8" t="e">
        <f>L46/K46</f>
        <v>#DIV/0!</v>
      </c>
    </row>
    <row r="47" spans="1:14" x14ac:dyDescent="0.3">
      <c r="A47" s="5" t="s">
        <v>8</v>
      </c>
      <c r="B47" s="5" t="s">
        <v>2</v>
      </c>
      <c r="C47" s="5">
        <v>3</v>
      </c>
      <c r="D47" s="6">
        <v>300</v>
      </c>
      <c r="E47" s="2">
        <v>1.49313652515411</v>
      </c>
      <c r="F47" s="2">
        <v>1.3273516893386801</v>
      </c>
      <c r="G47" s="2">
        <v>1.3079686164855899</v>
      </c>
      <c r="H47" s="2">
        <v>59.098010321458098</v>
      </c>
      <c r="I47" s="2"/>
      <c r="J47" s="2"/>
      <c r="K47" s="2"/>
      <c r="L47" s="2"/>
      <c r="M47" s="2"/>
      <c r="N47" s="8" t="e">
        <f>L47/K47</f>
        <v>#DIV/0!</v>
      </c>
    </row>
  </sheetData>
  <phoneticPr fontId="3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Pesek</dc:creator>
  <cp:lastModifiedBy>Andrew Pesek</cp:lastModifiedBy>
  <dcterms:created xsi:type="dcterms:W3CDTF">2015-06-05T18:17:20Z</dcterms:created>
  <dcterms:modified xsi:type="dcterms:W3CDTF">2020-12-18T01:25:09Z</dcterms:modified>
</cp:coreProperties>
</file>