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6275" windowHeight="9030"/>
  </bookViews>
  <sheets>
    <sheet name="alum_factor_rtn" sheetId="1" r:id="rId1"/>
    <sheet name="dispersion_buy" sheetId="2" r:id="rId2"/>
    <sheet name="dispersion_sell" sheetId="3" r:id="rId3"/>
    <sheet name="nky_buy" sheetId="4" r:id="rId4"/>
    <sheet name="nky_buy2" sheetId="6" r:id="rId5"/>
    <sheet name="nky_sell" sheetId="5" r:id="rId6"/>
    <sheet name="nky_sell2" sheetId="7" r:id="rId7"/>
    <sheet name="multif_buy" sheetId="8" r:id="rId8"/>
    <sheet name="theta1" sheetId="9" r:id="rId9"/>
  </sheets>
  <calcPr calcId="125725" iterate="1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"/>
  <c r="H12" i="8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K236"/>
  <c r="J236"/>
  <c r="K235"/>
  <c r="J235"/>
  <c r="K234"/>
  <c r="J234"/>
  <c r="K233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K216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1"/>
  <c r="H10"/>
  <c r="H9"/>
  <c r="H8"/>
  <c r="H7"/>
  <c r="H6"/>
  <c r="H5"/>
  <c r="H4"/>
  <c r="H3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236"/>
  <c r="E236"/>
  <c r="D236"/>
  <c r="C236"/>
  <c r="F235"/>
  <c r="E235"/>
  <c r="D235"/>
  <c r="C235"/>
  <c r="F234"/>
  <c r="E234"/>
  <c r="D234"/>
  <c r="C234"/>
  <c r="F233"/>
  <c r="E233"/>
  <c r="D233"/>
  <c r="C233"/>
  <c r="F232"/>
  <c r="E232"/>
  <c r="D232"/>
  <c r="C232"/>
  <c r="F231"/>
  <c r="E231"/>
  <c r="D231"/>
  <c r="C231"/>
  <c r="F230"/>
  <c r="E230"/>
  <c r="D230"/>
  <c r="C230"/>
  <c r="F229"/>
  <c r="E229"/>
  <c r="D229"/>
  <c r="C229"/>
  <c r="F228"/>
  <c r="E228"/>
  <c r="D228"/>
  <c r="C228"/>
  <c r="F227"/>
  <c r="E227"/>
  <c r="D227"/>
  <c r="C227"/>
  <c r="F226"/>
  <c r="E226"/>
  <c r="D226"/>
  <c r="C226"/>
  <c r="F225"/>
  <c r="E225"/>
  <c r="D225"/>
  <c r="C225"/>
  <c r="F224"/>
  <c r="E224"/>
  <c r="D224"/>
  <c r="C224"/>
  <c r="F223"/>
  <c r="E223"/>
  <c r="D223"/>
  <c r="C223"/>
  <c r="F222"/>
  <c r="E222"/>
  <c r="D222"/>
  <c r="C222"/>
  <c r="F221"/>
  <c r="E221"/>
  <c r="D221"/>
  <c r="C221"/>
  <c r="F220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6"/>
  <c r="E166"/>
  <c r="D166"/>
  <c r="C166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11"/>
  <c r="E111"/>
  <c r="D111"/>
  <c r="C111"/>
  <c r="F110"/>
  <c r="E110"/>
  <c r="D110"/>
  <c r="C110"/>
  <c r="F109"/>
  <c r="E109"/>
  <c r="D109"/>
  <c r="C109"/>
  <c r="F108"/>
  <c r="E108"/>
  <c r="D108"/>
  <c r="C108"/>
  <c r="F107"/>
  <c r="E107"/>
  <c r="D107"/>
  <c r="C107"/>
  <c r="F106"/>
  <c r="E106"/>
  <c r="D106"/>
  <c r="C106"/>
  <c r="F105"/>
  <c r="E105"/>
  <c r="D105"/>
  <c r="C105"/>
  <c r="F104"/>
  <c r="E104"/>
  <c r="D104"/>
  <c r="C104"/>
  <c r="F103"/>
  <c r="E103"/>
  <c r="D103"/>
  <c r="C103"/>
  <c r="F102"/>
  <c r="E102"/>
  <c r="D102"/>
  <c r="C102"/>
  <c r="F101"/>
  <c r="E101"/>
  <c r="D101"/>
  <c r="C101"/>
  <c r="F100"/>
  <c r="E100"/>
  <c r="D100"/>
  <c r="C100"/>
  <c r="F99"/>
  <c r="E99"/>
  <c r="D99"/>
  <c r="C99"/>
  <c r="F98"/>
  <c r="E98"/>
  <c r="D98"/>
  <c r="C98"/>
  <c r="F97"/>
  <c r="E97"/>
  <c r="D97"/>
  <c r="C97"/>
  <c r="F96"/>
  <c r="E96"/>
  <c r="D96"/>
  <c r="C96"/>
  <c r="F95"/>
  <c r="E95"/>
  <c r="D95"/>
  <c r="C95"/>
  <c r="F94"/>
  <c r="E94"/>
  <c r="D94"/>
  <c r="C94"/>
  <c r="F93"/>
  <c r="E93"/>
  <c r="D93"/>
  <c r="C93"/>
  <c r="F92"/>
  <c r="E92"/>
  <c r="D92"/>
  <c r="C92"/>
  <c r="F91"/>
  <c r="E91"/>
  <c r="D91"/>
  <c r="C91"/>
  <c r="F90"/>
  <c r="E90"/>
  <c r="D90"/>
  <c r="C90"/>
  <c r="F89"/>
  <c r="E89"/>
  <c r="D89"/>
  <c r="C89"/>
  <c r="F88"/>
  <c r="E88"/>
  <c r="D88"/>
  <c r="C88"/>
  <c r="F87"/>
  <c r="E87"/>
  <c r="D87"/>
  <c r="C87"/>
  <c r="F86"/>
  <c r="E86"/>
  <c r="D86"/>
  <c r="C86"/>
  <c r="F85"/>
  <c r="E85"/>
  <c r="D85"/>
  <c r="C85"/>
  <c r="F84"/>
  <c r="E84"/>
  <c r="D84"/>
  <c r="C84"/>
  <c r="F83"/>
  <c r="E83"/>
  <c r="D83"/>
  <c r="C83"/>
  <c r="F82"/>
  <c r="E82"/>
  <c r="D82"/>
  <c r="C82"/>
  <c r="F81"/>
  <c r="E81"/>
  <c r="D81"/>
  <c r="C81"/>
  <c r="F80"/>
  <c r="E80"/>
  <c r="D80"/>
  <c r="C80"/>
  <c r="F79"/>
  <c r="E79"/>
  <c r="D79"/>
  <c r="C79"/>
  <c r="F78"/>
  <c r="E78"/>
  <c r="D78"/>
  <c r="C78"/>
  <c r="F77"/>
  <c r="E77"/>
  <c r="D77"/>
  <c r="C77"/>
  <c r="F76"/>
  <c r="E76"/>
  <c r="D76"/>
  <c r="C76"/>
  <c r="F75"/>
  <c r="E75"/>
  <c r="D75"/>
  <c r="C75"/>
  <c r="F74"/>
  <c r="E74"/>
  <c r="D74"/>
  <c r="C74"/>
  <c r="F73"/>
  <c r="E73"/>
  <c r="D73"/>
  <c r="C73"/>
  <c r="F72"/>
  <c r="E72"/>
  <c r="D72"/>
  <c r="C72"/>
  <c r="F71"/>
  <c r="E71"/>
  <c r="D71"/>
  <c r="C71"/>
  <c r="F70"/>
  <c r="E70"/>
  <c r="D70"/>
  <c r="C70"/>
  <c r="F69"/>
  <c r="E69"/>
  <c r="D69"/>
  <c r="C69"/>
  <c r="F68"/>
  <c r="E68"/>
  <c r="D68"/>
  <c r="C68"/>
  <c r="F67"/>
  <c r="E67"/>
  <c r="D67"/>
  <c r="C67"/>
  <c r="F66"/>
  <c r="E66"/>
  <c r="D66"/>
  <c r="C66"/>
  <c r="F65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9"/>
  <c r="E59"/>
  <c r="D59"/>
  <c r="C59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F7"/>
  <c r="E7"/>
  <c r="D7"/>
  <c r="C7"/>
  <c r="F6"/>
  <c r="E6"/>
  <c r="D6"/>
  <c r="C6"/>
  <c r="F5"/>
  <c r="E5"/>
  <c r="D5"/>
  <c r="C5"/>
  <c r="Q4"/>
  <c r="N84" s="1"/>
  <c r="F4"/>
  <c r="E4"/>
  <c r="D4"/>
  <c r="C4"/>
  <c r="Q3"/>
  <c r="F3"/>
  <c r="E3"/>
  <c r="D3"/>
  <c r="C3"/>
  <c r="Q2"/>
  <c r="J19" i="7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1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AC8" s="1"/>
  <c r="H18"/>
  <c r="H17"/>
  <c r="H16"/>
  <c r="H15"/>
  <c r="H14"/>
  <c r="H13"/>
  <c r="H12"/>
  <c r="H11"/>
  <c r="H10"/>
  <c r="H9"/>
  <c r="AB8"/>
  <c r="Y8"/>
  <c r="H8"/>
  <c r="AD7"/>
  <c r="AB7"/>
  <c r="AA7"/>
  <c r="Z7"/>
  <c r="Y7"/>
  <c r="H7"/>
  <c r="AD6"/>
  <c r="AC6"/>
  <c r="AA6"/>
  <c r="Z6"/>
  <c r="Y6"/>
  <c r="H6"/>
  <c r="AD5"/>
  <c r="AC5"/>
  <c r="AB5"/>
  <c r="Z5"/>
  <c r="Y5"/>
  <c r="H5"/>
  <c r="AD4"/>
  <c r="AC4"/>
  <c r="AB4"/>
  <c r="AA4"/>
  <c r="Y4"/>
  <c r="N4"/>
  <c r="H4"/>
  <c r="AD3"/>
  <c r="AC3"/>
  <c r="AB3"/>
  <c r="AA3"/>
  <c r="Z3"/>
  <c r="N3"/>
  <c r="H3"/>
  <c r="N2"/>
  <c r="AB6" i="6"/>
  <c r="AA7"/>
  <c r="Z7"/>
  <c r="Y7"/>
  <c r="X7"/>
  <c r="AA5"/>
  <c r="Z6"/>
  <c r="Y6"/>
  <c r="X6"/>
  <c r="AB5"/>
  <c r="Z4"/>
  <c r="Y5"/>
  <c r="X5"/>
  <c r="AB4"/>
  <c r="AA4"/>
  <c r="Y3"/>
  <c r="X4"/>
  <c r="AB3"/>
  <c r="AA3"/>
  <c r="Z3"/>
  <c r="H4"/>
  <c r="H5"/>
  <c r="H6"/>
  <c r="H7"/>
  <c r="H8"/>
  <c r="H9"/>
  <c r="H10"/>
  <c r="H11"/>
  <c r="H12"/>
  <c r="H13"/>
  <c r="H14"/>
  <c r="H15"/>
  <c r="H16"/>
  <c r="H17"/>
  <c r="H18"/>
  <c r="Z8" s="1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3"/>
  <c r="I18" i="4"/>
  <c r="M4" i="6"/>
  <c r="J24" s="1"/>
  <c r="M3"/>
  <c r="M2"/>
  <c r="N20" i="8" l="1"/>
  <c r="N24"/>
  <c r="N28"/>
  <c r="N68"/>
  <c r="N80"/>
  <c r="N92"/>
  <c r="N104"/>
  <c r="N120"/>
  <c r="N132"/>
  <c r="N136"/>
  <c r="N164"/>
  <c r="N188"/>
  <c r="N216"/>
  <c r="N228"/>
  <c r="N236"/>
  <c r="N21"/>
  <c r="N25"/>
  <c r="N29"/>
  <c r="N33"/>
  <c r="N37"/>
  <c r="N41"/>
  <c r="N45"/>
  <c r="N49"/>
  <c r="N53"/>
  <c r="N57"/>
  <c r="N61"/>
  <c r="N65"/>
  <c r="N69"/>
  <c r="N73"/>
  <c r="N77"/>
  <c r="N81"/>
  <c r="N85"/>
  <c r="N89"/>
  <c r="N93"/>
  <c r="N97"/>
  <c r="N101"/>
  <c r="N105"/>
  <c r="N109"/>
  <c r="N113"/>
  <c r="N117"/>
  <c r="N121"/>
  <c r="N125"/>
  <c r="N129"/>
  <c r="N133"/>
  <c r="N137"/>
  <c r="N141"/>
  <c r="N145"/>
  <c r="N149"/>
  <c r="N153"/>
  <c r="N157"/>
  <c r="N161"/>
  <c r="N165"/>
  <c r="N169"/>
  <c r="N173"/>
  <c r="N177"/>
  <c r="N181"/>
  <c r="N185"/>
  <c r="N189"/>
  <c r="N193"/>
  <c r="N197"/>
  <c r="N201"/>
  <c r="N205"/>
  <c r="N209"/>
  <c r="N213"/>
  <c r="N217"/>
  <c r="N221"/>
  <c r="N225"/>
  <c r="N229"/>
  <c r="N233"/>
  <c r="N44"/>
  <c r="N64"/>
  <c r="N116"/>
  <c r="N140"/>
  <c r="N176"/>
  <c r="N180"/>
  <c r="N184"/>
  <c r="N196"/>
  <c r="N204"/>
  <c r="N212"/>
  <c r="N220"/>
  <c r="N232"/>
  <c r="N18"/>
  <c r="N22"/>
  <c r="N26"/>
  <c r="N30"/>
  <c r="N34"/>
  <c r="N38"/>
  <c r="N42"/>
  <c r="N46"/>
  <c r="N50"/>
  <c r="N54"/>
  <c r="N58"/>
  <c r="N62"/>
  <c r="N66"/>
  <c r="N70"/>
  <c r="N74"/>
  <c r="N78"/>
  <c r="N82"/>
  <c r="N86"/>
  <c r="N90"/>
  <c r="N94"/>
  <c r="N98"/>
  <c r="N102"/>
  <c r="N106"/>
  <c r="N110"/>
  <c r="N114"/>
  <c r="N118"/>
  <c r="N122"/>
  <c r="N126"/>
  <c r="N130"/>
  <c r="N134"/>
  <c r="N138"/>
  <c r="N142"/>
  <c r="N146"/>
  <c r="N150"/>
  <c r="N154"/>
  <c r="N158"/>
  <c r="N162"/>
  <c r="N166"/>
  <c r="N170"/>
  <c r="N174"/>
  <c r="N178"/>
  <c r="N182"/>
  <c r="N186"/>
  <c r="N190"/>
  <c r="N194"/>
  <c r="N198"/>
  <c r="N202"/>
  <c r="N206"/>
  <c r="N210"/>
  <c r="N214"/>
  <c r="N218"/>
  <c r="N222"/>
  <c r="N226"/>
  <c r="N230"/>
  <c r="N234"/>
  <c r="N40"/>
  <c r="N48"/>
  <c r="N76"/>
  <c r="N88"/>
  <c r="N96"/>
  <c r="N108"/>
  <c r="N112"/>
  <c r="N128"/>
  <c r="N144"/>
  <c r="N152"/>
  <c r="N156"/>
  <c r="N168"/>
  <c r="N224"/>
  <c r="N36"/>
  <c r="N72"/>
  <c r="N100"/>
  <c r="N124"/>
  <c r="N148"/>
  <c r="N160"/>
  <c r="N172"/>
  <c r="N192"/>
  <c r="N200"/>
  <c r="N208"/>
  <c r="N19"/>
  <c r="N23"/>
  <c r="N27"/>
  <c r="N31"/>
  <c r="N35"/>
  <c r="N39"/>
  <c r="N43"/>
  <c r="N47"/>
  <c r="N51"/>
  <c r="N55"/>
  <c r="N59"/>
  <c r="N63"/>
  <c r="N67"/>
  <c r="N71"/>
  <c r="N75"/>
  <c r="N79"/>
  <c r="N83"/>
  <c r="N87"/>
  <c r="N91"/>
  <c r="N95"/>
  <c r="N99"/>
  <c r="N103"/>
  <c r="N107"/>
  <c r="N111"/>
  <c r="N115"/>
  <c r="N119"/>
  <c r="N123"/>
  <c r="N127"/>
  <c r="N131"/>
  <c r="N135"/>
  <c r="N139"/>
  <c r="N143"/>
  <c r="N147"/>
  <c r="N151"/>
  <c r="N155"/>
  <c r="N159"/>
  <c r="N163"/>
  <c r="N167"/>
  <c r="N171"/>
  <c r="N175"/>
  <c r="N179"/>
  <c r="N183"/>
  <c r="N187"/>
  <c r="N191"/>
  <c r="N195"/>
  <c r="N199"/>
  <c r="N203"/>
  <c r="N207"/>
  <c r="N211"/>
  <c r="N215"/>
  <c r="N219"/>
  <c r="N223"/>
  <c r="N227"/>
  <c r="N231"/>
  <c r="N235"/>
  <c r="N32"/>
  <c r="N52"/>
  <c r="N56"/>
  <c r="N60"/>
  <c r="AC4" i="6"/>
  <c r="Y8"/>
  <c r="AC5"/>
  <c r="X8"/>
  <c r="AB8"/>
  <c r="AC3"/>
  <c r="AC7"/>
  <c r="AA8"/>
  <c r="AC6"/>
  <c r="AA8" i="7"/>
  <c r="Z8"/>
  <c r="J233" i="6"/>
  <c r="J225"/>
  <c r="J217"/>
  <c r="J209"/>
  <c r="J201"/>
  <c r="J193"/>
  <c r="J185"/>
  <c r="J177"/>
  <c r="J169"/>
  <c r="J161"/>
  <c r="J153"/>
  <c r="J145"/>
  <c r="J137"/>
  <c r="J129"/>
  <c r="J121"/>
  <c r="J113"/>
  <c r="J105"/>
  <c r="J97"/>
  <c r="J89"/>
  <c r="J81"/>
  <c r="J73"/>
  <c r="J65"/>
  <c r="J57"/>
  <c r="J49"/>
  <c r="J41"/>
  <c r="J33"/>
  <c r="J25"/>
  <c r="J18"/>
  <c r="J213"/>
  <c r="J181"/>
  <c r="J149"/>
  <c r="J117"/>
  <c r="J85"/>
  <c r="J69"/>
  <c r="J37"/>
  <c r="J21"/>
  <c r="J226"/>
  <c r="J202"/>
  <c r="J186"/>
  <c r="J162"/>
  <c r="J114"/>
  <c r="J66"/>
  <c r="J26"/>
  <c r="J189"/>
  <c r="J157"/>
  <c r="J125"/>
  <c r="J93"/>
  <c r="J53"/>
  <c r="J234"/>
  <c r="J218"/>
  <c r="J210"/>
  <c r="J194"/>
  <c r="J178"/>
  <c r="J170"/>
  <c r="J154"/>
  <c r="J146"/>
  <c r="J138"/>
  <c r="J130"/>
  <c r="J122"/>
  <c r="J106"/>
  <c r="J98"/>
  <c r="J90"/>
  <c r="J82"/>
  <c r="J74"/>
  <c r="J58"/>
  <c r="J50"/>
  <c r="J42"/>
  <c r="J34"/>
  <c r="J235"/>
  <c r="J227"/>
  <c r="J219"/>
  <c r="J211"/>
  <c r="J203"/>
  <c r="J195"/>
  <c r="J187"/>
  <c r="J179"/>
  <c r="J171"/>
  <c r="J163"/>
  <c r="J155"/>
  <c r="J147"/>
  <c r="J139"/>
  <c r="J131"/>
  <c r="J123"/>
  <c r="J115"/>
  <c r="J107"/>
  <c r="J99"/>
  <c r="J91"/>
  <c r="J83"/>
  <c r="J75"/>
  <c r="J67"/>
  <c r="J59"/>
  <c r="J51"/>
  <c r="J43"/>
  <c r="J35"/>
  <c r="J27"/>
  <c r="J19"/>
  <c r="J229"/>
  <c r="J197"/>
  <c r="J165"/>
  <c r="J133"/>
  <c r="J101"/>
  <c r="J61"/>
  <c r="J236"/>
  <c r="J228"/>
  <c r="J220"/>
  <c r="J212"/>
  <c r="J204"/>
  <c r="J196"/>
  <c r="J188"/>
  <c r="J180"/>
  <c r="J172"/>
  <c r="J164"/>
  <c r="J156"/>
  <c r="J148"/>
  <c r="J140"/>
  <c r="J132"/>
  <c r="J124"/>
  <c r="J116"/>
  <c r="J108"/>
  <c r="J100"/>
  <c r="J92"/>
  <c r="J84"/>
  <c r="J76"/>
  <c r="J68"/>
  <c r="J60"/>
  <c r="J52"/>
  <c r="J44"/>
  <c r="J36"/>
  <c r="J28"/>
  <c r="J20"/>
  <c r="J221"/>
  <c r="J205"/>
  <c r="J173"/>
  <c r="J141"/>
  <c r="J109"/>
  <c r="J77"/>
  <c r="J45"/>
  <c r="J29"/>
  <c r="J230"/>
  <c r="J222"/>
  <c r="J214"/>
  <c r="J206"/>
  <c r="J198"/>
  <c r="J190"/>
  <c r="J182"/>
  <c r="J174"/>
  <c r="J166"/>
  <c r="J158"/>
  <c r="J150"/>
  <c r="J142"/>
  <c r="J134"/>
  <c r="J126"/>
  <c r="J118"/>
  <c r="J110"/>
  <c r="J102"/>
  <c r="J94"/>
  <c r="J86"/>
  <c r="J78"/>
  <c r="J70"/>
  <c r="J62"/>
  <c r="J54"/>
  <c r="J46"/>
  <c r="J38"/>
  <c r="J30"/>
  <c r="J22"/>
  <c r="J231"/>
  <c r="J223"/>
  <c r="J215"/>
  <c r="J207"/>
  <c r="J199"/>
  <c r="J191"/>
  <c r="J183"/>
  <c r="J175"/>
  <c r="J167"/>
  <c r="J159"/>
  <c r="J151"/>
  <c r="J143"/>
  <c r="J135"/>
  <c r="J127"/>
  <c r="J119"/>
  <c r="J111"/>
  <c r="J103"/>
  <c r="J95"/>
  <c r="J87"/>
  <c r="J79"/>
  <c r="J71"/>
  <c r="J63"/>
  <c r="J55"/>
  <c r="J47"/>
  <c r="J39"/>
  <c r="J31"/>
  <c r="J23"/>
  <c r="J232"/>
  <c r="J224"/>
  <c r="J216"/>
  <c r="J208"/>
  <c r="J200"/>
  <c r="J192"/>
  <c r="J184"/>
  <c r="J176"/>
  <c r="J168"/>
  <c r="J160"/>
  <c r="J152"/>
  <c r="J144"/>
  <c r="J136"/>
  <c r="J128"/>
  <c r="J120"/>
  <c r="J112"/>
  <c r="J104"/>
  <c r="J96"/>
  <c r="J88"/>
  <c r="J80"/>
  <c r="J72"/>
  <c r="J64"/>
  <c r="J56"/>
  <c r="J48"/>
  <c r="J40"/>
  <c r="J32"/>
  <c r="G4" i="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3"/>
  <c r="I23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3"/>
  <c r="F236"/>
  <c r="E236"/>
  <c r="D236"/>
  <c r="L4"/>
  <c r="I235" s="1"/>
  <c r="L3"/>
  <c r="L2"/>
  <c r="J235" i="5"/>
  <c r="K235" s="1"/>
  <c r="G235"/>
  <c r="F235"/>
  <c r="E235"/>
  <c r="D235"/>
  <c r="C235"/>
  <c r="J234"/>
  <c r="K234" s="1"/>
  <c r="G234"/>
  <c r="F234"/>
  <c r="E234"/>
  <c r="D234"/>
  <c r="C234"/>
  <c r="J233"/>
  <c r="K233" s="1"/>
  <c r="G233"/>
  <c r="F233"/>
  <c r="E233"/>
  <c r="D233"/>
  <c r="C233"/>
  <c r="J232"/>
  <c r="K232" s="1"/>
  <c r="G232"/>
  <c r="F232"/>
  <c r="E232"/>
  <c r="D232"/>
  <c r="C232"/>
  <c r="J231"/>
  <c r="K231" s="1"/>
  <c r="G231"/>
  <c r="F231"/>
  <c r="E231"/>
  <c r="D231"/>
  <c r="C231"/>
  <c r="J230"/>
  <c r="K230" s="1"/>
  <c r="G230"/>
  <c r="F230"/>
  <c r="E230"/>
  <c r="D230"/>
  <c r="C230"/>
  <c r="J229"/>
  <c r="K229" s="1"/>
  <c r="G229"/>
  <c r="F229"/>
  <c r="E229"/>
  <c r="D229"/>
  <c r="C229"/>
  <c r="J228"/>
  <c r="K228" s="1"/>
  <c r="G228"/>
  <c r="F228"/>
  <c r="E228"/>
  <c r="D228"/>
  <c r="C228"/>
  <c r="J227"/>
  <c r="K227" s="1"/>
  <c r="G227"/>
  <c r="F227"/>
  <c r="E227"/>
  <c r="D227"/>
  <c r="C227"/>
  <c r="J226"/>
  <c r="K226" s="1"/>
  <c r="G226"/>
  <c r="F226"/>
  <c r="E226"/>
  <c r="D226"/>
  <c r="C226"/>
  <c r="J225"/>
  <c r="K225" s="1"/>
  <c r="G225"/>
  <c r="F225"/>
  <c r="E225"/>
  <c r="D225"/>
  <c r="C225"/>
  <c r="J224"/>
  <c r="K224" s="1"/>
  <c r="G224"/>
  <c r="F224"/>
  <c r="E224"/>
  <c r="D224"/>
  <c r="C224"/>
  <c r="J223"/>
  <c r="K223" s="1"/>
  <c r="G223"/>
  <c r="F223"/>
  <c r="E223"/>
  <c r="D223"/>
  <c r="C223"/>
  <c r="J222"/>
  <c r="K222" s="1"/>
  <c r="G222"/>
  <c r="F222"/>
  <c r="E222"/>
  <c r="D222"/>
  <c r="C222"/>
  <c r="J221"/>
  <c r="K221" s="1"/>
  <c r="G221"/>
  <c r="F221"/>
  <c r="E221"/>
  <c r="D221"/>
  <c r="C221"/>
  <c r="J220"/>
  <c r="K220" s="1"/>
  <c r="G220"/>
  <c r="F220"/>
  <c r="E220"/>
  <c r="D220"/>
  <c r="C220"/>
  <c r="J219"/>
  <c r="K219" s="1"/>
  <c r="G219"/>
  <c r="F219"/>
  <c r="E219"/>
  <c r="D219"/>
  <c r="C219"/>
  <c r="J218"/>
  <c r="K218" s="1"/>
  <c r="G218"/>
  <c r="F218"/>
  <c r="E218"/>
  <c r="D218"/>
  <c r="C218"/>
  <c r="J217"/>
  <c r="K217" s="1"/>
  <c r="G217"/>
  <c r="F217"/>
  <c r="E217"/>
  <c r="D217"/>
  <c r="C217"/>
  <c r="J216"/>
  <c r="K216" s="1"/>
  <c r="G216"/>
  <c r="F216"/>
  <c r="E216"/>
  <c r="D216"/>
  <c r="C216"/>
  <c r="J215"/>
  <c r="K215" s="1"/>
  <c r="G215"/>
  <c r="F215"/>
  <c r="E215"/>
  <c r="D215"/>
  <c r="C215"/>
  <c r="J214"/>
  <c r="K214" s="1"/>
  <c r="G214"/>
  <c r="F214"/>
  <c r="E214"/>
  <c r="D214"/>
  <c r="C214"/>
  <c r="J213"/>
  <c r="K213" s="1"/>
  <c r="G213"/>
  <c r="F213"/>
  <c r="E213"/>
  <c r="D213"/>
  <c r="C213"/>
  <c r="J212"/>
  <c r="K212" s="1"/>
  <c r="G212"/>
  <c r="F212"/>
  <c r="E212"/>
  <c r="D212"/>
  <c r="C212"/>
  <c r="J211"/>
  <c r="K211" s="1"/>
  <c r="G211"/>
  <c r="F211"/>
  <c r="E211"/>
  <c r="D211"/>
  <c r="C211"/>
  <c r="J210"/>
  <c r="K210" s="1"/>
  <c r="G210"/>
  <c r="F210"/>
  <c r="E210"/>
  <c r="D210"/>
  <c r="C210"/>
  <c r="J209"/>
  <c r="K209" s="1"/>
  <c r="G209"/>
  <c r="F209"/>
  <c r="E209"/>
  <c r="D209"/>
  <c r="C209"/>
  <c r="J208"/>
  <c r="K208" s="1"/>
  <c r="G208"/>
  <c r="F208"/>
  <c r="E208"/>
  <c r="D208"/>
  <c r="C208"/>
  <c r="J207"/>
  <c r="K207" s="1"/>
  <c r="G207"/>
  <c r="F207"/>
  <c r="E207"/>
  <c r="D207"/>
  <c r="C207"/>
  <c r="J206"/>
  <c r="K206" s="1"/>
  <c r="G206"/>
  <c r="F206"/>
  <c r="E206"/>
  <c r="D206"/>
  <c r="C206"/>
  <c r="J205"/>
  <c r="K205" s="1"/>
  <c r="G205"/>
  <c r="F205"/>
  <c r="E205"/>
  <c r="D205"/>
  <c r="C205"/>
  <c r="J204"/>
  <c r="K204" s="1"/>
  <c r="G204"/>
  <c r="F204"/>
  <c r="E204"/>
  <c r="D204"/>
  <c r="C204"/>
  <c r="J203"/>
  <c r="K203" s="1"/>
  <c r="G203"/>
  <c r="F203"/>
  <c r="E203"/>
  <c r="D203"/>
  <c r="C203"/>
  <c r="J202"/>
  <c r="K202" s="1"/>
  <c r="G202"/>
  <c r="F202"/>
  <c r="E202"/>
  <c r="D202"/>
  <c r="C202"/>
  <c r="J201"/>
  <c r="K201" s="1"/>
  <c r="G201"/>
  <c r="F201"/>
  <c r="E201"/>
  <c r="D201"/>
  <c r="C201"/>
  <c r="J200"/>
  <c r="K200" s="1"/>
  <c r="G200"/>
  <c r="F200"/>
  <c r="E200"/>
  <c r="D200"/>
  <c r="C200"/>
  <c r="J199"/>
  <c r="K199" s="1"/>
  <c r="G199"/>
  <c r="F199"/>
  <c r="E199"/>
  <c r="D199"/>
  <c r="C199"/>
  <c r="J198"/>
  <c r="K198" s="1"/>
  <c r="G198"/>
  <c r="F198"/>
  <c r="E198"/>
  <c r="D198"/>
  <c r="C198"/>
  <c r="J197"/>
  <c r="K197" s="1"/>
  <c r="G197"/>
  <c r="F197"/>
  <c r="E197"/>
  <c r="D197"/>
  <c r="C197"/>
  <c r="J196"/>
  <c r="K196" s="1"/>
  <c r="G196"/>
  <c r="F196"/>
  <c r="E196"/>
  <c r="D196"/>
  <c r="C196"/>
  <c r="J195"/>
  <c r="K195" s="1"/>
  <c r="G195"/>
  <c r="F195"/>
  <c r="E195"/>
  <c r="D195"/>
  <c r="C195"/>
  <c r="J194"/>
  <c r="K194" s="1"/>
  <c r="G194"/>
  <c r="F194"/>
  <c r="E194"/>
  <c r="D194"/>
  <c r="C194"/>
  <c r="J193"/>
  <c r="K193" s="1"/>
  <c r="G193"/>
  <c r="F193"/>
  <c r="E193"/>
  <c r="D193"/>
  <c r="C193"/>
  <c r="J192"/>
  <c r="K192" s="1"/>
  <c r="G192"/>
  <c r="F192"/>
  <c r="E192"/>
  <c r="D192"/>
  <c r="C192"/>
  <c r="J191"/>
  <c r="K191" s="1"/>
  <c r="G191"/>
  <c r="F191"/>
  <c r="E191"/>
  <c r="D191"/>
  <c r="C191"/>
  <c r="J190"/>
  <c r="K190" s="1"/>
  <c r="G190"/>
  <c r="F190"/>
  <c r="E190"/>
  <c r="D190"/>
  <c r="C190"/>
  <c r="J189"/>
  <c r="K189" s="1"/>
  <c r="G189"/>
  <c r="F189"/>
  <c r="E189"/>
  <c r="D189"/>
  <c r="C189"/>
  <c r="J188"/>
  <c r="K188" s="1"/>
  <c r="G188"/>
  <c r="F188"/>
  <c r="E188"/>
  <c r="D188"/>
  <c r="C188"/>
  <c r="J187"/>
  <c r="K187" s="1"/>
  <c r="G187"/>
  <c r="F187"/>
  <c r="E187"/>
  <c r="D187"/>
  <c r="C187"/>
  <c r="J186"/>
  <c r="K186" s="1"/>
  <c r="G186"/>
  <c r="F186"/>
  <c r="E186"/>
  <c r="D186"/>
  <c r="C186"/>
  <c r="J185"/>
  <c r="K185" s="1"/>
  <c r="G185"/>
  <c r="F185"/>
  <c r="E185"/>
  <c r="D185"/>
  <c r="C185"/>
  <c r="J184"/>
  <c r="K184" s="1"/>
  <c r="G184"/>
  <c r="F184"/>
  <c r="E184"/>
  <c r="D184"/>
  <c r="C184"/>
  <c r="J183"/>
  <c r="K183" s="1"/>
  <c r="G183"/>
  <c r="F183"/>
  <c r="E183"/>
  <c r="D183"/>
  <c r="C183"/>
  <c r="J182"/>
  <c r="K182" s="1"/>
  <c r="G182"/>
  <c r="F182"/>
  <c r="E182"/>
  <c r="D182"/>
  <c r="C182"/>
  <c r="J181"/>
  <c r="K181" s="1"/>
  <c r="G181"/>
  <c r="F181"/>
  <c r="E181"/>
  <c r="D181"/>
  <c r="C181"/>
  <c r="J180"/>
  <c r="K180" s="1"/>
  <c r="G180"/>
  <c r="F180"/>
  <c r="E180"/>
  <c r="D180"/>
  <c r="C180"/>
  <c r="J179"/>
  <c r="K179" s="1"/>
  <c r="G179"/>
  <c r="F179"/>
  <c r="E179"/>
  <c r="D179"/>
  <c r="C179"/>
  <c r="J178"/>
  <c r="K178" s="1"/>
  <c r="G178"/>
  <c r="F178"/>
  <c r="E178"/>
  <c r="D178"/>
  <c r="C178"/>
  <c r="J177"/>
  <c r="K177" s="1"/>
  <c r="G177"/>
  <c r="F177"/>
  <c r="E177"/>
  <c r="D177"/>
  <c r="C177"/>
  <c r="J176"/>
  <c r="K176" s="1"/>
  <c r="G176"/>
  <c r="F176"/>
  <c r="E176"/>
  <c r="D176"/>
  <c r="C176"/>
  <c r="J175"/>
  <c r="K175" s="1"/>
  <c r="G175"/>
  <c r="F175"/>
  <c r="E175"/>
  <c r="D175"/>
  <c r="C175"/>
  <c r="J174"/>
  <c r="K174" s="1"/>
  <c r="G174"/>
  <c r="F174"/>
  <c r="E174"/>
  <c r="D174"/>
  <c r="C174"/>
  <c r="J173"/>
  <c r="K173" s="1"/>
  <c r="G173"/>
  <c r="F173"/>
  <c r="E173"/>
  <c r="D173"/>
  <c r="C173"/>
  <c r="J172"/>
  <c r="K172" s="1"/>
  <c r="G172"/>
  <c r="F172"/>
  <c r="E172"/>
  <c r="D172"/>
  <c r="C172"/>
  <c r="J171"/>
  <c r="K171" s="1"/>
  <c r="G171"/>
  <c r="F171"/>
  <c r="E171"/>
  <c r="D171"/>
  <c r="C171"/>
  <c r="J170"/>
  <c r="K170" s="1"/>
  <c r="G170"/>
  <c r="F170"/>
  <c r="E170"/>
  <c r="D170"/>
  <c r="C170"/>
  <c r="J169"/>
  <c r="K169" s="1"/>
  <c r="G169"/>
  <c r="F169"/>
  <c r="E169"/>
  <c r="D169"/>
  <c r="C169"/>
  <c r="J168"/>
  <c r="K168" s="1"/>
  <c r="G168"/>
  <c r="F168"/>
  <c r="E168"/>
  <c r="D168"/>
  <c r="C168"/>
  <c r="J167"/>
  <c r="K167" s="1"/>
  <c r="G167"/>
  <c r="F167"/>
  <c r="E167"/>
  <c r="D167"/>
  <c r="C167"/>
  <c r="J166"/>
  <c r="K166" s="1"/>
  <c r="G166"/>
  <c r="F166"/>
  <c r="E166"/>
  <c r="D166"/>
  <c r="C166"/>
  <c r="J165"/>
  <c r="K165" s="1"/>
  <c r="G165"/>
  <c r="F165"/>
  <c r="E165"/>
  <c r="D165"/>
  <c r="C165"/>
  <c r="J164"/>
  <c r="K164" s="1"/>
  <c r="G164"/>
  <c r="F164"/>
  <c r="E164"/>
  <c r="D164"/>
  <c r="C164"/>
  <c r="J163"/>
  <c r="K163" s="1"/>
  <c r="G163"/>
  <c r="F163"/>
  <c r="E163"/>
  <c r="D163"/>
  <c r="C163"/>
  <c r="J162"/>
  <c r="K162" s="1"/>
  <c r="G162"/>
  <c r="F162"/>
  <c r="E162"/>
  <c r="D162"/>
  <c r="C162"/>
  <c r="J161"/>
  <c r="K161" s="1"/>
  <c r="G161"/>
  <c r="F161"/>
  <c r="E161"/>
  <c r="D161"/>
  <c r="C161"/>
  <c r="J160"/>
  <c r="K160" s="1"/>
  <c r="G160"/>
  <c r="F160"/>
  <c r="E160"/>
  <c r="D160"/>
  <c r="C160"/>
  <c r="J159"/>
  <c r="K159" s="1"/>
  <c r="G159"/>
  <c r="F159"/>
  <c r="E159"/>
  <c r="D159"/>
  <c r="C159"/>
  <c r="J158"/>
  <c r="K158" s="1"/>
  <c r="G158"/>
  <c r="F158"/>
  <c r="E158"/>
  <c r="D158"/>
  <c r="C158"/>
  <c r="J157"/>
  <c r="K157" s="1"/>
  <c r="G157"/>
  <c r="F157"/>
  <c r="E157"/>
  <c r="D157"/>
  <c r="C157"/>
  <c r="J156"/>
  <c r="K156" s="1"/>
  <c r="G156"/>
  <c r="F156"/>
  <c r="E156"/>
  <c r="D156"/>
  <c r="C156"/>
  <c r="J155"/>
  <c r="K155" s="1"/>
  <c r="G155"/>
  <c r="F155"/>
  <c r="E155"/>
  <c r="D155"/>
  <c r="C155"/>
  <c r="J154"/>
  <c r="K154" s="1"/>
  <c r="G154"/>
  <c r="F154"/>
  <c r="E154"/>
  <c r="D154"/>
  <c r="C154"/>
  <c r="J153"/>
  <c r="K153" s="1"/>
  <c r="G153"/>
  <c r="F153"/>
  <c r="E153"/>
  <c r="D153"/>
  <c r="C153"/>
  <c r="J152"/>
  <c r="K152" s="1"/>
  <c r="G152"/>
  <c r="F152"/>
  <c r="E152"/>
  <c r="D152"/>
  <c r="C152"/>
  <c r="J151"/>
  <c r="K151" s="1"/>
  <c r="G151"/>
  <c r="F151"/>
  <c r="E151"/>
  <c r="D151"/>
  <c r="C151"/>
  <c r="J150"/>
  <c r="K150" s="1"/>
  <c r="G150"/>
  <c r="F150"/>
  <c r="E150"/>
  <c r="D150"/>
  <c r="C150"/>
  <c r="J149"/>
  <c r="K149" s="1"/>
  <c r="G149"/>
  <c r="F149"/>
  <c r="E149"/>
  <c r="D149"/>
  <c r="C149"/>
  <c r="J148"/>
  <c r="K148" s="1"/>
  <c r="G148"/>
  <c r="F148"/>
  <c r="E148"/>
  <c r="D148"/>
  <c r="C148"/>
  <c r="J147"/>
  <c r="K147" s="1"/>
  <c r="G147"/>
  <c r="F147"/>
  <c r="E147"/>
  <c r="D147"/>
  <c r="C147"/>
  <c r="J146"/>
  <c r="K146" s="1"/>
  <c r="G146"/>
  <c r="F146"/>
  <c r="E146"/>
  <c r="D146"/>
  <c r="C146"/>
  <c r="J145"/>
  <c r="K145" s="1"/>
  <c r="G145"/>
  <c r="F145"/>
  <c r="E145"/>
  <c r="D145"/>
  <c r="C145"/>
  <c r="J144"/>
  <c r="K144" s="1"/>
  <c r="G144"/>
  <c r="F144"/>
  <c r="E144"/>
  <c r="D144"/>
  <c r="C144"/>
  <c r="J143"/>
  <c r="K143" s="1"/>
  <c r="G143"/>
  <c r="F143"/>
  <c r="E143"/>
  <c r="D143"/>
  <c r="C143"/>
  <c r="J142"/>
  <c r="K142" s="1"/>
  <c r="G142"/>
  <c r="F142"/>
  <c r="E142"/>
  <c r="D142"/>
  <c r="C142"/>
  <c r="J141"/>
  <c r="K141" s="1"/>
  <c r="G141"/>
  <c r="F141"/>
  <c r="E141"/>
  <c r="D141"/>
  <c r="C141"/>
  <c r="J140"/>
  <c r="K140" s="1"/>
  <c r="G140"/>
  <c r="F140"/>
  <c r="E140"/>
  <c r="D140"/>
  <c r="C140"/>
  <c r="J139"/>
  <c r="K139" s="1"/>
  <c r="G139"/>
  <c r="F139"/>
  <c r="E139"/>
  <c r="D139"/>
  <c r="C139"/>
  <c r="J138"/>
  <c r="K138" s="1"/>
  <c r="G138"/>
  <c r="F138"/>
  <c r="E138"/>
  <c r="D138"/>
  <c r="C138"/>
  <c r="J137"/>
  <c r="K137" s="1"/>
  <c r="G137"/>
  <c r="F137"/>
  <c r="E137"/>
  <c r="D137"/>
  <c r="C137"/>
  <c r="J136"/>
  <c r="K136" s="1"/>
  <c r="G136"/>
  <c r="F136"/>
  <c r="E136"/>
  <c r="D136"/>
  <c r="C136"/>
  <c r="J135"/>
  <c r="K135" s="1"/>
  <c r="G135"/>
  <c r="F135"/>
  <c r="E135"/>
  <c r="D135"/>
  <c r="C135"/>
  <c r="J134"/>
  <c r="K134" s="1"/>
  <c r="G134"/>
  <c r="F134"/>
  <c r="E134"/>
  <c r="D134"/>
  <c r="C134"/>
  <c r="J133"/>
  <c r="K133" s="1"/>
  <c r="G133"/>
  <c r="F133"/>
  <c r="E133"/>
  <c r="D133"/>
  <c r="C133"/>
  <c r="J132"/>
  <c r="K132" s="1"/>
  <c r="G132"/>
  <c r="F132"/>
  <c r="E132"/>
  <c r="D132"/>
  <c r="C132"/>
  <c r="J131"/>
  <c r="K131" s="1"/>
  <c r="G131"/>
  <c r="F131"/>
  <c r="E131"/>
  <c r="D131"/>
  <c r="C131"/>
  <c r="J130"/>
  <c r="K130" s="1"/>
  <c r="G130"/>
  <c r="F130"/>
  <c r="E130"/>
  <c r="D130"/>
  <c r="C130"/>
  <c r="J129"/>
  <c r="K129" s="1"/>
  <c r="G129"/>
  <c r="F129"/>
  <c r="E129"/>
  <c r="D129"/>
  <c r="C129"/>
  <c r="J128"/>
  <c r="K128" s="1"/>
  <c r="G128"/>
  <c r="F128"/>
  <c r="E128"/>
  <c r="D128"/>
  <c r="C128"/>
  <c r="J127"/>
  <c r="K127" s="1"/>
  <c r="G127"/>
  <c r="F127"/>
  <c r="E127"/>
  <c r="D127"/>
  <c r="C127"/>
  <c r="J126"/>
  <c r="K126" s="1"/>
  <c r="G126"/>
  <c r="F126"/>
  <c r="E126"/>
  <c r="D126"/>
  <c r="C126"/>
  <c r="J125"/>
  <c r="K125" s="1"/>
  <c r="G125"/>
  <c r="F125"/>
  <c r="E125"/>
  <c r="D125"/>
  <c r="C125"/>
  <c r="J124"/>
  <c r="K124" s="1"/>
  <c r="G124"/>
  <c r="F124"/>
  <c r="E124"/>
  <c r="D124"/>
  <c r="C124"/>
  <c r="J123"/>
  <c r="K123" s="1"/>
  <c r="G123"/>
  <c r="F123"/>
  <c r="E123"/>
  <c r="D123"/>
  <c r="C123"/>
  <c r="J122"/>
  <c r="K122" s="1"/>
  <c r="G122"/>
  <c r="F122"/>
  <c r="E122"/>
  <c r="D122"/>
  <c r="C122"/>
  <c r="J121"/>
  <c r="K121" s="1"/>
  <c r="G121"/>
  <c r="F121"/>
  <c r="E121"/>
  <c r="D121"/>
  <c r="C121"/>
  <c r="J120"/>
  <c r="K120" s="1"/>
  <c r="G120"/>
  <c r="F120"/>
  <c r="E120"/>
  <c r="D120"/>
  <c r="C120"/>
  <c r="J119"/>
  <c r="K119" s="1"/>
  <c r="G119"/>
  <c r="F119"/>
  <c r="E119"/>
  <c r="D119"/>
  <c r="C119"/>
  <c r="J118"/>
  <c r="K118" s="1"/>
  <c r="G118"/>
  <c r="F118"/>
  <c r="E118"/>
  <c r="D118"/>
  <c r="C118"/>
  <c r="J117"/>
  <c r="K117" s="1"/>
  <c r="G117"/>
  <c r="F117"/>
  <c r="E117"/>
  <c r="D117"/>
  <c r="C117"/>
  <c r="J116"/>
  <c r="K116" s="1"/>
  <c r="G116"/>
  <c r="F116"/>
  <c r="E116"/>
  <c r="D116"/>
  <c r="C116"/>
  <c r="J115"/>
  <c r="K115" s="1"/>
  <c r="G115"/>
  <c r="F115"/>
  <c r="E115"/>
  <c r="D115"/>
  <c r="C115"/>
  <c r="J114"/>
  <c r="K114" s="1"/>
  <c r="G114"/>
  <c r="F114"/>
  <c r="E114"/>
  <c r="D114"/>
  <c r="C114"/>
  <c r="J113"/>
  <c r="K113" s="1"/>
  <c r="G113"/>
  <c r="F113"/>
  <c r="E113"/>
  <c r="D113"/>
  <c r="C113"/>
  <c r="J112"/>
  <c r="K112" s="1"/>
  <c r="G112"/>
  <c r="F112"/>
  <c r="E112"/>
  <c r="D112"/>
  <c r="C112"/>
  <c r="J111"/>
  <c r="K111" s="1"/>
  <c r="G111"/>
  <c r="F111"/>
  <c r="E111"/>
  <c r="D111"/>
  <c r="C111"/>
  <c r="J110"/>
  <c r="K110" s="1"/>
  <c r="G110"/>
  <c r="F110"/>
  <c r="E110"/>
  <c r="D110"/>
  <c r="C110"/>
  <c r="J109"/>
  <c r="K109" s="1"/>
  <c r="G109"/>
  <c r="F109"/>
  <c r="E109"/>
  <c r="D109"/>
  <c r="C109"/>
  <c r="J108"/>
  <c r="K108" s="1"/>
  <c r="G108"/>
  <c r="F108"/>
  <c r="E108"/>
  <c r="D108"/>
  <c r="C108"/>
  <c r="J107"/>
  <c r="K107" s="1"/>
  <c r="G107"/>
  <c r="F107"/>
  <c r="E107"/>
  <c r="D107"/>
  <c r="C107"/>
  <c r="J106"/>
  <c r="K106" s="1"/>
  <c r="G106"/>
  <c r="F106"/>
  <c r="E106"/>
  <c r="D106"/>
  <c r="C106"/>
  <c r="J105"/>
  <c r="K105" s="1"/>
  <c r="G105"/>
  <c r="F105"/>
  <c r="E105"/>
  <c r="D105"/>
  <c r="C105"/>
  <c r="J104"/>
  <c r="K104" s="1"/>
  <c r="G104"/>
  <c r="F104"/>
  <c r="E104"/>
  <c r="D104"/>
  <c r="C104"/>
  <c r="J103"/>
  <c r="K103" s="1"/>
  <c r="G103"/>
  <c r="F103"/>
  <c r="E103"/>
  <c r="D103"/>
  <c r="C103"/>
  <c r="J102"/>
  <c r="K102" s="1"/>
  <c r="G102"/>
  <c r="F102"/>
  <c r="E102"/>
  <c r="D102"/>
  <c r="C102"/>
  <c r="J101"/>
  <c r="K101" s="1"/>
  <c r="G101"/>
  <c r="F101"/>
  <c r="E101"/>
  <c r="D101"/>
  <c r="C101"/>
  <c r="J100"/>
  <c r="K100" s="1"/>
  <c r="G100"/>
  <c r="F100"/>
  <c r="E100"/>
  <c r="D100"/>
  <c r="C100"/>
  <c r="J99"/>
  <c r="K99" s="1"/>
  <c r="G99"/>
  <c r="F99"/>
  <c r="E99"/>
  <c r="D99"/>
  <c r="C99"/>
  <c r="J98"/>
  <c r="K98" s="1"/>
  <c r="G98"/>
  <c r="F98"/>
  <c r="E98"/>
  <c r="D98"/>
  <c r="C98"/>
  <c r="J97"/>
  <c r="K97" s="1"/>
  <c r="G97"/>
  <c r="F97"/>
  <c r="E97"/>
  <c r="D97"/>
  <c r="C97"/>
  <c r="J96"/>
  <c r="K96" s="1"/>
  <c r="G96"/>
  <c r="F96"/>
  <c r="E96"/>
  <c r="D96"/>
  <c r="C96"/>
  <c r="J95"/>
  <c r="K95" s="1"/>
  <c r="G95"/>
  <c r="F95"/>
  <c r="E95"/>
  <c r="D95"/>
  <c r="C95"/>
  <c r="J94"/>
  <c r="K94" s="1"/>
  <c r="G94"/>
  <c r="F94"/>
  <c r="E94"/>
  <c r="D94"/>
  <c r="C94"/>
  <c r="J93"/>
  <c r="K93" s="1"/>
  <c r="G93"/>
  <c r="F93"/>
  <c r="E93"/>
  <c r="D93"/>
  <c r="C93"/>
  <c r="J92"/>
  <c r="K92" s="1"/>
  <c r="G92"/>
  <c r="F92"/>
  <c r="E92"/>
  <c r="D92"/>
  <c r="C92"/>
  <c r="J91"/>
  <c r="K91" s="1"/>
  <c r="G91"/>
  <c r="F91"/>
  <c r="E91"/>
  <c r="D91"/>
  <c r="C91"/>
  <c r="J90"/>
  <c r="K90" s="1"/>
  <c r="G90"/>
  <c r="F90"/>
  <c r="E90"/>
  <c r="D90"/>
  <c r="C90"/>
  <c r="J89"/>
  <c r="K89" s="1"/>
  <c r="G89"/>
  <c r="F89"/>
  <c r="E89"/>
  <c r="D89"/>
  <c r="C89"/>
  <c r="J88"/>
  <c r="K88" s="1"/>
  <c r="G88"/>
  <c r="F88"/>
  <c r="E88"/>
  <c r="D88"/>
  <c r="C88"/>
  <c r="J87"/>
  <c r="K87" s="1"/>
  <c r="G87"/>
  <c r="F87"/>
  <c r="E87"/>
  <c r="D87"/>
  <c r="C87"/>
  <c r="J86"/>
  <c r="K86" s="1"/>
  <c r="G86"/>
  <c r="F86"/>
  <c r="E86"/>
  <c r="D86"/>
  <c r="C86"/>
  <c r="J85"/>
  <c r="K85" s="1"/>
  <c r="G85"/>
  <c r="F85"/>
  <c r="E85"/>
  <c r="D85"/>
  <c r="C85"/>
  <c r="J84"/>
  <c r="K84" s="1"/>
  <c r="G84"/>
  <c r="F84"/>
  <c r="E84"/>
  <c r="D84"/>
  <c r="C84"/>
  <c r="J83"/>
  <c r="K83" s="1"/>
  <c r="G83"/>
  <c r="F83"/>
  <c r="E83"/>
  <c r="D83"/>
  <c r="C83"/>
  <c r="J82"/>
  <c r="K82" s="1"/>
  <c r="G82"/>
  <c r="F82"/>
  <c r="E82"/>
  <c r="D82"/>
  <c r="C82"/>
  <c r="J81"/>
  <c r="K81" s="1"/>
  <c r="G81"/>
  <c r="F81"/>
  <c r="E81"/>
  <c r="D81"/>
  <c r="C81"/>
  <c r="J80"/>
  <c r="K80" s="1"/>
  <c r="G80"/>
  <c r="F80"/>
  <c r="E80"/>
  <c r="D80"/>
  <c r="C80"/>
  <c r="J79"/>
  <c r="K79" s="1"/>
  <c r="G79"/>
  <c r="F79"/>
  <c r="E79"/>
  <c r="D79"/>
  <c r="C79"/>
  <c r="J78"/>
  <c r="K78" s="1"/>
  <c r="G78"/>
  <c r="F78"/>
  <c r="E78"/>
  <c r="D78"/>
  <c r="C78"/>
  <c r="J77"/>
  <c r="K77" s="1"/>
  <c r="G77"/>
  <c r="F77"/>
  <c r="E77"/>
  <c r="D77"/>
  <c r="C77"/>
  <c r="J76"/>
  <c r="K76" s="1"/>
  <c r="G76"/>
  <c r="F76"/>
  <c r="E76"/>
  <c r="D76"/>
  <c r="C76"/>
  <c r="J75"/>
  <c r="K75" s="1"/>
  <c r="G75"/>
  <c r="F75"/>
  <c r="E75"/>
  <c r="D75"/>
  <c r="C75"/>
  <c r="J74"/>
  <c r="K74" s="1"/>
  <c r="G74"/>
  <c r="F74"/>
  <c r="E74"/>
  <c r="D74"/>
  <c r="C74"/>
  <c r="J73"/>
  <c r="K73" s="1"/>
  <c r="G73"/>
  <c r="F73"/>
  <c r="E73"/>
  <c r="D73"/>
  <c r="C73"/>
  <c r="J72"/>
  <c r="K72" s="1"/>
  <c r="G72"/>
  <c r="F72"/>
  <c r="E72"/>
  <c r="D72"/>
  <c r="C72"/>
  <c r="J71"/>
  <c r="K71" s="1"/>
  <c r="G71"/>
  <c r="F71"/>
  <c r="E71"/>
  <c r="D71"/>
  <c r="C71"/>
  <c r="J70"/>
  <c r="K70" s="1"/>
  <c r="G70"/>
  <c r="F70"/>
  <c r="E70"/>
  <c r="D70"/>
  <c r="C70"/>
  <c r="J69"/>
  <c r="K69" s="1"/>
  <c r="G69"/>
  <c r="F69"/>
  <c r="E69"/>
  <c r="D69"/>
  <c r="C69"/>
  <c r="J68"/>
  <c r="K68" s="1"/>
  <c r="G68"/>
  <c r="F68"/>
  <c r="E68"/>
  <c r="D68"/>
  <c r="C68"/>
  <c r="J67"/>
  <c r="K67" s="1"/>
  <c r="G67"/>
  <c r="F67"/>
  <c r="E67"/>
  <c r="D67"/>
  <c r="C67"/>
  <c r="J66"/>
  <c r="K66" s="1"/>
  <c r="G66"/>
  <c r="F66"/>
  <c r="E66"/>
  <c r="D66"/>
  <c r="C66"/>
  <c r="J65"/>
  <c r="K65" s="1"/>
  <c r="G65"/>
  <c r="F65"/>
  <c r="E65"/>
  <c r="D65"/>
  <c r="C65"/>
  <c r="J64"/>
  <c r="K64" s="1"/>
  <c r="G64"/>
  <c r="F64"/>
  <c r="E64"/>
  <c r="D64"/>
  <c r="C64"/>
  <c r="J63"/>
  <c r="K63" s="1"/>
  <c r="G63"/>
  <c r="F63"/>
  <c r="E63"/>
  <c r="D63"/>
  <c r="C63"/>
  <c r="J62"/>
  <c r="K62" s="1"/>
  <c r="G62"/>
  <c r="F62"/>
  <c r="E62"/>
  <c r="D62"/>
  <c r="C62"/>
  <c r="J61"/>
  <c r="K61" s="1"/>
  <c r="G61"/>
  <c r="F61"/>
  <c r="E61"/>
  <c r="D61"/>
  <c r="C61"/>
  <c r="J60"/>
  <c r="K60" s="1"/>
  <c r="G60"/>
  <c r="F60"/>
  <c r="E60"/>
  <c r="D60"/>
  <c r="C60"/>
  <c r="J59"/>
  <c r="K59" s="1"/>
  <c r="G59"/>
  <c r="F59"/>
  <c r="E59"/>
  <c r="D59"/>
  <c r="C59"/>
  <c r="J58"/>
  <c r="K58" s="1"/>
  <c r="G58"/>
  <c r="F58"/>
  <c r="E58"/>
  <c r="D58"/>
  <c r="C58"/>
  <c r="J57"/>
  <c r="K57" s="1"/>
  <c r="G57"/>
  <c r="F57"/>
  <c r="E57"/>
  <c r="D57"/>
  <c r="C57"/>
  <c r="J56"/>
  <c r="K56" s="1"/>
  <c r="G56"/>
  <c r="F56"/>
  <c r="E56"/>
  <c r="D56"/>
  <c r="C56"/>
  <c r="J55"/>
  <c r="K55" s="1"/>
  <c r="G55"/>
  <c r="F55"/>
  <c r="E55"/>
  <c r="D55"/>
  <c r="C55"/>
  <c r="J54"/>
  <c r="K54" s="1"/>
  <c r="G54"/>
  <c r="F54"/>
  <c r="E54"/>
  <c r="D54"/>
  <c r="C54"/>
  <c r="J53"/>
  <c r="K53" s="1"/>
  <c r="G53"/>
  <c r="F53"/>
  <c r="E53"/>
  <c r="D53"/>
  <c r="C53"/>
  <c r="J52"/>
  <c r="K52" s="1"/>
  <c r="G52"/>
  <c r="F52"/>
  <c r="E52"/>
  <c r="D52"/>
  <c r="C52"/>
  <c r="J51"/>
  <c r="K51" s="1"/>
  <c r="G51"/>
  <c r="F51"/>
  <c r="E51"/>
  <c r="D51"/>
  <c r="C51"/>
  <c r="J50"/>
  <c r="K50" s="1"/>
  <c r="G50"/>
  <c r="F50"/>
  <c r="E50"/>
  <c r="D50"/>
  <c r="C50"/>
  <c r="J49"/>
  <c r="K49" s="1"/>
  <c r="G49"/>
  <c r="F49"/>
  <c r="E49"/>
  <c r="D49"/>
  <c r="C49"/>
  <c r="J48"/>
  <c r="K48" s="1"/>
  <c r="G48"/>
  <c r="F48"/>
  <c r="E48"/>
  <c r="D48"/>
  <c r="C48"/>
  <c r="J47"/>
  <c r="K47" s="1"/>
  <c r="G47"/>
  <c r="F47"/>
  <c r="E47"/>
  <c r="D47"/>
  <c r="C47"/>
  <c r="J46"/>
  <c r="K46" s="1"/>
  <c r="G46"/>
  <c r="F46"/>
  <c r="E46"/>
  <c r="D46"/>
  <c r="C46"/>
  <c r="J45"/>
  <c r="K45" s="1"/>
  <c r="G45"/>
  <c r="F45"/>
  <c r="E45"/>
  <c r="D45"/>
  <c r="C45"/>
  <c r="J44"/>
  <c r="K44" s="1"/>
  <c r="G44"/>
  <c r="F44"/>
  <c r="E44"/>
  <c r="D44"/>
  <c r="C44"/>
  <c r="J43"/>
  <c r="K43" s="1"/>
  <c r="G43"/>
  <c r="F43"/>
  <c r="E43"/>
  <c r="D43"/>
  <c r="C43"/>
  <c r="J42"/>
  <c r="K42" s="1"/>
  <c r="G42"/>
  <c r="F42"/>
  <c r="E42"/>
  <c r="D42"/>
  <c r="C42"/>
  <c r="J41"/>
  <c r="K41" s="1"/>
  <c r="G41"/>
  <c r="F41"/>
  <c r="E41"/>
  <c r="D41"/>
  <c r="C41"/>
  <c r="J40"/>
  <c r="K40" s="1"/>
  <c r="G40"/>
  <c r="F40"/>
  <c r="E40"/>
  <c r="D40"/>
  <c r="C40"/>
  <c r="J39"/>
  <c r="K39" s="1"/>
  <c r="G39"/>
  <c r="F39"/>
  <c r="E39"/>
  <c r="D39"/>
  <c r="C39"/>
  <c r="J38"/>
  <c r="K38" s="1"/>
  <c r="G38"/>
  <c r="F38"/>
  <c r="E38"/>
  <c r="D38"/>
  <c r="C38"/>
  <c r="J37"/>
  <c r="K37" s="1"/>
  <c r="G37"/>
  <c r="F37"/>
  <c r="E37"/>
  <c r="D37"/>
  <c r="C37"/>
  <c r="J36"/>
  <c r="K36" s="1"/>
  <c r="G36"/>
  <c r="F36"/>
  <c r="E36"/>
  <c r="D36"/>
  <c r="C36"/>
  <c r="J35"/>
  <c r="K35" s="1"/>
  <c r="G35"/>
  <c r="F35"/>
  <c r="E35"/>
  <c r="D35"/>
  <c r="C35"/>
  <c r="J34"/>
  <c r="K34" s="1"/>
  <c r="G34"/>
  <c r="F34"/>
  <c r="E34"/>
  <c r="D34"/>
  <c r="C34"/>
  <c r="J33"/>
  <c r="K33" s="1"/>
  <c r="G33"/>
  <c r="F33"/>
  <c r="E33"/>
  <c r="D33"/>
  <c r="C33"/>
  <c r="J32"/>
  <c r="K32" s="1"/>
  <c r="G32"/>
  <c r="F32"/>
  <c r="E32"/>
  <c r="D32"/>
  <c r="C32"/>
  <c r="J31"/>
  <c r="K31" s="1"/>
  <c r="G31"/>
  <c r="F31"/>
  <c r="E31"/>
  <c r="D31"/>
  <c r="C31"/>
  <c r="J30"/>
  <c r="K30" s="1"/>
  <c r="G30"/>
  <c r="F30"/>
  <c r="E30"/>
  <c r="D30"/>
  <c r="C30"/>
  <c r="J29"/>
  <c r="K29" s="1"/>
  <c r="G29"/>
  <c r="F29"/>
  <c r="E29"/>
  <c r="D29"/>
  <c r="C29"/>
  <c r="J28"/>
  <c r="K28" s="1"/>
  <c r="G28"/>
  <c r="F28"/>
  <c r="E28"/>
  <c r="D28"/>
  <c r="C28"/>
  <c r="J27"/>
  <c r="K27" s="1"/>
  <c r="G27"/>
  <c r="F27"/>
  <c r="E27"/>
  <c r="D27"/>
  <c r="C27"/>
  <c r="J26"/>
  <c r="K26" s="1"/>
  <c r="G26"/>
  <c r="F26"/>
  <c r="E26"/>
  <c r="D26"/>
  <c r="C26"/>
  <c r="J25"/>
  <c r="K25" s="1"/>
  <c r="G25"/>
  <c r="F25"/>
  <c r="E25"/>
  <c r="D25"/>
  <c r="C25"/>
  <c r="J24"/>
  <c r="K24" s="1"/>
  <c r="G24"/>
  <c r="F24"/>
  <c r="E24"/>
  <c r="D24"/>
  <c r="C24"/>
  <c r="J23"/>
  <c r="K23" s="1"/>
  <c r="G23"/>
  <c r="F23"/>
  <c r="E23"/>
  <c r="D23"/>
  <c r="C23"/>
  <c r="J22"/>
  <c r="K22" s="1"/>
  <c r="G22"/>
  <c r="F22"/>
  <c r="E22"/>
  <c r="D22"/>
  <c r="C22"/>
  <c r="J21"/>
  <c r="K21" s="1"/>
  <c r="G21"/>
  <c r="F21"/>
  <c r="E21"/>
  <c r="D21"/>
  <c r="C21"/>
  <c r="J20"/>
  <c r="K20" s="1"/>
  <c r="G20"/>
  <c r="F20"/>
  <c r="E20"/>
  <c r="D20"/>
  <c r="C20"/>
  <c r="J19"/>
  <c r="K19" s="1"/>
  <c r="G19"/>
  <c r="F19"/>
  <c r="E19"/>
  <c r="D19"/>
  <c r="C19"/>
  <c r="J18"/>
  <c r="K18" s="1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B3" s="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L4"/>
  <c r="G4"/>
  <c r="F4"/>
  <c r="E4"/>
  <c r="D4"/>
  <c r="C4"/>
  <c r="L3"/>
  <c r="I235" s="1"/>
  <c r="G3"/>
  <c r="F3"/>
  <c r="E3"/>
  <c r="D3"/>
  <c r="C3"/>
  <c r="L2"/>
  <c r="F235" i="4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F171"/>
  <c r="E171"/>
  <c r="D171"/>
  <c r="F170"/>
  <c r="E170"/>
  <c r="D170"/>
  <c r="F169"/>
  <c r="E169"/>
  <c r="D169"/>
  <c r="F168"/>
  <c r="E168"/>
  <c r="D168"/>
  <c r="F167"/>
  <c r="E167"/>
  <c r="D167"/>
  <c r="F166"/>
  <c r="E166"/>
  <c r="D166"/>
  <c r="F165"/>
  <c r="E165"/>
  <c r="D165"/>
  <c r="F164"/>
  <c r="E164"/>
  <c r="D164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F123"/>
  <c r="E123"/>
  <c r="D123"/>
  <c r="F122"/>
  <c r="E122"/>
  <c r="D122"/>
  <c r="F121"/>
  <c r="E121"/>
  <c r="D121"/>
  <c r="F120"/>
  <c r="E120"/>
  <c r="D120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B3" i="3"/>
  <c r="I18" i="5" l="1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19" i="4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 i="3" l="1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8" i="2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J235" i="3"/>
  <c r="K235" s="1"/>
  <c r="G235"/>
  <c r="F235"/>
  <c r="E235"/>
  <c r="D235"/>
  <c r="C235"/>
  <c r="J234"/>
  <c r="K234" s="1"/>
  <c r="G234"/>
  <c r="F234"/>
  <c r="E234"/>
  <c r="D234"/>
  <c r="C234"/>
  <c r="J233"/>
  <c r="K233" s="1"/>
  <c r="G233"/>
  <c r="F233"/>
  <c r="E233"/>
  <c r="D233"/>
  <c r="C233"/>
  <c r="J232"/>
  <c r="K232" s="1"/>
  <c r="G232"/>
  <c r="F232"/>
  <c r="E232"/>
  <c r="D232"/>
  <c r="C232"/>
  <c r="J231"/>
  <c r="K231" s="1"/>
  <c r="G231"/>
  <c r="F231"/>
  <c r="E231"/>
  <c r="D231"/>
  <c r="C231"/>
  <c r="J230"/>
  <c r="K230" s="1"/>
  <c r="G230"/>
  <c r="F230"/>
  <c r="E230"/>
  <c r="D230"/>
  <c r="C230"/>
  <c r="J229"/>
  <c r="K229" s="1"/>
  <c r="G229"/>
  <c r="F229"/>
  <c r="E229"/>
  <c r="D229"/>
  <c r="C229"/>
  <c r="J228"/>
  <c r="K228" s="1"/>
  <c r="G228"/>
  <c r="F228"/>
  <c r="E228"/>
  <c r="D228"/>
  <c r="C228"/>
  <c r="J227"/>
  <c r="K227" s="1"/>
  <c r="G227"/>
  <c r="F227"/>
  <c r="E227"/>
  <c r="D227"/>
  <c r="C227"/>
  <c r="J226"/>
  <c r="K226" s="1"/>
  <c r="G226"/>
  <c r="F226"/>
  <c r="E226"/>
  <c r="D226"/>
  <c r="C226"/>
  <c r="J225"/>
  <c r="K225" s="1"/>
  <c r="G225"/>
  <c r="F225"/>
  <c r="E225"/>
  <c r="D225"/>
  <c r="C225"/>
  <c r="J224"/>
  <c r="K224" s="1"/>
  <c r="G224"/>
  <c r="F224"/>
  <c r="E224"/>
  <c r="D224"/>
  <c r="C224"/>
  <c r="J223"/>
  <c r="K223" s="1"/>
  <c r="G223"/>
  <c r="F223"/>
  <c r="E223"/>
  <c r="D223"/>
  <c r="C223"/>
  <c r="J222"/>
  <c r="K222" s="1"/>
  <c r="G222"/>
  <c r="F222"/>
  <c r="E222"/>
  <c r="D222"/>
  <c r="C222"/>
  <c r="J221"/>
  <c r="K221" s="1"/>
  <c r="G221"/>
  <c r="F221"/>
  <c r="E221"/>
  <c r="D221"/>
  <c r="C221"/>
  <c r="J220"/>
  <c r="K220" s="1"/>
  <c r="G220"/>
  <c r="F220"/>
  <c r="E220"/>
  <c r="D220"/>
  <c r="C220"/>
  <c r="J219"/>
  <c r="K219" s="1"/>
  <c r="G219"/>
  <c r="F219"/>
  <c r="E219"/>
  <c r="D219"/>
  <c r="C219"/>
  <c r="J218"/>
  <c r="K218" s="1"/>
  <c r="G218"/>
  <c r="F218"/>
  <c r="E218"/>
  <c r="D218"/>
  <c r="C218"/>
  <c r="J217"/>
  <c r="K217" s="1"/>
  <c r="G217"/>
  <c r="F217"/>
  <c r="E217"/>
  <c r="D217"/>
  <c r="C217"/>
  <c r="J216"/>
  <c r="K216" s="1"/>
  <c r="G216"/>
  <c r="F216"/>
  <c r="E216"/>
  <c r="D216"/>
  <c r="C216"/>
  <c r="J215"/>
  <c r="K215" s="1"/>
  <c r="G215"/>
  <c r="F215"/>
  <c r="E215"/>
  <c r="D215"/>
  <c r="C215"/>
  <c r="J214"/>
  <c r="K214" s="1"/>
  <c r="G214"/>
  <c r="F214"/>
  <c r="E214"/>
  <c r="D214"/>
  <c r="C214"/>
  <c r="J213"/>
  <c r="K213" s="1"/>
  <c r="G213"/>
  <c r="F213"/>
  <c r="E213"/>
  <c r="D213"/>
  <c r="C213"/>
  <c r="J212"/>
  <c r="K212" s="1"/>
  <c r="G212"/>
  <c r="F212"/>
  <c r="E212"/>
  <c r="D212"/>
  <c r="C212"/>
  <c r="J211"/>
  <c r="K211" s="1"/>
  <c r="G211"/>
  <c r="F211"/>
  <c r="E211"/>
  <c r="D211"/>
  <c r="C211"/>
  <c r="J210"/>
  <c r="K210" s="1"/>
  <c r="G210"/>
  <c r="F210"/>
  <c r="E210"/>
  <c r="D210"/>
  <c r="C210"/>
  <c r="J209"/>
  <c r="K209" s="1"/>
  <c r="G209"/>
  <c r="F209"/>
  <c r="E209"/>
  <c r="D209"/>
  <c r="C209"/>
  <c r="J208"/>
  <c r="K208" s="1"/>
  <c r="G208"/>
  <c r="F208"/>
  <c r="E208"/>
  <c r="D208"/>
  <c r="C208"/>
  <c r="J207"/>
  <c r="K207" s="1"/>
  <c r="G207"/>
  <c r="F207"/>
  <c r="E207"/>
  <c r="D207"/>
  <c r="C207"/>
  <c r="J206"/>
  <c r="K206" s="1"/>
  <c r="G206"/>
  <c r="F206"/>
  <c r="E206"/>
  <c r="D206"/>
  <c r="C206"/>
  <c r="J205"/>
  <c r="K205" s="1"/>
  <c r="G205"/>
  <c r="F205"/>
  <c r="E205"/>
  <c r="D205"/>
  <c r="C205"/>
  <c r="J204"/>
  <c r="K204" s="1"/>
  <c r="G204"/>
  <c r="F204"/>
  <c r="E204"/>
  <c r="D204"/>
  <c r="C204"/>
  <c r="J203"/>
  <c r="K203" s="1"/>
  <c r="G203"/>
  <c r="F203"/>
  <c r="E203"/>
  <c r="D203"/>
  <c r="C203"/>
  <c r="J202"/>
  <c r="K202" s="1"/>
  <c r="G202"/>
  <c r="F202"/>
  <c r="E202"/>
  <c r="D202"/>
  <c r="C202"/>
  <c r="J201"/>
  <c r="K201" s="1"/>
  <c r="G201"/>
  <c r="F201"/>
  <c r="E201"/>
  <c r="D201"/>
  <c r="C201"/>
  <c r="J200"/>
  <c r="K200" s="1"/>
  <c r="G200"/>
  <c r="F200"/>
  <c r="E200"/>
  <c r="D200"/>
  <c r="C200"/>
  <c r="J199"/>
  <c r="K199" s="1"/>
  <c r="G199"/>
  <c r="F199"/>
  <c r="E199"/>
  <c r="D199"/>
  <c r="C199"/>
  <c r="J198"/>
  <c r="K198" s="1"/>
  <c r="G198"/>
  <c r="F198"/>
  <c r="E198"/>
  <c r="D198"/>
  <c r="C198"/>
  <c r="J197"/>
  <c r="K197" s="1"/>
  <c r="G197"/>
  <c r="F197"/>
  <c r="E197"/>
  <c r="D197"/>
  <c r="C197"/>
  <c r="J196"/>
  <c r="K196" s="1"/>
  <c r="G196"/>
  <c r="F196"/>
  <c r="E196"/>
  <c r="D196"/>
  <c r="C196"/>
  <c r="J195"/>
  <c r="K195" s="1"/>
  <c r="G195"/>
  <c r="F195"/>
  <c r="E195"/>
  <c r="D195"/>
  <c r="C195"/>
  <c r="J194"/>
  <c r="K194" s="1"/>
  <c r="G194"/>
  <c r="F194"/>
  <c r="E194"/>
  <c r="D194"/>
  <c r="C194"/>
  <c r="J193"/>
  <c r="K193" s="1"/>
  <c r="G193"/>
  <c r="F193"/>
  <c r="E193"/>
  <c r="D193"/>
  <c r="C193"/>
  <c r="J192"/>
  <c r="K192" s="1"/>
  <c r="G192"/>
  <c r="F192"/>
  <c r="E192"/>
  <c r="D192"/>
  <c r="C192"/>
  <c r="J191"/>
  <c r="K191" s="1"/>
  <c r="G191"/>
  <c r="F191"/>
  <c r="E191"/>
  <c r="D191"/>
  <c r="C191"/>
  <c r="J190"/>
  <c r="K190" s="1"/>
  <c r="G190"/>
  <c r="F190"/>
  <c r="E190"/>
  <c r="D190"/>
  <c r="C190"/>
  <c r="J189"/>
  <c r="K189" s="1"/>
  <c r="G189"/>
  <c r="F189"/>
  <c r="E189"/>
  <c r="D189"/>
  <c r="C189"/>
  <c r="J188"/>
  <c r="K188" s="1"/>
  <c r="G188"/>
  <c r="F188"/>
  <c r="E188"/>
  <c r="D188"/>
  <c r="C188"/>
  <c r="J187"/>
  <c r="K187" s="1"/>
  <c r="G187"/>
  <c r="F187"/>
  <c r="E187"/>
  <c r="D187"/>
  <c r="C187"/>
  <c r="J186"/>
  <c r="K186" s="1"/>
  <c r="G186"/>
  <c r="F186"/>
  <c r="E186"/>
  <c r="D186"/>
  <c r="C186"/>
  <c r="J185"/>
  <c r="K185" s="1"/>
  <c r="G185"/>
  <c r="F185"/>
  <c r="E185"/>
  <c r="D185"/>
  <c r="C185"/>
  <c r="J184"/>
  <c r="K184" s="1"/>
  <c r="G184"/>
  <c r="F184"/>
  <c r="E184"/>
  <c r="D184"/>
  <c r="C184"/>
  <c r="J183"/>
  <c r="K183" s="1"/>
  <c r="G183"/>
  <c r="F183"/>
  <c r="E183"/>
  <c r="D183"/>
  <c r="C183"/>
  <c r="J182"/>
  <c r="K182" s="1"/>
  <c r="G182"/>
  <c r="F182"/>
  <c r="E182"/>
  <c r="D182"/>
  <c r="C182"/>
  <c r="J181"/>
  <c r="K181" s="1"/>
  <c r="G181"/>
  <c r="F181"/>
  <c r="E181"/>
  <c r="D181"/>
  <c r="C181"/>
  <c r="J180"/>
  <c r="K180" s="1"/>
  <c r="G180"/>
  <c r="F180"/>
  <c r="E180"/>
  <c r="D180"/>
  <c r="C180"/>
  <c r="J179"/>
  <c r="K179" s="1"/>
  <c r="G179"/>
  <c r="F179"/>
  <c r="E179"/>
  <c r="D179"/>
  <c r="C179"/>
  <c r="J178"/>
  <c r="K178" s="1"/>
  <c r="G178"/>
  <c r="F178"/>
  <c r="E178"/>
  <c r="D178"/>
  <c r="C178"/>
  <c r="J177"/>
  <c r="K177" s="1"/>
  <c r="G177"/>
  <c r="F177"/>
  <c r="E177"/>
  <c r="D177"/>
  <c r="C177"/>
  <c r="J176"/>
  <c r="K176" s="1"/>
  <c r="G176"/>
  <c r="F176"/>
  <c r="E176"/>
  <c r="D176"/>
  <c r="C176"/>
  <c r="J175"/>
  <c r="K175" s="1"/>
  <c r="G175"/>
  <c r="F175"/>
  <c r="E175"/>
  <c r="D175"/>
  <c r="C175"/>
  <c r="J174"/>
  <c r="K174" s="1"/>
  <c r="G174"/>
  <c r="F174"/>
  <c r="E174"/>
  <c r="D174"/>
  <c r="C174"/>
  <c r="J173"/>
  <c r="K173" s="1"/>
  <c r="G173"/>
  <c r="F173"/>
  <c r="E173"/>
  <c r="D173"/>
  <c r="C173"/>
  <c r="J172"/>
  <c r="K172" s="1"/>
  <c r="G172"/>
  <c r="F172"/>
  <c r="E172"/>
  <c r="D172"/>
  <c r="C172"/>
  <c r="J171"/>
  <c r="K171" s="1"/>
  <c r="G171"/>
  <c r="F171"/>
  <c r="E171"/>
  <c r="D171"/>
  <c r="C171"/>
  <c r="J170"/>
  <c r="K170" s="1"/>
  <c r="G170"/>
  <c r="F170"/>
  <c r="E170"/>
  <c r="D170"/>
  <c r="C170"/>
  <c r="J169"/>
  <c r="K169" s="1"/>
  <c r="G169"/>
  <c r="F169"/>
  <c r="E169"/>
  <c r="D169"/>
  <c r="C169"/>
  <c r="J168"/>
  <c r="K168" s="1"/>
  <c r="G168"/>
  <c r="F168"/>
  <c r="E168"/>
  <c r="D168"/>
  <c r="C168"/>
  <c r="J167"/>
  <c r="K167" s="1"/>
  <c r="G167"/>
  <c r="F167"/>
  <c r="E167"/>
  <c r="D167"/>
  <c r="C167"/>
  <c r="J166"/>
  <c r="K166" s="1"/>
  <c r="G166"/>
  <c r="F166"/>
  <c r="E166"/>
  <c r="D166"/>
  <c r="C166"/>
  <c r="J165"/>
  <c r="K165" s="1"/>
  <c r="G165"/>
  <c r="F165"/>
  <c r="E165"/>
  <c r="D165"/>
  <c r="C165"/>
  <c r="J164"/>
  <c r="K164" s="1"/>
  <c r="G164"/>
  <c r="F164"/>
  <c r="E164"/>
  <c r="D164"/>
  <c r="C164"/>
  <c r="J163"/>
  <c r="K163" s="1"/>
  <c r="G163"/>
  <c r="F163"/>
  <c r="E163"/>
  <c r="D163"/>
  <c r="C163"/>
  <c r="J162"/>
  <c r="K162" s="1"/>
  <c r="G162"/>
  <c r="F162"/>
  <c r="E162"/>
  <c r="D162"/>
  <c r="C162"/>
  <c r="J161"/>
  <c r="K161" s="1"/>
  <c r="G161"/>
  <c r="F161"/>
  <c r="E161"/>
  <c r="D161"/>
  <c r="C161"/>
  <c r="J160"/>
  <c r="K160" s="1"/>
  <c r="G160"/>
  <c r="F160"/>
  <c r="E160"/>
  <c r="D160"/>
  <c r="C160"/>
  <c r="J159"/>
  <c r="K159" s="1"/>
  <c r="G159"/>
  <c r="F159"/>
  <c r="E159"/>
  <c r="D159"/>
  <c r="C159"/>
  <c r="J158"/>
  <c r="K158" s="1"/>
  <c r="G158"/>
  <c r="F158"/>
  <c r="E158"/>
  <c r="D158"/>
  <c r="C158"/>
  <c r="J157"/>
  <c r="K157" s="1"/>
  <c r="G157"/>
  <c r="F157"/>
  <c r="E157"/>
  <c r="D157"/>
  <c r="C157"/>
  <c r="J156"/>
  <c r="K156" s="1"/>
  <c r="G156"/>
  <c r="F156"/>
  <c r="E156"/>
  <c r="D156"/>
  <c r="C156"/>
  <c r="J155"/>
  <c r="K155" s="1"/>
  <c r="G155"/>
  <c r="F155"/>
  <c r="E155"/>
  <c r="D155"/>
  <c r="C155"/>
  <c r="J154"/>
  <c r="K154" s="1"/>
  <c r="G154"/>
  <c r="F154"/>
  <c r="E154"/>
  <c r="D154"/>
  <c r="C154"/>
  <c r="J153"/>
  <c r="K153" s="1"/>
  <c r="G153"/>
  <c r="F153"/>
  <c r="E153"/>
  <c r="D153"/>
  <c r="C153"/>
  <c r="J152"/>
  <c r="K152" s="1"/>
  <c r="G152"/>
  <c r="F152"/>
  <c r="E152"/>
  <c r="D152"/>
  <c r="C152"/>
  <c r="J151"/>
  <c r="K151" s="1"/>
  <c r="G151"/>
  <c r="F151"/>
  <c r="E151"/>
  <c r="D151"/>
  <c r="C151"/>
  <c r="J150"/>
  <c r="K150" s="1"/>
  <c r="G150"/>
  <c r="F150"/>
  <c r="E150"/>
  <c r="D150"/>
  <c r="C150"/>
  <c r="J149"/>
  <c r="K149" s="1"/>
  <c r="G149"/>
  <c r="F149"/>
  <c r="E149"/>
  <c r="D149"/>
  <c r="C149"/>
  <c r="J148"/>
  <c r="K148" s="1"/>
  <c r="G148"/>
  <c r="F148"/>
  <c r="E148"/>
  <c r="D148"/>
  <c r="C148"/>
  <c r="J147"/>
  <c r="K147" s="1"/>
  <c r="G147"/>
  <c r="F147"/>
  <c r="E147"/>
  <c r="D147"/>
  <c r="C147"/>
  <c r="J146"/>
  <c r="K146" s="1"/>
  <c r="G146"/>
  <c r="F146"/>
  <c r="E146"/>
  <c r="D146"/>
  <c r="C146"/>
  <c r="J145"/>
  <c r="K145" s="1"/>
  <c r="G145"/>
  <c r="F145"/>
  <c r="E145"/>
  <c r="D145"/>
  <c r="C145"/>
  <c r="J144"/>
  <c r="K144" s="1"/>
  <c r="G144"/>
  <c r="F144"/>
  <c r="E144"/>
  <c r="D144"/>
  <c r="C144"/>
  <c r="J143"/>
  <c r="K143" s="1"/>
  <c r="G143"/>
  <c r="F143"/>
  <c r="E143"/>
  <c r="D143"/>
  <c r="C143"/>
  <c r="J142"/>
  <c r="K142" s="1"/>
  <c r="G142"/>
  <c r="F142"/>
  <c r="E142"/>
  <c r="D142"/>
  <c r="C142"/>
  <c r="J141"/>
  <c r="K141" s="1"/>
  <c r="G141"/>
  <c r="F141"/>
  <c r="E141"/>
  <c r="D141"/>
  <c r="C141"/>
  <c r="J140"/>
  <c r="K140" s="1"/>
  <c r="G140"/>
  <c r="F140"/>
  <c r="E140"/>
  <c r="D140"/>
  <c r="C140"/>
  <c r="J139"/>
  <c r="K139" s="1"/>
  <c r="G139"/>
  <c r="F139"/>
  <c r="E139"/>
  <c r="D139"/>
  <c r="C139"/>
  <c r="J138"/>
  <c r="K138" s="1"/>
  <c r="G138"/>
  <c r="F138"/>
  <c r="E138"/>
  <c r="D138"/>
  <c r="C138"/>
  <c r="J137"/>
  <c r="K137" s="1"/>
  <c r="G137"/>
  <c r="F137"/>
  <c r="E137"/>
  <c r="D137"/>
  <c r="C137"/>
  <c r="J136"/>
  <c r="K136" s="1"/>
  <c r="G136"/>
  <c r="F136"/>
  <c r="E136"/>
  <c r="D136"/>
  <c r="C136"/>
  <c r="J135"/>
  <c r="K135" s="1"/>
  <c r="G135"/>
  <c r="F135"/>
  <c r="E135"/>
  <c r="D135"/>
  <c r="C135"/>
  <c r="J134"/>
  <c r="K134" s="1"/>
  <c r="G134"/>
  <c r="F134"/>
  <c r="E134"/>
  <c r="D134"/>
  <c r="C134"/>
  <c r="J133"/>
  <c r="K133" s="1"/>
  <c r="G133"/>
  <c r="F133"/>
  <c r="E133"/>
  <c r="D133"/>
  <c r="C133"/>
  <c r="J132"/>
  <c r="K132" s="1"/>
  <c r="G132"/>
  <c r="F132"/>
  <c r="E132"/>
  <c r="D132"/>
  <c r="C132"/>
  <c r="J131"/>
  <c r="K131" s="1"/>
  <c r="G131"/>
  <c r="F131"/>
  <c r="E131"/>
  <c r="D131"/>
  <c r="C131"/>
  <c r="J130"/>
  <c r="K130" s="1"/>
  <c r="G130"/>
  <c r="F130"/>
  <c r="E130"/>
  <c r="D130"/>
  <c r="C130"/>
  <c r="J129"/>
  <c r="K129" s="1"/>
  <c r="G129"/>
  <c r="F129"/>
  <c r="E129"/>
  <c r="D129"/>
  <c r="C129"/>
  <c r="J128"/>
  <c r="K128" s="1"/>
  <c r="G128"/>
  <c r="F128"/>
  <c r="E128"/>
  <c r="D128"/>
  <c r="C128"/>
  <c r="J127"/>
  <c r="K127" s="1"/>
  <c r="G127"/>
  <c r="F127"/>
  <c r="E127"/>
  <c r="D127"/>
  <c r="C127"/>
  <c r="J126"/>
  <c r="K126" s="1"/>
  <c r="G126"/>
  <c r="F126"/>
  <c r="E126"/>
  <c r="D126"/>
  <c r="C126"/>
  <c r="J125"/>
  <c r="K125" s="1"/>
  <c r="G125"/>
  <c r="F125"/>
  <c r="E125"/>
  <c r="D125"/>
  <c r="C125"/>
  <c r="J124"/>
  <c r="K124" s="1"/>
  <c r="G124"/>
  <c r="F124"/>
  <c r="E124"/>
  <c r="D124"/>
  <c r="C124"/>
  <c r="J123"/>
  <c r="K123" s="1"/>
  <c r="G123"/>
  <c r="F123"/>
  <c r="E123"/>
  <c r="D123"/>
  <c r="C123"/>
  <c r="J122"/>
  <c r="K122" s="1"/>
  <c r="G122"/>
  <c r="F122"/>
  <c r="E122"/>
  <c r="D122"/>
  <c r="C122"/>
  <c r="J121"/>
  <c r="K121" s="1"/>
  <c r="G121"/>
  <c r="F121"/>
  <c r="E121"/>
  <c r="D121"/>
  <c r="C121"/>
  <c r="J120"/>
  <c r="K120" s="1"/>
  <c r="G120"/>
  <c r="F120"/>
  <c r="E120"/>
  <c r="D120"/>
  <c r="C120"/>
  <c r="J119"/>
  <c r="K119" s="1"/>
  <c r="G119"/>
  <c r="F119"/>
  <c r="E119"/>
  <c r="D119"/>
  <c r="C119"/>
  <c r="J118"/>
  <c r="K118" s="1"/>
  <c r="G118"/>
  <c r="F118"/>
  <c r="E118"/>
  <c r="D118"/>
  <c r="C118"/>
  <c r="J117"/>
  <c r="K117" s="1"/>
  <c r="G117"/>
  <c r="F117"/>
  <c r="E117"/>
  <c r="D117"/>
  <c r="C117"/>
  <c r="J116"/>
  <c r="K116" s="1"/>
  <c r="G116"/>
  <c r="F116"/>
  <c r="E116"/>
  <c r="D116"/>
  <c r="C116"/>
  <c r="J115"/>
  <c r="K115" s="1"/>
  <c r="G115"/>
  <c r="F115"/>
  <c r="E115"/>
  <c r="D115"/>
  <c r="C115"/>
  <c r="J114"/>
  <c r="K114" s="1"/>
  <c r="G114"/>
  <c r="F114"/>
  <c r="E114"/>
  <c r="D114"/>
  <c r="C114"/>
  <c r="J113"/>
  <c r="K113" s="1"/>
  <c r="G113"/>
  <c r="F113"/>
  <c r="E113"/>
  <c r="D113"/>
  <c r="C113"/>
  <c r="J112"/>
  <c r="K112" s="1"/>
  <c r="G112"/>
  <c r="F112"/>
  <c r="E112"/>
  <c r="D112"/>
  <c r="C112"/>
  <c r="J111"/>
  <c r="K111" s="1"/>
  <c r="G111"/>
  <c r="F111"/>
  <c r="E111"/>
  <c r="D111"/>
  <c r="C111"/>
  <c r="J110"/>
  <c r="K110" s="1"/>
  <c r="G110"/>
  <c r="F110"/>
  <c r="E110"/>
  <c r="D110"/>
  <c r="C110"/>
  <c r="J109"/>
  <c r="K109" s="1"/>
  <c r="G109"/>
  <c r="F109"/>
  <c r="E109"/>
  <c r="D109"/>
  <c r="C109"/>
  <c r="J108"/>
  <c r="K108" s="1"/>
  <c r="G108"/>
  <c r="F108"/>
  <c r="E108"/>
  <c r="D108"/>
  <c r="C108"/>
  <c r="J107"/>
  <c r="K107" s="1"/>
  <c r="G107"/>
  <c r="F107"/>
  <c r="E107"/>
  <c r="D107"/>
  <c r="C107"/>
  <c r="J106"/>
  <c r="K106" s="1"/>
  <c r="G106"/>
  <c r="F106"/>
  <c r="E106"/>
  <c r="D106"/>
  <c r="C106"/>
  <c r="J105"/>
  <c r="K105" s="1"/>
  <c r="G105"/>
  <c r="F105"/>
  <c r="E105"/>
  <c r="D105"/>
  <c r="C105"/>
  <c r="J104"/>
  <c r="K104" s="1"/>
  <c r="G104"/>
  <c r="F104"/>
  <c r="E104"/>
  <c r="D104"/>
  <c r="C104"/>
  <c r="J103"/>
  <c r="K103" s="1"/>
  <c r="G103"/>
  <c r="F103"/>
  <c r="E103"/>
  <c r="D103"/>
  <c r="C103"/>
  <c r="J102"/>
  <c r="K102" s="1"/>
  <c r="G102"/>
  <c r="F102"/>
  <c r="E102"/>
  <c r="D102"/>
  <c r="C102"/>
  <c r="J101"/>
  <c r="K101" s="1"/>
  <c r="G101"/>
  <c r="F101"/>
  <c r="E101"/>
  <c r="D101"/>
  <c r="C101"/>
  <c r="J100"/>
  <c r="K100" s="1"/>
  <c r="G100"/>
  <c r="F100"/>
  <c r="E100"/>
  <c r="D100"/>
  <c r="C100"/>
  <c r="J99"/>
  <c r="K99" s="1"/>
  <c r="G99"/>
  <c r="F99"/>
  <c r="E99"/>
  <c r="D99"/>
  <c r="C99"/>
  <c r="J98"/>
  <c r="K98" s="1"/>
  <c r="G98"/>
  <c r="F98"/>
  <c r="E98"/>
  <c r="D98"/>
  <c r="C98"/>
  <c r="J97"/>
  <c r="K97" s="1"/>
  <c r="G97"/>
  <c r="F97"/>
  <c r="E97"/>
  <c r="D97"/>
  <c r="C97"/>
  <c r="J96"/>
  <c r="K96" s="1"/>
  <c r="G96"/>
  <c r="F96"/>
  <c r="E96"/>
  <c r="D96"/>
  <c r="C96"/>
  <c r="J95"/>
  <c r="K95" s="1"/>
  <c r="G95"/>
  <c r="F95"/>
  <c r="E95"/>
  <c r="D95"/>
  <c r="C95"/>
  <c r="J94"/>
  <c r="K94" s="1"/>
  <c r="G94"/>
  <c r="F94"/>
  <c r="E94"/>
  <c r="D94"/>
  <c r="C94"/>
  <c r="J93"/>
  <c r="K93" s="1"/>
  <c r="G93"/>
  <c r="F93"/>
  <c r="E93"/>
  <c r="D93"/>
  <c r="C93"/>
  <c r="J92"/>
  <c r="K92" s="1"/>
  <c r="G92"/>
  <c r="F92"/>
  <c r="E92"/>
  <c r="D92"/>
  <c r="C92"/>
  <c r="J91"/>
  <c r="K91" s="1"/>
  <c r="G91"/>
  <c r="F91"/>
  <c r="E91"/>
  <c r="D91"/>
  <c r="C91"/>
  <c r="J90"/>
  <c r="K90" s="1"/>
  <c r="G90"/>
  <c r="F90"/>
  <c r="E90"/>
  <c r="D90"/>
  <c r="C90"/>
  <c r="J89"/>
  <c r="K89" s="1"/>
  <c r="G89"/>
  <c r="F89"/>
  <c r="E89"/>
  <c r="D89"/>
  <c r="C89"/>
  <c r="J88"/>
  <c r="K88" s="1"/>
  <c r="G88"/>
  <c r="F88"/>
  <c r="E88"/>
  <c r="D88"/>
  <c r="C88"/>
  <c r="J87"/>
  <c r="K87" s="1"/>
  <c r="G87"/>
  <c r="F87"/>
  <c r="E87"/>
  <c r="D87"/>
  <c r="C87"/>
  <c r="J86"/>
  <c r="K86" s="1"/>
  <c r="G86"/>
  <c r="F86"/>
  <c r="E86"/>
  <c r="D86"/>
  <c r="C86"/>
  <c r="J85"/>
  <c r="K85" s="1"/>
  <c r="G85"/>
  <c r="F85"/>
  <c r="E85"/>
  <c r="D85"/>
  <c r="C85"/>
  <c r="J84"/>
  <c r="K84" s="1"/>
  <c r="G84"/>
  <c r="F84"/>
  <c r="E84"/>
  <c r="D84"/>
  <c r="C84"/>
  <c r="J83"/>
  <c r="K83" s="1"/>
  <c r="G83"/>
  <c r="F83"/>
  <c r="E83"/>
  <c r="D83"/>
  <c r="C83"/>
  <c r="J82"/>
  <c r="K82" s="1"/>
  <c r="G82"/>
  <c r="F82"/>
  <c r="E82"/>
  <c r="D82"/>
  <c r="C82"/>
  <c r="J81"/>
  <c r="K81" s="1"/>
  <c r="G81"/>
  <c r="F81"/>
  <c r="E81"/>
  <c r="D81"/>
  <c r="C81"/>
  <c r="J80"/>
  <c r="K80" s="1"/>
  <c r="G80"/>
  <c r="F80"/>
  <c r="E80"/>
  <c r="D80"/>
  <c r="C80"/>
  <c r="J79"/>
  <c r="K79" s="1"/>
  <c r="G79"/>
  <c r="F79"/>
  <c r="E79"/>
  <c r="D79"/>
  <c r="C79"/>
  <c r="J78"/>
  <c r="K78" s="1"/>
  <c r="G78"/>
  <c r="F78"/>
  <c r="E78"/>
  <c r="D78"/>
  <c r="C78"/>
  <c r="J77"/>
  <c r="K77" s="1"/>
  <c r="G77"/>
  <c r="F77"/>
  <c r="E77"/>
  <c r="D77"/>
  <c r="C77"/>
  <c r="J76"/>
  <c r="K76" s="1"/>
  <c r="G76"/>
  <c r="F76"/>
  <c r="E76"/>
  <c r="D76"/>
  <c r="C76"/>
  <c r="J75"/>
  <c r="K75" s="1"/>
  <c r="G75"/>
  <c r="F75"/>
  <c r="E75"/>
  <c r="D75"/>
  <c r="C75"/>
  <c r="J74"/>
  <c r="K74" s="1"/>
  <c r="G74"/>
  <c r="F74"/>
  <c r="E74"/>
  <c r="D74"/>
  <c r="C74"/>
  <c r="J73"/>
  <c r="K73" s="1"/>
  <c r="G73"/>
  <c r="F73"/>
  <c r="E73"/>
  <c r="D73"/>
  <c r="C73"/>
  <c r="J72"/>
  <c r="K72" s="1"/>
  <c r="G72"/>
  <c r="F72"/>
  <c r="E72"/>
  <c r="D72"/>
  <c r="C72"/>
  <c r="J71"/>
  <c r="K71" s="1"/>
  <c r="G71"/>
  <c r="F71"/>
  <c r="E71"/>
  <c r="D71"/>
  <c r="C71"/>
  <c r="J70"/>
  <c r="K70" s="1"/>
  <c r="G70"/>
  <c r="F70"/>
  <c r="E70"/>
  <c r="D70"/>
  <c r="C70"/>
  <c r="J69"/>
  <c r="K69" s="1"/>
  <c r="G69"/>
  <c r="F69"/>
  <c r="E69"/>
  <c r="D69"/>
  <c r="C69"/>
  <c r="J68"/>
  <c r="K68" s="1"/>
  <c r="G68"/>
  <c r="F68"/>
  <c r="E68"/>
  <c r="D68"/>
  <c r="C68"/>
  <c r="J67"/>
  <c r="K67" s="1"/>
  <c r="G67"/>
  <c r="F67"/>
  <c r="E67"/>
  <c r="D67"/>
  <c r="C67"/>
  <c r="J66"/>
  <c r="K66" s="1"/>
  <c r="G66"/>
  <c r="F66"/>
  <c r="E66"/>
  <c r="D66"/>
  <c r="C66"/>
  <c r="J65"/>
  <c r="K65" s="1"/>
  <c r="G65"/>
  <c r="F65"/>
  <c r="E65"/>
  <c r="D65"/>
  <c r="C65"/>
  <c r="J64"/>
  <c r="K64" s="1"/>
  <c r="G64"/>
  <c r="F64"/>
  <c r="E64"/>
  <c r="D64"/>
  <c r="C64"/>
  <c r="J63"/>
  <c r="K63" s="1"/>
  <c r="G63"/>
  <c r="F63"/>
  <c r="E63"/>
  <c r="D63"/>
  <c r="C63"/>
  <c r="J62"/>
  <c r="K62" s="1"/>
  <c r="G62"/>
  <c r="F62"/>
  <c r="E62"/>
  <c r="D62"/>
  <c r="C62"/>
  <c r="J61"/>
  <c r="K61" s="1"/>
  <c r="G61"/>
  <c r="F61"/>
  <c r="E61"/>
  <c r="D61"/>
  <c r="C61"/>
  <c r="J60"/>
  <c r="K60" s="1"/>
  <c r="G60"/>
  <c r="F60"/>
  <c r="E60"/>
  <c r="D60"/>
  <c r="C60"/>
  <c r="J59"/>
  <c r="K59" s="1"/>
  <c r="G59"/>
  <c r="F59"/>
  <c r="E59"/>
  <c r="D59"/>
  <c r="C59"/>
  <c r="J58"/>
  <c r="K58" s="1"/>
  <c r="G58"/>
  <c r="F58"/>
  <c r="E58"/>
  <c r="D58"/>
  <c r="C58"/>
  <c r="J57"/>
  <c r="K57" s="1"/>
  <c r="G57"/>
  <c r="F57"/>
  <c r="E57"/>
  <c r="D57"/>
  <c r="C57"/>
  <c r="J56"/>
  <c r="K56" s="1"/>
  <c r="G56"/>
  <c r="F56"/>
  <c r="E56"/>
  <c r="D56"/>
  <c r="C56"/>
  <c r="J55"/>
  <c r="K55" s="1"/>
  <c r="G55"/>
  <c r="F55"/>
  <c r="E55"/>
  <c r="D55"/>
  <c r="C55"/>
  <c r="J54"/>
  <c r="K54" s="1"/>
  <c r="G54"/>
  <c r="F54"/>
  <c r="E54"/>
  <c r="D54"/>
  <c r="C54"/>
  <c r="J53"/>
  <c r="K53" s="1"/>
  <c r="G53"/>
  <c r="F53"/>
  <c r="E53"/>
  <c r="D53"/>
  <c r="C53"/>
  <c r="J52"/>
  <c r="K52" s="1"/>
  <c r="G52"/>
  <c r="F52"/>
  <c r="E52"/>
  <c r="D52"/>
  <c r="C52"/>
  <c r="J51"/>
  <c r="K51" s="1"/>
  <c r="G51"/>
  <c r="F51"/>
  <c r="E51"/>
  <c r="D51"/>
  <c r="C51"/>
  <c r="J50"/>
  <c r="K50" s="1"/>
  <c r="G50"/>
  <c r="F50"/>
  <c r="E50"/>
  <c r="D50"/>
  <c r="C50"/>
  <c r="J49"/>
  <c r="K49" s="1"/>
  <c r="G49"/>
  <c r="F49"/>
  <c r="E49"/>
  <c r="D49"/>
  <c r="C49"/>
  <c r="J48"/>
  <c r="K48" s="1"/>
  <c r="G48"/>
  <c r="F48"/>
  <c r="E48"/>
  <c r="D48"/>
  <c r="C48"/>
  <c r="J47"/>
  <c r="K47" s="1"/>
  <c r="G47"/>
  <c r="F47"/>
  <c r="E47"/>
  <c r="D47"/>
  <c r="C47"/>
  <c r="J46"/>
  <c r="K46" s="1"/>
  <c r="G46"/>
  <c r="F46"/>
  <c r="E46"/>
  <c r="D46"/>
  <c r="C46"/>
  <c r="J45"/>
  <c r="K45" s="1"/>
  <c r="G45"/>
  <c r="F45"/>
  <c r="E45"/>
  <c r="D45"/>
  <c r="C45"/>
  <c r="J44"/>
  <c r="K44" s="1"/>
  <c r="G44"/>
  <c r="F44"/>
  <c r="E44"/>
  <c r="D44"/>
  <c r="C44"/>
  <c r="J43"/>
  <c r="K43" s="1"/>
  <c r="G43"/>
  <c r="F43"/>
  <c r="E43"/>
  <c r="D43"/>
  <c r="C43"/>
  <c r="J42"/>
  <c r="K42" s="1"/>
  <c r="G42"/>
  <c r="F42"/>
  <c r="E42"/>
  <c r="D42"/>
  <c r="C42"/>
  <c r="J41"/>
  <c r="K41" s="1"/>
  <c r="G41"/>
  <c r="F41"/>
  <c r="E41"/>
  <c r="D41"/>
  <c r="C41"/>
  <c r="J40"/>
  <c r="K40" s="1"/>
  <c r="G40"/>
  <c r="F40"/>
  <c r="E40"/>
  <c r="D40"/>
  <c r="C40"/>
  <c r="J39"/>
  <c r="K39" s="1"/>
  <c r="G39"/>
  <c r="F39"/>
  <c r="E39"/>
  <c r="D39"/>
  <c r="C39"/>
  <c r="J38"/>
  <c r="K38" s="1"/>
  <c r="G38"/>
  <c r="F38"/>
  <c r="E38"/>
  <c r="D38"/>
  <c r="C38"/>
  <c r="J37"/>
  <c r="K37" s="1"/>
  <c r="G37"/>
  <c r="F37"/>
  <c r="E37"/>
  <c r="D37"/>
  <c r="C37"/>
  <c r="J36"/>
  <c r="K36" s="1"/>
  <c r="G36"/>
  <c r="F36"/>
  <c r="E36"/>
  <c r="D36"/>
  <c r="C36"/>
  <c r="J35"/>
  <c r="K35" s="1"/>
  <c r="G35"/>
  <c r="F35"/>
  <c r="E35"/>
  <c r="D35"/>
  <c r="C35"/>
  <c r="J34"/>
  <c r="K34" s="1"/>
  <c r="G34"/>
  <c r="F34"/>
  <c r="E34"/>
  <c r="D34"/>
  <c r="C34"/>
  <c r="J33"/>
  <c r="K33" s="1"/>
  <c r="G33"/>
  <c r="F33"/>
  <c r="E33"/>
  <c r="D33"/>
  <c r="C33"/>
  <c r="J32"/>
  <c r="K32" s="1"/>
  <c r="G32"/>
  <c r="F32"/>
  <c r="E32"/>
  <c r="D32"/>
  <c r="C32"/>
  <c r="J31"/>
  <c r="K31" s="1"/>
  <c r="G31"/>
  <c r="F31"/>
  <c r="E31"/>
  <c r="D31"/>
  <c r="C31"/>
  <c r="J30"/>
  <c r="K30" s="1"/>
  <c r="G30"/>
  <c r="F30"/>
  <c r="E30"/>
  <c r="D30"/>
  <c r="C30"/>
  <c r="J29"/>
  <c r="K29" s="1"/>
  <c r="G29"/>
  <c r="F29"/>
  <c r="E29"/>
  <c r="D29"/>
  <c r="C29"/>
  <c r="J28"/>
  <c r="K28" s="1"/>
  <c r="G28"/>
  <c r="F28"/>
  <c r="E28"/>
  <c r="D28"/>
  <c r="C28"/>
  <c r="J27"/>
  <c r="K27" s="1"/>
  <c r="G27"/>
  <c r="F27"/>
  <c r="E27"/>
  <c r="D27"/>
  <c r="C27"/>
  <c r="J26"/>
  <c r="K26" s="1"/>
  <c r="G26"/>
  <c r="F26"/>
  <c r="E26"/>
  <c r="D26"/>
  <c r="C26"/>
  <c r="J25"/>
  <c r="K25" s="1"/>
  <c r="G25"/>
  <c r="F25"/>
  <c r="E25"/>
  <c r="D25"/>
  <c r="C25"/>
  <c r="J24"/>
  <c r="K24" s="1"/>
  <c r="G24"/>
  <c r="F24"/>
  <c r="E24"/>
  <c r="D24"/>
  <c r="C24"/>
  <c r="J23"/>
  <c r="K23" s="1"/>
  <c r="G23"/>
  <c r="F23"/>
  <c r="E23"/>
  <c r="D23"/>
  <c r="C23"/>
  <c r="J22"/>
  <c r="K22" s="1"/>
  <c r="G22"/>
  <c r="F22"/>
  <c r="E22"/>
  <c r="D22"/>
  <c r="C22"/>
  <c r="J21"/>
  <c r="K21" s="1"/>
  <c r="G21"/>
  <c r="F21"/>
  <c r="E21"/>
  <c r="D21"/>
  <c r="C21"/>
  <c r="J20"/>
  <c r="K20" s="1"/>
  <c r="G20"/>
  <c r="F20"/>
  <c r="E20"/>
  <c r="D20"/>
  <c r="C20"/>
  <c r="J19"/>
  <c r="K19" s="1"/>
  <c r="G19"/>
  <c r="F19"/>
  <c r="E19"/>
  <c r="D19"/>
  <c r="C19"/>
  <c r="J18"/>
  <c r="K18" s="1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L4"/>
  <c r="G4"/>
  <c r="F4"/>
  <c r="E4"/>
  <c r="D4"/>
  <c r="C4"/>
  <c r="L3"/>
  <c r="G3"/>
  <c r="F3"/>
  <c r="E3"/>
  <c r="D3"/>
  <c r="C3"/>
  <c r="L2"/>
  <c r="K18" i="2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3"/>
  <c r="L2"/>
  <c r="L3"/>
  <c r="L4"/>
  <c r="G2" i="1"/>
  <c r="J19" i="2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18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</calcChain>
</file>

<file path=xl/sharedStrings.xml><?xml version="1.0" encoding="utf-8"?>
<sst xmlns="http://schemas.openxmlformats.org/spreadsheetml/2006/main" count="137" uniqueCount="36">
  <si>
    <t>X2600.HK.Equity</t>
  </si>
  <si>
    <t>X486.HK.Equity</t>
  </si>
  <si>
    <t>AA.Equity</t>
  </si>
  <si>
    <t>AWC.AU.Equity</t>
  </si>
  <si>
    <t>HNDL.IN.Equity</t>
  </si>
  <si>
    <t>Y</t>
  </si>
  <si>
    <t>cum_ret</t>
  </si>
  <si>
    <t>avg_velocity</t>
  </si>
  <si>
    <t>max idx</t>
  </si>
  <si>
    <t>min idx</t>
  </si>
  <si>
    <t>slope</t>
  </si>
  <si>
    <t>actual ret</t>
  </si>
  <si>
    <t>adj avg velocity</t>
  </si>
  <si>
    <t>adj max idx</t>
  </si>
  <si>
    <t>adj min idx</t>
  </si>
  <si>
    <t>adj cum_ret</t>
  </si>
  <si>
    <t>adj slope</t>
  </si>
  <si>
    <t>avg_level</t>
  </si>
  <si>
    <t>adj avg_level</t>
  </si>
  <si>
    <t>p1_test</t>
  </si>
  <si>
    <t>p2_test</t>
  </si>
  <si>
    <t>pattern end day</t>
  </si>
  <si>
    <t>exp_ret</t>
  </si>
  <si>
    <t>exp_std</t>
  </si>
  <si>
    <t>exp_max</t>
  </si>
  <si>
    <t>disp_max</t>
  </si>
  <si>
    <t>exp_wl</t>
  </si>
  <si>
    <t>exp_omega</t>
  </si>
  <si>
    <t>sum_pd</t>
  </si>
  <si>
    <t>p2(1,2,3,5)</t>
  </si>
  <si>
    <t>p2(1,2,3,6)</t>
  </si>
  <si>
    <t>p1(all)</t>
  </si>
  <si>
    <t>Factor1</t>
  </si>
  <si>
    <t>Factor2</t>
  </si>
  <si>
    <t>Theta1</t>
  </si>
  <si>
    <t>Theta2</t>
  </si>
</sst>
</file>

<file path=xl/styles.xml><?xml version="1.0" encoding="utf-8"?>
<styleSheet xmlns="http://schemas.openxmlformats.org/spreadsheetml/2006/main">
  <numFmts count="2">
    <numFmt numFmtId="164" formatCode="0.00_);[Red]\(0.00\)"/>
    <numFmt numFmtId="165" formatCode="0_);[Red]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164" fontId="0" fillId="34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0" fontId="0" fillId="0" borderId="12" xfId="0" applyBorder="1"/>
    <xf numFmtId="164" fontId="0" fillId="34" borderId="12" xfId="0" applyNumberFormat="1" applyFill="1" applyBorder="1"/>
    <xf numFmtId="2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 applyBorder="1"/>
    <xf numFmtId="0" fontId="0" fillId="0" borderId="0" xfId="0" applyBorder="1"/>
    <xf numFmtId="164" fontId="0" fillId="34" borderId="0" xfId="0" applyNumberFormat="1" applyFill="1" applyBorder="1"/>
    <xf numFmtId="2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164" fontId="0" fillId="34" borderId="17" xfId="0" applyNumberFormat="1" applyFill="1" applyBorder="1"/>
    <xf numFmtId="2" fontId="0" fillId="0" borderId="18" xfId="0" applyNumberFormat="1" applyBorder="1"/>
    <xf numFmtId="164" fontId="0" fillId="0" borderId="0" xfId="0" applyNumberFormat="1" applyFill="1"/>
    <xf numFmtId="165" fontId="0" fillId="0" borderId="0" xfId="0" applyNumberFormat="1" applyFill="1"/>
    <xf numFmtId="165" fontId="0" fillId="0" borderId="12" xfId="0" applyNumberFormat="1" applyFill="1" applyBorder="1"/>
    <xf numFmtId="165" fontId="0" fillId="0" borderId="0" xfId="0" applyNumberFormat="1" applyFill="1" applyBorder="1"/>
    <xf numFmtId="165" fontId="0" fillId="0" borderId="17" xfId="0" applyNumberFormat="1" applyFill="1" applyBorder="1"/>
    <xf numFmtId="165" fontId="0" fillId="33" borderId="0" xfId="0" applyNumberFormat="1" applyFill="1"/>
    <xf numFmtId="14" fontId="0" fillId="0" borderId="0" xfId="0" applyNumberFormat="1"/>
    <xf numFmtId="2" fontId="0" fillId="33" borderId="0" xfId="0" applyNumberFormat="1" applyFill="1"/>
    <xf numFmtId="165" fontId="0" fillId="36" borderId="0" xfId="0" applyNumberFormat="1" applyFill="1"/>
    <xf numFmtId="2" fontId="0" fillId="36" borderId="0" xfId="0" applyNumberFormat="1" applyFill="1"/>
    <xf numFmtId="0" fontId="0" fillId="35" borderId="0" xfId="0" applyFill="1"/>
    <xf numFmtId="1" fontId="0" fillId="0" borderId="13" xfId="0" applyNumberFormat="1" applyBorder="1"/>
    <xf numFmtId="1" fontId="0" fillId="0" borderId="15" xfId="0" applyNumberFormat="1" applyBorder="1"/>
    <xf numFmtId="1" fontId="0" fillId="0" borderId="18" xfId="0" applyNumberFormat="1" applyBorder="1"/>
    <xf numFmtId="1" fontId="0" fillId="0" borderId="0" xfId="0" applyNumberFormat="1"/>
    <xf numFmtId="2" fontId="0" fillId="0" borderId="0" xfId="0" applyNumberFormat="1" applyFill="1"/>
    <xf numFmtId="14" fontId="0" fillId="0" borderId="10" xfId="0" applyNumberFormat="1" applyBorder="1"/>
    <xf numFmtId="1" fontId="0" fillId="0" borderId="10" xfId="0" applyNumberFormat="1" applyBorder="1"/>
    <xf numFmtId="164" fontId="0" fillId="0" borderId="10" xfId="0" applyNumberFormat="1" applyFill="1" applyBorder="1"/>
    <xf numFmtId="2" fontId="0" fillId="0" borderId="10" xfId="0" applyNumberFormat="1" applyBorder="1"/>
    <xf numFmtId="2" fontId="0" fillId="0" borderId="10" xfId="0" applyNumberFormat="1" applyFill="1" applyBorder="1"/>
    <xf numFmtId="2" fontId="0" fillId="0" borderId="10" xfId="0" applyNumberFormat="1" applyBorder="1" applyAlignment="1">
      <alignment wrapText="1"/>
    </xf>
    <xf numFmtId="164" fontId="0" fillId="34" borderId="10" xfId="0" applyNumberFormat="1" applyFill="1" applyBorder="1"/>
    <xf numFmtId="14" fontId="0" fillId="0" borderId="10" xfId="0" applyNumberFormat="1" applyFill="1" applyBorder="1"/>
    <xf numFmtId="1" fontId="0" fillId="0" borderId="10" xfId="0" applyNumberFormat="1" applyFill="1" applyBorder="1"/>
    <xf numFmtId="164" fontId="0" fillId="33" borderId="0" xfId="0" applyNumberFormat="1" applyFill="1"/>
    <xf numFmtId="164" fontId="0" fillId="33" borderId="10" xfId="0" applyNumberFormat="1" applyFill="1" applyBorder="1"/>
    <xf numFmtId="2" fontId="0" fillId="33" borderId="10" xfId="0" applyNumberFormat="1" applyFill="1" applyBorder="1"/>
    <xf numFmtId="2" fontId="0" fillId="33" borderId="10" xfId="0" applyNumberFormat="1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9" fontId="0" fillId="0" borderId="0" xfId="0" applyNumberFormat="1"/>
    <xf numFmtId="0" fontId="0" fillId="34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07"/>
  <sheetViews>
    <sheetView tabSelected="1" workbookViewId="0">
      <selection activeCell="J2" sqref="J2:J2807"/>
    </sheetView>
  </sheetViews>
  <sheetFormatPr defaultRowHeight="15"/>
  <cols>
    <col min="2" max="2" width="15.42578125" bestFit="1" customWidth="1"/>
    <col min="3" max="3" width="14.42578125" style="1" bestFit="1" customWidth="1"/>
    <col min="4" max="4" width="9.7109375" style="1" bestFit="1" customWidth="1"/>
    <col min="5" max="6" width="14.7109375" style="1" bestFit="1" customWidth="1"/>
    <col min="8" max="8" width="9.140625" customWidth="1"/>
    <col min="10" max="10" width="9.140625" style="2"/>
  </cols>
  <sheetData>
    <row r="1" spans="1:10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5</v>
      </c>
    </row>
    <row r="2" spans="1:10">
      <c r="A2">
        <v>1</v>
      </c>
      <c r="B2">
        <v>-2.8500999999999999</v>
      </c>
      <c r="C2" s="1">
        <v>-1.4553</v>
      </c>
      <c r="D2" s="1">
        <v>-1.4705999999999999</v>
      </c>
      <c r="E2" s="1">
        <v>-6.0975999999999999</v>
      </c>
      <c r="F2" s="1">
        <v>-0.43919999999999998</v>
      </c>
      <c r="G2">
        <f>IF(B2&lt;0,0,1)</f>
        <v>0</v>
      </c>
      <c r="I2" s="2">
        <f>PERCENTRANK($B:$B,B2)</f>
        <v>0.106</v>
      </c>
      <c r="J2" s="2">
        <f>ROUND(I2,1)*10+1</f>
        <v>2</v>
      </c>
    </row>
    <row r="3" spans="1:10">
      <c r="A3">
        <v>2</v>
      </c>
      <c r="B3">
        <v>-2.8500999999999999</v>
      </c>
      <c r="C3" s="1">
        <v>-1.4553</v>
      </c>
      <c r="D3" s="1">
        <v>-1.4705999999999999</v>
      </c>
      <c r="E3" s="1">
        <v>-6.0975999999999999</v>
      </c>
      <c r="F3" s="1">
        <v>-0.43919999999999998</v>
      </c>
      <c r="G3">
        <f t="shared" ref="G3:G66" si="0">IF(B3&lt;0,0,1)</f>
        <v>0</v>
      </c>
      <c r="I3" s="2">
        <f t="shared" ref="I3:I66" si="1">PERCENTRANK($B:$B,B3)</f>
        <v>0.106</v>
      </c>
      <c r="J3" s="2">
        <f t="shared" ref="J3:J66" si="2">ROUND(I3,1)*10+1</f>
        <v>2</v>
      </c>
    </row>
    <row r="4" spans="1:10">
      <c r="A4">
        <v>3</v>
      </c>
      <c r="B4">
        <v>-2.8500999999999999</v>
      </c>
      <c r="C4" s="1">
        <v>-1.4553</v>
      </c>
      <c r="D4" s="1">
        <v>-1.4705999999999999</v>
      </c>
      <c r="E4" s="1">
        <v>-6.0975999999999999</v>
      </c>
      <c r="F4" s="1">
        <v>-0.43919999999999998</v>
      </c>
      <c r="G4">
        <f t="shared" si="0"/>
        <v>0</v>
      </c>
      <c r="I4" s="2">
        <f t="shared" si="1"/>
        <v>0.106</v>
      </c>
      <c r="J4" s="2">
        <f t="shared" si="2"/>
        <v>2</v>
      </c>
    </row>
    <row r="5" spans="1:10">
      <c r="A5">
        <v>4</v>
      </c>
      <c r="B5">
        <v>0.38269999999999998</v>
      </c>
      <c r="C5" s="1">
        <v>-1.0548999999999999</v>
      </c>
      <c r="D5" s="1">
        <v>4.9489000000000001</v>
      </c>
      <c r="E5" s="1">
        <v>1.6234</v>
      </c>
      <c r="F5" s="1">
        <v>1.3912</v>
      </c>
      <c r="G5">
        <f t="shared" si="0"/>
        <v>1</v>
      </c>
      <c r="I5" s="2">
        <f t="shared" si="1"/>
        <v>0.60799999999999998</v>
      </c>
      <c r="J5" s="2">
        <f t="shared" si="2"/>
        <v>7</v>
      </c>
    </row>
    <row r="6" spans="1:10">
      <c r="A6">
        <v>5</v>
      </c>
      <c r="B6">
        <v>1.1435999999999999</v>
      </c>
      <c r="C6" s="1">
        <v>-0.31979999999999997</v>
      </c>
      <c r="D6" s="1">
        <v>2.3203999999999998</v>
      </c>
      <c r="E6" s="1">
        <v>4.4728000000000003</v>
      </c>
      <c r="F6" s="1">
        <v>1.1044</v>
      </c>
      <c r="G6">
        <f t="shared" si="0"/>
        <v>1</v>
      </c>
      <c r="I6" s="2">
        <f t="shared" si="1"/>
        <v>0.71799999999999997</v>
      </c>
      <c r="J6" s="2">
        <f t="shared" si="2"/>
        <v>8</v>
      </c>
    </row>
    <row r="7" spans="1:10">
      <c r="A7">
        <v>6</v>
      </c>
      <c r="B7">
        <v>2.6381999999999999</v>
      </c>
      <c r="C7" s="1">
        <v>1.8182</v>
      </c>
      <c r="D7" s="1">
        <v>-1.0996999999999999</v>
      </c>
      <c r="E7" s="1">
        <v>1.5290999999999999</v>
      </c>
      <c r="F7" s="1">
        <v>3.4426000000000001</v>
      </c>
      <c r="G7">
        <f t="shared" si="0"/>
        <v>1</v>
      </c>
      <c r="I7" s="2">
        <f t="shared" si="1"/>
        <v>0.88200000000000001</v>
      </c>
      <c r="J7" s="2">
        <f t="shared" si="2"/>
        <v>10</v>
      </c>
    </row>
    <row r="8" spans="1:10">
      <c r="A8">
        <v>7</v>
      </c>
      <c r="B8">
        <v>-3.6720000000000002</v>
      </c>
      <c r="C8" s="1">
        <v>-1.1555</v>
      </c>
      <c r="D8" s="1">
        <v>-4.2995000000000001</v>
      </c>
      <c r="E8" s="1">
        <v>-0.60240000000000005</v>
      </c>
      <c r="F8" s="1">
        <v>-6.4640000000000004</v>
      </c>
      <c r="G8">
        <f t="shared" si="0"/>
        <v>0</v>
      </c>
      <c r="I8" s="2">
        <f t="shared" si="1"/>
        <v>0.06</v>
      </c>
      <c r="J8" s="2">
        <f t="shared" si="2"/>
        <v>2</v>
      </c>
    </row>
    <row r="9" spans="1:10">
      <c r="A9">
        <v>8</v>
      </c>
      <c r="B9">
        <v>-5.9720000000000004</v>
      </c>
      <c r="C9" s="1">
        <v>-3.6132</v>
      </c>
      <c r="D9" s="1">
        <v>2.0914000000000001</v>
      </c>
      <c r="E9" s="1">
        <v>-5.4545000000000003</v>
      </c>
      <c r="F9" s="1">
        <v>-5.4737999999999998</v>
      </c>
      <c r="G9">
        <f t="shared" si="0"/>
        <v>0</v>
      </c>
      <c r="I9" s="2">
        <f t="shared" si="1"/>
        <v>1.2E-2</v>
      </c>
      <c r="J9" s="2">
        <f t="shared" si="2"/>
        <v>1</v>
      </c>
    </row>
    <row r="10" spans="1:10">
      <c r="A10">
        <v>9</v>
      </c>
      <c r="B10">
        <v>-5.9720000000000004</v>
      </c>
      <c r="C10" s="1">
        <v>-3.6132</v>
      </c>
      <c r="D10" s="1">
        <v>2.0914000000000001</v>
      </c>
      <c r="E10" s="1">
        <v>-5.4545000000000003</v>
      </c>
      <c r="F10" s="1">
        <v>2.2439</v>
      </c>
      <c r="G10">
        <f t="shared" si="0"/>
        <v>0</v>
      </c>
      <c r="I10" s="2">
        <f t="shared" si="1"/>
        <v>1.2E-2</v>
      </c>
      <c r="J10" s="2">
        <f t="shared" si="2"/>
        <v>1</v>
      </c>
    </row>
    <row r="11" spans="1:10">
      <c r="A11">
        <v>10</v>
      </c>
      <c r="B11">
        <v>-5.9720000000000004</v>
      </c>
      <c r="C11" s="1">
        <v>-3.6132</v>
      </c>
      <c r="D11" s="1">
        <v>2.0914000000000001</v>
      </c>
      <c r="E11" s="1">
        <v>-5.4545000000000003</v>
      </c>
      <c r="F11" s="1">
        <v>2.2439</v>
      </c>
      <c r="G11">
        <f t="shared" si="0"/>
        <v>0</v>
      </c>
      <c r="I11" s="2">
        <f t="shared" si="1"/>
        <v>1.2E-2</v>
      </c>
      <c r="J11" s="2">
        <f t="shared" si="2"/>
        <v>1</v>
      </c>
    </row>
    <row r="12" spans="1:10">
      <c r="A12">
        <v>11</v>
      </c>
      <c r="B12">
        <v>-2.0270000000000001</v>
      </c>
      <c r="C12" s="1">
        <v>-4.5204000000000004</v>
      </c>
      <c r="D12" s="1">
        <v>-0.91049999999999998</v>
      </c>
      <c r="E12" s="1">
        <v>2.5640999999999998</v>
      </c>
      <c r="F12" s="1">
        <v>-3.5752000000000002</v>
      </c>
      <c r="G12">
        <f t="shared" si="0"/>
        <v>0</v>
      </c>
      <c r="I12" s="2">
        <f t="shared" si="1"/>
        <v>0.17</v>
      </c>
      <c r="J12" s="2">
        <f t="shared" si="2"/>
        <v>3</v>
      </c>
    </row>
    <row r="13" spans="1:10">
      <c r="A13">
        <v>12</v>
      </c>
      <c r="B13">
        <v>1.1033999999999999</v>
      </c>
      <c r="C13" s="1">
        <v>0.46189999999999998</v>
      </c>
      <c r="D13" s="1">
        <v>1.6845000000000001</v>
      </c>
      <c r="E13" s="1">
        <v>-0.9375</v>
      </c>
      <c r="F13" s="1">
        <v>-1.3216000000000001</v>
      </c>
      <c r="G13">
        <f t="shared" si="0"/>
        <v>1</v>
      </c>
      <c r="I13" s="2">
        <f t="shared" si="1"/>
        <v>0.71399999999999997</v>
      </c>
      <c r="J13" s="2">
        <f t="shared" si="2"/>
        <v>8</v>
      </c>
    </row>
    <row r="14" spans="1:10">
      <c r="A14">
        <v>13</v>
      </c>
      <c r="B14">
        <v>1.5006999999999999</v>
      </c>
      <c r="C14" s="1">
        <v>0.80459999999999998</v>
      </c>
      <c r="D14" s="1">
        <v>-0.90359999999999996</v>
      </c>
      <c r="E14" s="1">
        <v>2.8391000000000002</v>
      </c>
      <c r="F14" s="1">
        <v>1.5625</v>
      </c>
      <c r="G14">
        <f t="shared" si="0"/>
        <v>1</v>
      </c>
      <c r="I14" s="2">
        <f t="shared" si="1"/>
        <v>0.76900000000000002</v>
      </c>
      <c r="J14" s="2">
        <f t="shared" si="2"/>
        <v>9</v>
      </c>
    </row>
    <row r="15" spans="1:10">
      <c r="A15">
        <v>14</v>
      </c>
      <c r="B15">
        <v>1.4784999999999999</v>
      </c>
      <c r="C15" s="1">
        <v>-1.2543</v>
      </c>
      <c r="D15" s="1">
        <v>3.1915</v>
      </c>
      <c r="E15" s="1">
        <v>2.4540000000000002</v>
      </c>
      <c r="F15" s="1">
        <v>1.2821</v>
      </c>
      <c r="G15">
        <f t="shared" si="0"/>
        <v>1</v>
      </c>
      <c r="I15" s="2">
        <f t="shared" si="1"/>
        <v>0.76700000000000002</v>
      </c>
      <c r="J15" s="2">
        <f t="shared" si="2"/>
        <v>9</v>
      </c>
    </row>
    <row r="16" spans="1:10">
      <c r="A16">
        <v>15</v>
      </c>
      <c r="B16">
        <v>-1.3245</v>
      </c>
      <c r="C16" s="1">
        <v>-2.194</v>
      </c>
      <c r="D16" s="1">
        <v>-2.2090999999999998</v>
      </c>
      <c r="E16" s="1">
        <v>-1.5150999999999999</v>
      </c>
      <c r="F16" s="1">
        <v>1.2821</v>
      </c>
      <c r="G16">
        <f t="shared" si="0"/>
        <v>0</v>
      </c>
      <c r="I16" s="2">
        <f t="shared" si="1"/>
        <v>0.27600000000000002</v>
      </c>
      <c r="J16" s="2">
        <f t="shared" si="2"/>
        <v>4</v>
      </c>
    </row>
    <row r="17" spans="1:10">
      <c r="A17">
        <v>16</v>
      </c>
      <c r="B17">
        <v>-1.3245</v>
      </c>
      <c r="C17" s="1">
        <v>-2.194</v>
      </c>
      <c r="D17" s="1">
        <v>-2.2090999999999998</v>
      </c>
      <c r="E17" s="1">
        <v>-1.5150999999999999</v>
      </c>
      <c r="F17" s="1">
        <v>1.2821</v>
      </c>
      <c r="G17">
        <f t="shared" si="0"/>
        <v>0</v>
      </c>
      <c r="I17" s="2">
        <f t="shared" si="1"/>
        <v>0.27600000000000002</v>
      </c>
      <c r="J17" s="2">
        <f t="shared" si="2"/>
        <v>4</v>
      </c>
    </row>
    <row r="18" spans="1:10">
      <c r="A18">
        <v>17</v>
      </c>
      <c r="B18">
        <v>-1.3245</v>
      </c>
      <c r="C18" s="1">
        <v>-2.194</v>
      </c>
      <c r="D18" s="1">
        <v>-2.2090999999999998</v>
      </c>
      <c r="E18" s="1">
        <v>-1.5150999999999999</v>
      </c>
      <c r="F18" s="1">
        <v>1.2821</v>
      </c>
      <c r="G18">
        <f t="shared" si="0"/>
        <v>0</v>
      </c>
      <c r="I18" s="2">
        <f t="shared" si="1"/>
        <v>0.27600000000000002</v>
      </c>
      <c r="J18" s="2">
        <f t="shared" si="2"/>
        <v>4</v>
      </c>
    </row>
    <row r="19" spans="1:10">
      <c r="A19">
        <v>18</v>
      </c>
      <c r="B19">
        <v>-1.3245</v>
      </c>
      <c r="C19" s="1">
        <v>-2.194</v>
      </c>
      <c r="D19" s="1">
        <v>-2.2090999999999998</v>
      </c>
      <c r="E19" s="1">
        <v>-2.1537999999999999</v>
      </c>
      <c r="F19" s="1">
        <v>1.8807</v>
      </c>
      <c r="G19">
        <f t="shared" si="0"/>
        <v>0</v>
      </c>
      <c r="I19" s="2">
        <f t="shared" si="1"/>
        <v>0.27600000000000002</v>
      </c>
      <c r="J19" s="2">
        <f t="shared" si="2"/>
        <v>4</v>
      </c>
    </row>
    <row r="20" spans="1:10">
      <c r="A20">
        <v>19</v>
      </c>
      <c r="B20">
        <v>-1.3245</v>
      </c>
      <c r="C20" s="1">
        <v>-2.194</v>
      </c>
      <c r="D20" s="1">
        <v>3.4639000000000002</v>
      </c>
      <c r="E20" s="1">
        <v>-2.5156999999999998</v>
      </c>
      <c r="F20" s="1">
        <v>3.2303999999999999</v>
      </c>
      <c r="G20">
        <f t="shared" si="0"/>
        <v>0</v>
      </c>
      <c r="I20" s="2">
        <f t="shared" si="1"/>
        <v>0.27600000000000002</v>
      </c>
      <c r="J20" s="2">
        <f t="shared" si="2"/>
        <v>4</v>
      </c>
    </row>
    <row r="21" spans="1:10">
      <c r="A21">
        <v>20</v>
      </c>
      <c r="B21">
        <v>2.6846000000000001</v>
      </c>
      <c r="C21" s="1">
        <v>-5.4309000000000003</v>
      </c>
      <c r="D21" s="1">
        <v>-1.0188999999999999</v>
      </c>
      <c r="E21" s="1">
        <v>7.0968</v>
      </c>
      <c r="F21" s="1">
        <v>5.0549999999999997</v>
      </c>
      <c r="G21">
        <f t="shared" si="0"/>
        <v>1</v>
      </c>
      <c r="I21" s="2">
        <f t="shared" si="1"/>
        <v>0.88500000000000001</v>
      </c>
      <c r="J21" s="2">
        <f t="shared" si="2"/>
        <v>10</v>
      </c>
    </row>
    <row r="22" spans="1:10">
      <c r="A22">
        <v>21</v>
      </c>
      <c r="B22">
        <v>-2.7450999999999999</v>
      </c>
      <c r="C22" s="1">
        <v>-6.7416</v>
      </c>
      <c r="D22" s="1">
        <v>7.3499999999999996E-2</v>
      </c>
      <c r="E22" s="1">
        <v>-1.506</v>
      </c>
      <c r="F22" s="1">
        <v>-9.8199999999999996E-2</v>
      </c>
      <c r="G22">
        <f t="shared" si="0"/>
        <v>0</v>
      </c>
      <c r="I22" s="2">
        <f t="shared" si="1"/>
        <v>0.113</v>
      </c>
      <c r="J22" s="2">
        <f t="shared" si="2"/>
        <v>2</v>
      </c>
    </row>
    <row r="23" spans="1:10">
      <c r="A23">
        <v>22</v>
      </c>
      <c r="B23">
        <v>-4.1666999999999996</v>
      </c>
      <c r="C23" s="1">
        <v>0.40160000000000001</v>
      </c>
      <c r="D23" s="1">
        <v>-0.58779999999999999</v>
      </c>
      <c r="E23" s="1">
        <v>-0.91739999999999999</v>
      </c>
      <c r="F23" s="1">
        <v>-1.7693000000000001</v>
      </c>
      <c r="G23">
        <f t="shared" si="0"/>
        <v>0</v>
      </c>
      <c r="I23" s="2">
        <f t="shared" si="1"/>
        <v>4.7E-2</v>
      </c>
      <c r="J23" s="2">
        <f t="shared" si="2"/>
        <v>1</v>
      </c>
    </row>
    <row r="24" spans="1:10">
      <c r="A24">
        <v>23</v>
      </c>
      <c r="B24">
        <v>-4.1666999999999996</v>
      </c>
      <c r="C24" s="1">
        <v>0.40160000000000001</v>
      </c>
      <c r="D24" s="1">
        <v>-0.58779999999999999</v>
      </c>
      <c r="E24" s="1">
        <v>-0.91739999999999999</v>
      </c>
      <c r="F24" s="1">
        <v>-1.7693000000000001</v>
      </c>
      <c r="G24">
        <f t="shared" si="0"/>
        <v>0</v>
      </c>
      <c r="I24" s="2">
        <f t="shared" si="1"/>
        <v>4.7E-2</v>
      </c>
      <c r="J24" s="2">
        <f t="shared" si="2"/>
        <v>1</v>
      </c>
    </row>
    <row r="25" spans="1:10">
      <c r="A25">
        <v>24</v>
      </c>
      <c r="B25">
        <v>-4.1666999999999996</v>
      </c>
      <c r="C25" s="1">
        <v>0.40160000000000001</v>
      </c>
      <c r="D25" s="1">
        <v>-0.58779999999999999</v>
      </c>
      <c r="E25" s="1">
        <v>-0.91739999999999999</v>
      </c>
      <c r="F25" s="1">
        <v>-1.7693000000000001</v>
      </c>
      <c r="G25">
        <f t="shared" si="0"/>
        <v>0</v>
      </c>
      <c r="I25" s="2">
        <f t="shared" si="1"/>
        <v>4.7E-2</v>
      </c>
      <c r="J25" s="2">
        <f t="shared" si="2"/>
        <v>1</v>
      </c>
    </row>
    <row r="26" spans="1:10">
      <c r="A26">
        <v>25</v>
      </c>
      <c r="B26">
        <v>3.5063</v>
      </c>
      <c r="C26" s="1">
        <v>6.9333</v>
      </c>
      <c r="D26" s="1">
        <v>7.3899999999999993E-2</v>
      </c>
      <c r="E26" s="1">
        <v>0.61729999999999996</v>
      </c>
      <c r="F26" s="1">
        <v>2.8351999999999999</v>
      </c>
      <c r="G26">
        <f t="shared" si="0"/>
        <v>1</v>
      </c>
      <c r="I26" s="2">
        <f t="shared" si="1"/>
        <v>0.93</v>
      </c>
      <c r="J26" s="2">
        <f t="shared" si="2"/>
        <v>10</v>
      </c>
    </row>
    <row r="27" spans="1:10">
      <c r="A27">
        <v>26</v>
      </c>
      <c r="B27">
        <v>2.3035000000000001</v>
      </c>
      <c r="C27" s="1">
        <v>3.4912999999999998</v>
      </c>
      <c r="D27" s="1">
        <v>-2.6587999999999998</v>
      </c>
      <c r="E27" s="1">
        <v>-0.92020000000000002</v>
      </c>
      <c r="F27" s="1">
        <v>0.42170000000000002</v>
      </c>
      <c r="G27">
        <f t="shared" si="0"/>
        <v>1</v>
      </c>
      <c r="I27" s="2">
        <f t="shared" si="1"/>
        <v>0.86</v>
      </c>
      <c r="J27" s="2">
        <f t="shared" si="2"/>
        <v>10</v>
      </c>
    </row>
    <row r="28" spans="1:10">
      <c r="A28">
        <v>27</v>
      </c>
      <c r="B28">
        <v>-1.4570000000000001</v>
      </c>
      <c r="C28" s="1">
        <v>-1.0843</v>
      </c>
      <c r="D28" s="1">
        <v>-0.91049999999999998</v>
      </c>
      <c r="E28" s="1">
        <v>-2.7864</v>
      </c>
      <c r="F28" s="1">
        <v>0.12920000000000001</v>
      </c>
      <c r="G28">
        <f t="shared" si="0"/>
        <v>0</v>
      </c>
      <c r="I28" s="2">
        <f t="shared" si="1"/>
        <v>0.25600000000000001</v>
      </c>
      <c r="J28" s="2">
        <f t="shared" si="2"/>
        <v>4</v>
      </c>
    </row>
    <row r="29" spans="1:10">
      <c r="A29">
        <v>28</v>
      </c>
      <c r="B29">
        <v>-0.4032</v>
      </c>
      <c r="C29" s="1">
        <v>-2.9232999999999998</v>
      </c>
      <c r="D29" s="1">
        <v>1.9141999999999999</v>
      </c>
      <c r="E29" s="1">
        <v>-3.8216999999999999</v>
      </c>
      <c r="F29" s="1">
        <v>-1.0645</v>
      </c>
      <c r="G29">
        <f t="shared" si="0"/>
        <v>0</v>
      </c>
      <c r="I29" s="2">
        <f t="shared" si="1"/>
        <v>0.42599999999999999</v>
      </c>
      <c r="J29" s="2">
        <f t="shared" si="2"/>
        <v>5</v>
      </c>
    </row>
    <row r="30" spans="1:10">
      <c r="A30">
        <v>29</v>
      </c>
      <c r="B30">
        <v>1.3494999999999999</v>
      </c>
      <c r="C30" s="1">
        <v>-1.5056</v>
      </c>
      <c r="D30" s="1">
        <v>-7.51E-2</v>
      </c>
      <c r="E30" s="1">
        <v>-0.33110000000000001</v>
      </c>
      <c r="F30" s="1">
        <v>6.0646000000000004</v>
      </c>
      <c r="G30">
        <f t="shared" si="0"/>
        <v>1</v>
      </c>
      <c r="I30" s="2">
        <f t="shared" si="1"/>
        <v>0.747</v>
      </c>
      <c r="J30" s="2">
        <f t="shared" si="2"/>
        <v>8</v>
      </c>
    </row>
    <row r="31" spans="1:10">
      <c r="A31">
        <v>30</v>
      </c>
      <c r="B31">
        <v>1.3494999999999999</v>
      </c>
      <c r="C31" s="1">
        <v>-1.5056</v>
      </c>
      <c r="D31" s="1">
        <v>-7.51E-2</v>
      </c>
      <c r="E31" s="1">
        <v>-0.33110000000000001</v>
      </c>
      <c r="F31" s="1">
        <v>6.0646000000000004</v>
      </c>
      <c r="G31">
        <f t="shared" si="0"/>
        <v>1</v>
      </c>
      <c r="I31" s="2">
        <f t="shared" si="1"/>
        <v>0.747</v>
      </c>
      <c r="J31" s="2">
        <f t="shared" si="2"/>
        <v>8</v>
      </c>
    </row>
    <row r="32" spans="1:10">
      <c r="A32">
        <v>31</v>
      </c>
      <c r="B32">
        <v>1.3494999999999999</v>
      </c>
      <c r="C32" s="1">
        <v>-1.5056</v>
      </c>
      <c r="D32" s="1">
        <v>-7.51E-2</v>
      </c>
      <c r="E32" s="1">
        <v>-0.33110000000000001</v>
      </c>
      <c r="F32" s="1">
        <v>6.0646000000000004</v>
      </c>
      <c r="G32">
        <f t="shared" si="0"/>
        <v>1</v>
      </c>
      <c r="I32" s="2">
        <f t="shared" si="1"/>
        <v>0.747</v>
      </c>
      <c r="J32" s="2">
        <f t="shared" si="2"/>
        <v>8</v>
      </c>
    </row>
    <row r="33" spans="1:10">
      <c r="A33">
        <v>32</v>
      </c>
      <c r="B33">
        <v>3.5952000000000002</v>
      </c>
      <c r="C33" s="1">
        <v>-0.76429999999999998</v>
      </c>
      <c r="D33" s="1">
        <v>7.5200000000000003E-2</v>
      </c>
      <c r="E33" s="1">
        <v>4.3189000000000002</v>
      </c>
      <c r="F33" s="1">
        <v>6.0646000000000004</v>
      </c>
      <c r="G33">
        <f t="shared" si="0"/>
        <v>1</v>
      </c>
      <c r="I33" s="2">
        <f t="shared" si="1"/>
        <v>0.93200000000000005</v>
      </c>
      <c r="J33" s="2">
        <f t="shared" si="2"/>
        <v>10</v>
      </c>
    </row>
    <row r="34" spans="1:10">
      <c r="A34">
        <v>33</v>
      </c>
      <c r="B34">
        <v>0.5141</v>
      </c>
      <c r="C34" s="1">
        <v>-2.6958000000000002</v>
      </c>
      <c r="D34" s="1">
        <v>-0.52590000000000003</v>
      </c>
      <c r="E34" s="1">
        <v>0.95540000000000003</v>
      </c>
      <c r="F34" s="1">
        <v>4.0578000000000003</v>
      </c>
      <c r="G34">
        <f t="shared" si="0"/>
        <v>1</v>
      </c>
      <c r="I34" s="2">
        <f t="shared" si="1"/>
        <v>0.623</v>
      </c>
      <c r="J34" s="2">
        <f t="shared" si="2"/>
        <v>7</v>
      </c>
    </row>
    <row r="35" spans="1:10">
      <c r="A35">
        <v>34</v>
      </c>
      <c r="B35">
        <v>0.89510000000000001</v>
      </c>
      <c r="C35" s="1">
        <v>5.9367000000000001</v>
      </c>
      <c r="D35" s="1">
        <v>0.75529999999999997</v>
      </c>
      <c r="E35" s="1">
        <v>1.8927</v>
      </c>
      <c r="F35" s="1">
        <v>1.2999000000000001</v>
      </c>
      <c r="G35">
        <f t="shared" si="0"/>
        <v>1</v>
      </c>
      <c r="I35" s="2">
        <f t="shared" si="1"/>
        <v>0.68500000000000005</v>
      </c>
      <c r="J35" s="2">
        <f t="shared" si="2"/>
        <v>8</v>
      </c>
    </row>
    <row r="36" spans="1:10">
      <c r="A36">
        <v>35</v>
      </c>
      <c r="B36">
        <v>-2.2814000000000001</v>
      </c>
      <c r="C36" s="1">
        <v>6.2267000000000001</v>
      </c>
      <c r="D36" s="1">
        <v>0.67469999999999997</v>
      </c>
      <c r="E36" s="1">
        <v>0.30959999999999999</v>
      </c>
      <c r="F36" s="1">
        <v>-1.3123</v>
      </c>
      <c r="G36">
        <f t="shared" si="0"/>
        <v>0</v>
      </c>
      <c r="I36" s="2">
        <f t="shared" si="1"/>
        <v>0.14799999999999999</v>
      </c>
      <c r="J36" s="2">
        <f t="shared" si="2"/>
        <v>2</v>
      </c>
    </row>
    <row r="37" spans="1:10">
      <c r="A37">
        <v>36</v>
      </c>
      <c r="B37">
        <v>2.0752000000000002</v>
      </c>
      <c r="C37" s="1">
        <v>-0.35170000000000001</v>
      </c>
      <c r="D37" s="1">
        <v>3.0529000000000002</v>
      </c>
      <c r="E37" s="1">
        <v>1.2345999999999999</v>
      </c>
      <c r="F37" s="1">
        <v>-0.70920000000000005</v>
      </c>
      <c r="G37">
        <f t="shared" si="0"/>
        <v>1</v>
      </c>
      <c r="I37" s="2">
        <f t="shared" si="1"/>
        <v>0.83499999999999996</v>
      </c>
      <c r="J37" s="2">
        <f t="shared" si="2"/>
        <v>9</v>
      </c>
    </row>
    <row r="38" spans="1:10">
      <c r="A38">
        <v>37</v>
      </c>
      <c r="B38">
        <v>2.0752000000000002</v>
      </c>
      <c r="C38" s="1">
        <v>-0.35170000000000001</v>
      </c>
      <c r="D38" s="1">
        <v>3.0529000000000002</v>
      </c>
      <c r="E38" s="1">
        <v>1.2345999999999999</v>
      </c>
      <c r="F38" s="1">
        <v>-0.70920000000000005</v>
      </c>
      <c r="G38">
        <f t="shared" si="0"/>
        <v>1</v>
      </c>
      <c r="I38" s="2">
        <f t="shared" si="1"/>
        <v>0.83499999999999996</v>
      </c>
      <c r="J38" s="2">
        <f t="shared" si="2"/>
        <v>9</v>
      </c>
    </row>
    <row r="39" spans="1:10">
      <c r="A39">
        <v>38</v>
      </c>
      <c r="B39">
        <v>2.0752000000000002</v>
      </c>
      <c r="C39" s="1">
        <v>-0.35170000000000001</v>
      </c>
      <c r="D39" s="1">
        <v>3.0529000000000002</v>
      </c>
      <c r="E39" s="1">
        <v>1.2345999999999999</v>
      </c>
      <c r="F39" s="1">
        <v>-0.70920000000000005</v>
      </c>
      <c r="G39">
        <f t="shared" si="0"/>
        <v>1</v>
      </c>
      <c r="I39" s="2">
        <f t="shared" si="1"/>
        <v>0.83499999999999996</v>
      </c>
      <c r="J39" s="2">
        <f t="shared" si="2"/>
        <v>9</v>
      </c>
    </row>
    <row r="40" spans="1:10">
      <c r="A40">
        <v>39</v>
      </c>
      <c r="B40">
        <v>4.1931000000000003</v>
      </c>
      <c r="C40" s="1">
        <v>-2.2353000000000001</v>
      </c>
      <c r="D40" s="1">
        <v>-0.4335</v>
      </c>
      <c r="E40" s="1">
        <v>4.2683</v>
      </c>
      <c r="F40" s="1">
        <v>-1.0713999999999999</v>
      </c>
      <c r="G40">
        <f t="shared" si="0"/>
        <v>1</v>
      </c>
      <c r="I40" s="2">
        <f t="shared" si="1"/>
        <v>0.95</v>
      </c>
      <c r="J40" s="2">
        <f t="shared" si="2"/>
        <v>11</v>
      </c>
    </row>
    <row r="41" spans="1:10">
      <c r="A41">
        <v>40</v>
      </c>
      <c r="B41">
        <v>-0.85370000000000001</v>
      </c>
      <c r="C41" s="1">
        <v>2.5270999999999999</v>
      </c>
      <c r="D41" s="1">
        <v>-0.79830000000000001</v>
      </c>
      <c r="E41" s="1">
        <v>-1.7544</v>
      </c>
      <c r="F41" s="1">
        <v>-2.4668999999999999</v>
      </c>
      <c r="G41">
        <f t="shared" si="0"/>
        <v>0</v>
      </c>
      <c r="I41" s="2">
        <f t="shared" si="1"/>
        <v>0.34399999999999997</v>
      </c>
      <c r="J41" s="2">
        <f t="shared" si="2"/>
        <v>4</v>
      </c>
    </row>
    <row r="42" spans="1:10">
      <c r="A42">
        <v>41</v>
      </c>
      <c r="B42">
        <v>-0.246</v>
      </c>
      <c r="C42" s="1">
        <v>5.9859</v>
      </c>
      <c r="D42" s="1">
        <v>-0.73150000000000004</v>
      </c>
      <c r="E42" s="1">
        <v>0.29759999999999998</v>
      </c>
      <c r="F42" s="1">
        <v>0.37009999999999998</v>
      </c>
      <c r="G42">
        <f t="shared" si="0"/>
        <v>0</v>
      </c>
      <c r="I42" s="2">
        <f t="shared" si="1"/>
        <v>0.48</v>
      </c>
      <c r="J42" s="2">
        <f t="shared" si="2"/>
        <v>6</v>
      </c>
    </row>
    <row r="43" spans="1:10">
      <c r="A43">
        <v>42</v>
      </c>
      <c r="B43">
        <v>-0.86309999999999998</v>
      </c>
      <c r="C43" s="1">
        <v>-1.5504</v>
      </c>
      <c r="D43" s="1">
        <v>0.51580000000000004</v>
      </c>
      <c r="E43" s="1">
        <v>-1.7804</v>
      </c>
      <c r="F43" s="1">
        <v>-1.8131999999999999</v>
      </c>
      <c r="G43">
        <f t="shared" si="0"/>
        <v>0</v>
      </c>
      <c r="I43" s="2">
        <f t="shared" si="1"/>
        <v>0.34200000000000003</v>
      </c>
      <c r="J43" s="2">
        <f t="shared" si="2"/>
        <v>4</v>
      </c>
    </row>
    <row r="44" spans="1:10">
      <c r="A44">
        <v>43</v>
      </c>
      <c r="B44">
        <v>0.62190000000000001</v>
      </c>
      <c r="C44" s="1">
        <v>-0.67490000000000006</v>
      </c>
      <c r="D44" s="1">
        <v>-0.29330000000000001</v>
      </c>
      <c r="E44" s="1">
        <v>1.2084999999999999</v>
      </c>
      <c r="F44" s="1">
        <v>3.3176999999999999</v>
      </c>
      <c r="G44">
        <f t="shared" si="0"/>
        <v>1</v>
      </c>
      <c r="I44" s="2">
        <f t="shared" si="1"/>
        <v>0.64100000000000001</v>
      </c>
      <c r="J44" s="2">
        <f t="shared" si="2"/>
        <v>7</v>
      </c>
    </row>
    <row r="45" spans="1:10">
      <c r="A45">
        <v>44</v>
      </c>
      <c r="B45">
        <v>0.62190000000000001</v>
      </c>
      <c r="C45" s="1">
        <v>-0.67490000000000006</v>
      </c>
      <c r="D45" s="1">
        <v>-0.29330000000000001</v>
      </c>
      <c r="E45" s="1">
        <v>1.2084999999999999</v>
      </c>
      <c r="F45" s="1">
        <v>3.3176999999999999</v>
      </c>
      <c r="G45">
        <f t="shared" si="0"/>
        <v>1</v>
      </c>
      <c r="I45" s="2">
        <f t="shared" si="1"/>
        <v>0.64100000000000001</v>
      </c>
      <c r="J45" s="2">
        <f t="shared" si="2"/>
        <v>7</v>
      </c>
    </row>
    <row r="46" spans="1:10">
      <c r="A46">
        <v>45</v>
      </c>
      <c r="B46">
        <v>0.62190000000000001</v>
      </c>
      <c r="C46" s="1">
        <v>-0.67490000000000006</v>
      </c>
      <c r="D46" s="1">
        <v>-0.29330000000000001</v>
      </c>
      <c r="E46" s="1">
        <v>1.2084999999999999</v>
      </c>
      <c r="F46" s="1">
        <v>3.3176999999999999</v>
      </c>
      <c r="G46">
        <f t="shared" si="0"/>
        <v>1</v>
      </c>
      <c r="I46" s="2">
        <f t="shared" si="1"/>
        <v>0.64100000000000001</v>
      </c>
      <c r="J46" s="2">
        <f t="shared" si="2"/>
        <v>7</v>
      </c>
    </row>
    <row r="47" spans="1:10">
      <c r="A47">
        <v>46</v>
      </c>
      <c r="B47">
        <v>-2.4722</v>
      </c>
      <c r="C47" s="1">
        <v>-1.9253</v>
      </c>
      <c r="D47" s="1">
        <v>-0.66180000000000005</v>
      </c>
      <c r="E47" s="1">
        <v>-0.29849999999999999</v>
      </c>
      <c r="F47" s="1">
        <v>0.36349999999999999</v>
      </c>
      <c r="G47">
        <f t="shared" si="0"/>
        <v>0</v>
      </c>
      <c r="I47" s="2">
        <f t="shared" si="1"/>
        <v>0.13300000000000001</v>
      </c>
      <c r="J47" s="2">
        <f t="shared" si="2"/>
        <v>2</v>
      </c>
    </row>
    <row r="48" spans="1:10">
      <c r="A48">
        <v>47</v>
      </c>
      <c r="B48">
        <v>-0.63370000000000004</v>
      </c>
      <c r="C48" s="1">
        <v>-1.5012000000000001</v>
      </c>
      <c r="D48" s="1">
        <v>2.1465999999999998</v>
      </c>
      <c r="E48" s="1">
        <v>0.2994</v>
      </c>
      <c r="F48" s="1">
        <v>2.3544</v>
      </c>
      <c r="G48">
        <f t="shared" si="0"/>
        <v>0</v>
      </c>
      <c r="I48" s="2">
        <f t="shared" si="1"/>
        <v>0.39300000000000002</v>
      </c>
      <c r="J48" s="2">
        <f t="shared" si="2"/>
        <v>5</v>
      </c>
    </row>
    <row r="49" spans="1:10">
      <c r="A49">
        <v>48</v>
      </c>
      <c r="B49">
        <v>4.2092000000000001</v>
      </c>
      <c r="C49" s="1">
        <v>2.2273999999999998</v>
      </c>
      <c r="D49" s="1">
        <v>4.7826000000000004</v>
      </c>
      <c r="E49" s="1">
        <v>3.8805999999999998</v>
      </c>
      <c r="F49" s="1">
        <v>2.3001999999999998</v>
      </c>
      <c r="G49">
        <f t="shared" si="0"/>
        <v>1</v>
      </c>
      <c r="I49" s="2">
        <f t="shared" si="1"/>
        <v>0.95</v>
      </c>
      <c r="J49" s="2">
        <f t="shared" si="2"/>
        <v>11</v>
      </c>
    </row>
    <row r="50" spans="1:10">
      <c r="A50">
        <v>49</v>
      </c>
      <c r="B50">
        <v>-0.48959999999999998</v>
      </c>
      <c r="C50" s="1">
        <v>-0.34399999999999997</v>
      </c>
      <c r="D50" s="1">
        <v>-1.1065</v>
      </c>
      <c r="E50" s="1">
        <v>-1.1494</v>
      </c>
      <c r="F50" s="1">
        <v>1.6719999999999999</v>
      </c>
      <c r="G50">
        <f t="shared" si="0"/>
        <v>0</v>
      </c>
      <c r="I50" s="2">
        <f t="shared" si="1"/>
        <v>0.41399999999999998</v>
      </c>
      <c r="J50" s="2">
        <f t="shared" si="2"/>
        <v>5</v>
      </c>
    </row>
    <row r="51" spans="1:10">
      <c r="A51">
        <v>50</v>
      </c>
      <c r="B51">
        <v>3.3210000000000002</v>
      </c>
      <c r="C51" s="1">
        <v>2.6467000000000001</v>
      </c>
      <c r="D51" s="1">
        <v>-0.2797</v>
      </c>
      <c r="E51" s="1">
        <v>0.87209999999999999</v>
      </c>
      <c r="F51" s="1">
        <v>-0.42530000000000001</v>
      </c>
      <c r="G51">
        <f t="shared" si="0"/>
        <v>1</v>
      </c>
      <c r="I51" s="2">
        <f t="shared" si="1"/>
        <v>0.91800000000000004</v>
      </c>
      <c r="J51" s="2">
        <f t="shared" si="2"/>
        <v>10</v>
      </c>
    </row>
    <row r="52" spans="1:10">
      <c r="A52">
        <v>51</v>
      </c>
      <c r="B52">
        <v>3.3210000000000002</v>
      </c>
      <c r="C52" s="1">
        <v>2.6467000000000001</v>
      </c>
      <c r="D52" s="1">
        <v>-0.2797</v>
      </c>
      <c r="E52" s="1">
        <v>0.87209999999999999</v>
      </c>
      <c r="F52" s="1">
        <v>-0.42530000000000001</v>
      </c>
      <c r="G52">
        <f t="shared" si="0"/>
        <v>1</v>
      </c>
      <c r="I52" s="2">
        <f t="shared" si="1"/>
        <v>0.91800000000000004</v>
      </c>
      <c r="J52" s="2">
        <f t="shared" si="2"/>
        <v>10</v>
      </c>
    </row>
    <row r="53" spans="1:10">
      <c r="A53">
        <v>52</v>
      </c>
      <c r="B53">
        <v>3.3210000000000002</v>
      </c>
      <c r="C53" s="1">
        <v>2.6467000000000001</v>
      </c>
      <c r="D53" s="1">
        <v>-0.2797</v>
      </c>
      <c r="E53" s="1">
        <v>0.87209999999999999</v>
      </c>
      <c r="F53" s="1">
        <v>-0.42530000000000001</v>
      </c>
      <c r="G53">
        <f t="shared" si="0"/>
        <v>1</v>
      </c>
      <c r="I53" s="2">
        <f t="shared" si="1"/>
        <v>0.91800000000000004</v>
      </c>
      <c r="J53" s="2">
        <f t="shared" si="2"/>
        <v>10</v>
      </c>
    </row>
    <row r="54" spans="1:10">
      <c r="A54">
        <v>53</v>
      </c>
      <c r="B54">
        <v>-4.0476000000000001</v>
      </c>
      <c r="C54" s="1">
        <v>0.33629999999999999</v>
      </c>
      <c r="D54" s="1">
        <v>0.56100000000000005</v>
      </c>
      <c r="E54" s="1">
        <v>-2.3054999999999999</v>
      </c>
      <c r="F54" s="1">
        <v>-3.6162000000000001</v>
      </c>
      <c r="G54">
        <f t="shared" si="0"/>
        <v>0</v>
      </c>
      <c r="I54" s="2">
        <f t="shared" si="1"/>
        <v>5.1999999999999998E-2</v>
      </c>
      <c r="J54" s="2">
        <f t="shared" si="2"/>
        <v>2</v>
      </c>
    </row>
    <row r="55" spans="1:10">
      <c r="A55">
        <v>54</v>
      </c>
      <c r="B55">
        <v>-0.37219999999999998</v>
      </c>
      <c r="C55" s="1">
        <v>2.3464</v>
      </c>
      <c r="D55" s="1">
        <v>1.1157999999999999</v>
      </c>
      <c r="E55" s="1">
        <v>0.88500000000000001</v>
      </c>
      <c r="F55" s="1">
        <v>0.70899999999999996</v>
      </c>
      <c r="G55">
        <f t="shared" si="0"/>
        <v>0</v>
      </c>
      <c r="I55" s="2">
        <f t="shared" si="1"/>
        <v>0.435</v>
      </c>
      <c r="J55" s="2">
        <f t="shared" si="2"/>
        <v>5</v>
      </c>
    </row>
    <row r="56" spans="1:10">
      <c r="A56">
        <v>55</v>
      </c>
      <c r="B56">
        <v>0.49809999999999999</v>
      </c>
      <c r="C56" s="1">
        <v>-1.5284</v>
      </c>
      <c r="D56" s="1">
        <v>-1.2414000000000001</v>
      </c>
      <c r="E56" s="1">
        <v>1.462</v>
      </c>
      <c r="F56" s="1">
        <v>0.70899999999999996</v>
      </c>
      <c r="G56">
        <f t="shared" si="0"/>
        <v>1</v>
      </c>
      <c r="I56" s="2">
        <f t="shared" si="1"/>
        <v>0.622</v>
      </c>
      <c r="J56" s="2">
        <f t="shared" si="2"/>
        <v>7</v>
      </c>
    </row>
    <row r="57" spans="1:10">
      <c r="A57">
        <v>56</v>
      </c>
      <c r="B57">
        <v>-1.9826999999999999</v>
      </c>
      <c r="C57" s="1">
        <v>-1.8847</v>
      </c>
      <c r="D57" s="1">
        <v>-1.4664999999999999</v>
      </c>
      <c r="E57" s="1">
        <v>-4.0346000000000002</v>
      </c>
      <c r="F57" s="1">
        <v>4.2241</v>
      </c>
      <c r="G57">
        <f t="shared" si="0"/>
        <v>0</v>
      </c>
      <c r="I57" s="2">
        <f t="shared" si="1"/>
        <v>0.17599999999999999</v>
      </c>
      <c r="J57" s="2">
        <f t="shared" si="2"/>
        <v>3</v>
      </c>
    </row>
    <row r="58" spans="1:10">
      <c r="A58">
        <v>57</v>
      </c>
      <c r="B58">
        <v>0.6321</v>
      </c>
      <c r="C58" s="1">
        <v>-0.67800000000000005</v>
      </c>
      <c r="D58" s="1">
        <v>1.1338999999999999</v>
      </c>
      <c r="E58" s="1">
        <v>1.8018000000000001</v>
      </c>
      <c r="F58" s="1">
        <v>0.56289999999999996</v>
      </c>
      <c r="G58">
        <f t="shared" si="0"/>
        <v>1</v>
      </c>
      <c r="I58" s="2">
        <f t="shared" si="1"/>
        <v>0.64300000000000002</v>
      </c>
      <c r="J58" s="2">
        <f t="shared" si="2"/>
        <v>7</v>
      </c>
    </row>
    <row r="59" spans="1:10">
      <c r="A59">
        <v>58</v>
      </c>
      <c r="B59">
        <v>0.6321</v>
      </c>
      <c r="C59" s="1">
        <v>-0.67800000000000005</v>
      </c>
      <c r="D59" s="1">
        <v>1.1338999999999999</v>
      </c>
      <c r="E59" s="1">
        <v>1.8018000000000001</v>
      </c>
      <c r="F59" s="1">
        <v>0.56289999999999996</v>
      </c>
      <c r="G59">
        <f t="shared" si="0"/>
        <v>1</v>
      </c>
      <c r="I59" s="2">
        <f t="shared" si="1"/>
        <v>0.64300000000000002</v>
      </c>
      <c r="J59" s="2">
        <f t="shared" si="2"/>
        <v>7</v>
      </c>
    </row>
    <row r="60" spans="1:10">
      <c r="A60">
        <v>59</v>
      </c>
      <c r="B60">
        <v>0.6321</v>
      </c>
      <c r="C60" s="1">
        <v>-0.67800000000000005</v>
      </c>
      <c r="D60" s="1">
        <v>1.1338999999999999</v>
      </c>
      <c r="E60" s="1">
        <v>1.8018000000000001</v>
      </c>
      <c r="F60" s="1">
        <v>0.56289999999999996</v>
      </c>
      <c r="G60">
        <f t="shared" si="0"/>
        <v>1</v>
      </c>
      <c r="I60" s="2">
        <f t="shared" si="1"/>
        <v>0.64300000000000002</v>
      </c>
      <c r="J60" s="2">
        <f t="shared" si="2"/>
        <v>7</v>
      </c>
    </row>
    <row r="61" spans="1:10">
      <c r="A61">
        <v>60</v>
      </c>
      <c r="B61">
        <v>-0.50249999999999995</v>
      </c>
      <c r="C61" s="1">
        <v>0.1138</v>
      </c>
      <c r="D61" s="1">
        <v>1.1913</v>
      </c>
      <c r="E61" s="1">
        <v>0</v>
      </c>
      <c r="F61" s="1">
        <v>3.1345999999999998</v>
      </c>
      <c r="G61">
        <f t="shared" si="0"/>
        <v>0</v>
      </c>
      <c r="I61" s="2">
        <f t="shared" si="1"/>
        <v>0.41199999999999998</v>
      </c>
      <c r="J61" s="2">
        <f t="shared" si="2"/>
        <v>5</v>
      </c>
    </row>
    <row r="62" spans="1:10">
      <c r="A62">
        <v>61</v>
      </c>
      <c r="B62">
        <v>2.6515</v>
      </c>
      <c r="C62" s="1">
        <v>1.1364000000000001</v>
      </c>
      <c r="D62" s="1">
        <v>-0.27700000000000002</v>
      </c>
      <c r="E62" s="1">
        <v>1.7699</v>
      </c>
      <c r="F62" s="1">
        <v>-0.1628</v>
      </c>
      <c r="G62">
        <f t="shared" si="0"/>
        <v>1</v>
      </c>
      <c r="I62" s="2">
        <f t="shared" si="1"/>
        <v>0.88200000000000001</v>
      </c>
      <c r="J62" s="2">
        <f t="shared" si="2"/>
        <v>10</v>
      </c>
    </row>
    <row r="63" spans="1:10">
      <c r="A63">
        <v>62</v>
      </c>
      <c r="B63">
        <v>-1.353</v>
      </c>
      <c r="C63" s="1">
        <v>1.1235999999999999</v>
      </c>
      <c r="D63" s="1">
        <v>-1.1111</v>
      </c>
      <c r="E63" s="1">
        <v>0</v>
      </c>
      <c r="F63" s="1">
        <v>-1.4678</v>
      </c>
      <c r="G63">
        <f t="shared" si="0"/>
        <v>0</v>
      </c>
      <c r="I63" s="2">
        <f t="shared" si="1"/>
        <v>0.27</v>
      </c>
      <c r="J63" s="2">
        <f t="shared" si="2"/>
        <v>4</v>
      </c>
    </row>
    <row r="64" spans="1:10">
      <c r="A64">
        <v>63</v>
      </c>
      <c r="B64">
        <v>1.2468999999999999</v>
      </c>
      <c r="C64" s="1">
        <v>0.55559999999999998</v>
      </c>
      <c r="D64" s="1">
        <v>3.2303000000000002</v>
      </c>
      <c r="E64" s="1">
        <v>2.3188</v>
      </c>
      <c r="F64" s="1">
        <v>1.3793</v>
      </c>
      <c r="G64">
        <f t="shared" si="0"/>
        <v>1</v>
      </c>
      <c r="I64" s="2">
        <f t="shared" si="1"/>
        <v>0.73699999999999999</v>
      </c>
      <c r="J64" s="2">
        <f t="shared" si="2"/>
        <v>8</v>
      </c>
    </row>
    <row r="65" spans="1:10">
      <c r="A65">
        <v>64</v>
      </c>
      <c r="B65">
        <v>1.2468999999999999</v>
      </c>
      <c r="C65" s="1">
        <v>0.55559999999999998</v>
      </c>
      <c r="D65" s="1">
        <v>3.2303000000000002</v>
      </c>
      <c r="E65" s="1">
        <v>2.3188</v>
      </c>
      <c r="F65" s="1">
        <v>1.3793</v>
      </c>
      <c r="G65">
        <f t="shared" si="0"/>
        <v>1</v>
      </c>
      <c r="I65" s="2">
        <f t="shared" si="1"/>
        <v>0.73699999999999999</v>
      </c>
      <c r="J65" s="2">
        <f t="shared" si="2"/>
        <v>8</v>
      </c>
    </row>
    <row r="66" spans="1:10">
      <c r="A66">
        <v>65</v>
      </c>
      <c r="B66">
        <v>1.2468999999999999</v>
      </c>
      <c r="C66" s="1">
        <v>0.55559999999999998</v>
      </c>
      <c r="D66" s="1">
        <v>3.2303000000000002</v>
      </c>
      <c r="E66" s="1">
        <v>2.3188</v>
      </c>
      <c r="F66" s="1">
        <v>1.3793</v>
      </c>
      <c r="G66">
        <f t="shared" si="0"/>
        <v>1</v>
      </c>
      <c r="I66" s="2">
        <f t="shared" si="1"/>
        <v>0.73699999999999999</v>
      </c>
      <c r="J66" s="2">
        <f t="shared" si="2"/>
        <v>8</v>
      </c>
    </row>
    <row r="67" spans="1:10">
      <c r="A67">
        <v>66</v>
      </c>
      <c r="B67">
        <v>1.2468999999999999</v>
      </c>
      <c r="C67" s="1">
        <v>0.55559999999999998</v>
      </c>
      <c r="D67" s="1">
        <v>3.2303000000000002</v>
      </c>
      <c r="E67" s="1">
        <v>2.3188</v>
      </c>
      <c r="F67" s="1">
        <v>1.3793</v>
      </c>
      <c r="G67">
        <f t="shared" ref="G67:G130" si="3">IF(B67&lt;0,0,1)</f>
        <v>1</v>
      </c>
      <c r="I67" s="2">
        <f t="shared" ref="I67:I130" si="4">PERCENTRANK($B:$B,B67)</f>
        <v>0.73699999999999999</v>
      </c>
      <c r="J67" s="2">
        <f t="shared" ref="J67:J130" si="5">ROUND(I67,1)*10+1</f>
        <v>8</v>
      </c>
    </row>
    <row r="68" spans="1:10">
      <c r="A68">
        <v>67</v>
      </c>
      <c r="B68">
        <v>1.2468999999999999</v>
      </c>
      <c r="C68" s="1">
        <v>0.55559999999999998</v>
      </c>
      <c r="D68" s="1">
        <v>0.2041</v>
      </c>
      <c r="E68" s="1">
        <v>2.3188</v>
      </c>
      <c r="F68" s="1">
        <v>1.9048</v>
      </c>
      <c r="G68">
        <f t="shared" si="3"/>
        <v>1</v>
      </c>
      <c r="I68" s="2">
        <f t="shared" si="4"/>
        <v>0.73699999999999999</v>
      </c>
      <c r="J68" s="2">
        <f t="shared" si="5"/>
        <v>8</v>
      </c>
    </row>
    <row r="69" spans="1:10">
      <c r="A69">
        <v>68</v>
      </c>
      <c r="B69">
        <v>1.2468999999999999</v>
      </c>
      <c r="C69" s="1">
        <v>0.55559999999999998</v>
      </c>
      <c r="D69" s="1">
        <v>2.0367000000000002</v>
      </c>
      <c r="E69" s="1">
        <v>3.9660000000000002</v>
      </c>
      <c r="F69" s="1">
        <v>-1.4152</v>
      </c>
      <c r="G69">
        <f t="shared" si="3"/>
        <v>1</v>
      </c>
      <c r="I69" s="2">
        <f t="shared" si="4"/>
        <v>0.73699999999999999</v>
      </c>
      <c r="J69" s="2">
        <f t="shared" si="5"/>
        <v>8</v>
      </c>
    </row>
    <row r="70" spans="1:10">
      <c r="A70">
        <v>69</v>
      </c>
      <c r="B70">
        <v>4.0640000000000001</v>
      </c>
      <c r="C70" s="1">
        <v>5.1933999999999996</v>
      </c>
      <c r="D70" s="1">
        <v>-1.9295</v>
      </c>
      <c r="E70" s="1">
        <v>-0.27250000000000002</v>
      </c>
      <c r="F70" s="1">
        <v>0</v>
      </c>
      <c r="G70">
        <f t="shared" si="3"/>
        <v>1</v>
      </c>
      <c r="I70" s="2">
        <f t="shared" si="4"/>
        <v>0.94499999999999995</v>
      </c>
      <c r="J70" s="2">
        <f t="shared" si="5"/>
        <v>10</v>
      </c>
    </row>
    <row r="71" spans="1:10">
      <c r="A71">
        <v>70</v>
      </c>
      <c r="B71">
        <v>-0.23669999999999999</v>
      </c>
      <c r="C71" s="1">
        <v>-0.21010000000000001</v>
      </c>
      <c r="D71" s="1">
        <v>0.88200000000000001</v>
      </c>
      <c r="E71" s="1">
        <v>0.2732</v>
      </c>
      <c r="F71" s="1">
        <v>-4.3879000000000001</v>
      </c>
      <c r="G71">
        <f t="shared" si="3"/>
        <v>0</v>
      </c>
      <c r="I71" s="2">
        <f t="shared" si="4"/>
        <v>0.48</v>
      </c>
      <c r="J71" s="2">
        <f t="shared" si="5"/>
        <v>6</v>
      </c>
    </row>
    <row r="72" spans="1:10">
      <c r="A72">
        <v>71</v>
      </c>
      <c r="B72">
        <v>5.5753000000000004</v>
      </c>
      <c r="C72" s="1">
        <v>-1.0526</v>
      </c>
      <c r="D72" s="1">
        <v>-3.2280000000000002</v>
      </c>
      <c r="E72" s="1">
        <v>1.3624000000000001</v>
      </c>
      <c r="F72" s="1">
        <v>1.3030999999999999</v>
      </c>
      <c r="G72">
        <f t="shared" si="3"/>
        <v>1</v>
      </c>
      <c r="I72" s="2">
        <f t="shared" si="4"/>
        <v>0.97499999999999998</v>
      </c>
      <c r="J72" s="2">
        <f t="shared" si="5"/>
        <v>11</v>
      </c>
    </row>
    <row r="73" spans="1:10">
      <c r="A73">
        <v>72</v>
      </c>
      <c r="B73">
        <v>5.5753000000000004</v>
      </c>
      <c r="C73" s="1">
        <v>-1.0526</v>
      </c>
      <c r="D73" s="1">
        <v>-3.2280000000000002</v>
      </c>
      <c r="E73" s="1">
        <v>1.3624000000000001</v>
      </c>
      <c r="F73" s="1">
        <v>1.3030999999999999</v>
      </c>
      <c r="G73">
        <f t="shared" si="3"/>
        <v>1</v>
      </c>
      <c r="I73" s="2">
        <f t="shared" si="4"/>
        <v>0.97499999999999998</v>
      </c>
      <c r="J73" s="2">
        <f t="shared" si="5"/>
        <v>11</v>
      </c>
    </row>
    <row r="74" spans="1:10">
      <c r="A74">
        <v>73</v>
      </c>
      <c r="B74">
        <v>5.5753000000000004</v>
      </c>
      <c r="C74" s="1">
        <v>-1.0526</v>
      </c>
      <c r="D74" s="1">
        <v>-3.2280000000000002</v>
      </c>
      <c r="E74" s="1">
        <v>1.3624000000000001</v>
      </c>
      <c r="F74" s="1">
        <v>1.3030999999999999</v>
      </c>
      <c r="G74">
        <f t="shared" si="3"/>
        <v>1</v>
      </c>
      <c r="I74" s="2">
        <f t="shared" si="4"/>
        <v>0.97499999999999998</v>
      </c>
      <c r="J74" s="2">
        <f t="shared" si="5"/>
        <v>11</v>
      </c>
    </row>
    <row r="75" spans="1:10">
      <c r="A75">
        <v>74</v>
      </c>
      <c r="B75">
        <v>0.44940000000000002</v>
      </c>
      <c r="C75" s="1">
        <v>0.85109999999999997</v>
      </c>
      <c r="D75" s="1">
        <v>1.2508999999999999</v>
      </c>
      <c r="E75" s="1">
        <v>1.0752999999999999</v>
      </c>
      <c r="F75" s="1">
        <v>0.81100000000000005</v>
      </c>
      <c r="G75">
        <f t="shared" si="3"/>
        <v>1</v>
      </c>
      <c r="I75" s="2">
        <f t="shared" si="4"/>
        <v>0.61899999999999999</v>
      </c>
      <c r="J75" s="2">
        <f t="shared" si="5"/>
        <v>7</v>
      </c>
    </row>
    <row r="76" spans="1:10">
      <c r="A76">
        <v>75</v>
      </c>
      <c r="B76">
        <v>-2.6846000000000001</v>
      </c>
      <c r="C76" s="1">
        <v>-0.84389999999999998</v>
      </c>
      <c r="D76" s="1">
        <v>-1.5786</v>
      </c>
      <c r="E76" s="1">
        <v>-5.5850999999999997</v>
      </c>
      <c r="F76" s="1">
        <v>-1.0541</v>
      </c>
      <c r="G76">
        <f t="shared" si="3"/>
        <v>0</v>
      </c>
      <c r="I76" s="2">
        <f t="shared" si="4"/>
        <v>0.11600000000000001</v>
      </c>
      <c r="J76" s="2">
        <f t="shared" si="5"/>
        <v>2</v>
      </c>
    </row>
    <row r="77" spans="1:10">
      <c r="A77">
        <v>76</v>
      </c>
      <c r="B77">
        <v>-1.1494</v>
      </c>
      <c r="C77" s="1">
        <v>1.0638000000000001</v>
      </c>
      <c r="D77" s="1">
        <v>0.62760000000000005</v>
      </c>
      <c r="E77" s="1">
        <v>-0.84509999999999996</v>
      </c>
      <c r="F77" s="1">
        <v>-1.0541</v>
      </c>
      <c r="G77">
        <f t="shared" si="3"/>
        <v>0</v>
      </c>
      <c r="I77" s="2">
        <f t="shared" si="4"/>
        <v>0.30499999999999999</v>
      </c>
      <c r="J77" s="2">
        <f t="shared" si="5"/>
        <v>4</v>
      </c>
    </row>
    <row r="78" spans="1:10">
      <c r="A78">
        <v>77</v>
      </c>
      <c r="B78">
        <v>2.5581</v>
      </c>
      <c r="C78" s="1">
        <v>2.1053000000000002</v>
      </c>
      <c r="D78" s="1">
        <v>-0.83160000000000001</v>
      </c>
      <c r="E78" s="1">
        <v>-1.9885999999999999</v>
      </c>
      <c r="F78" s="1">
        <v>-0.89710000000000001</v>
      </c>
      <c r="G78">
        <f t="shared" si="3"/>
        <v>1</v>
      </c>
      <c r="I78" s="2">
        <f t="shared" si="4"/>
        <v>0.879</v>
      </c>
      <c r="J78" s="2">
        <f t="shared" si="5"/>
        <v>10</v>
      </c>
    </row>
    <row r="79" spans="1:10">
      <c r="A79">
        <v>78</v>
      </c>
      <c r="B79">
        <v>-4.5350999999999999</v>
      </c>
      <c r="C79" s="1">
        <v>1.1339999999999999</v>
      </c>
      <c r="D79" s="1">
        <v>-2.7951999999999999</v>
      </c>
      <c r="E79" s="1">
        <v>-2.0289999999999999</v>
      </c>
      <c r="F79" s="1">
        <v>-1.2729999999999999</v>
      </c>
      <c r="G79">
        <f t="shared" si="3"/>
        <v>0</v>
      </c>
      <c r="I79" s="2">
        <f t="shared" si="4"/>
        <v>3.5000000000000003E-2</v>
      </c>
      <c r="J79" s="2">
        <f t="shared" si="5"/>
        <v>1</v>
      </c>
    </row>
    <row r="80" spans="1:10">
      <c r="A80">
        <v>79</v>
      </c>
      <c r="B80">
        <v>-4.5350999999999999</v>
      </c>
      <c r="C80" s="1">
        <v>1.1339999999999999</v>
      </c>
      <c r="D80" s="1">
        <v>-2.7951999999999999</v>
      </c>
      <c r="E80" s="1">
        <v>-2.0289999999999999</v>
      </c>
      <c r="F80" s="1">
        <v>-1.2729999999999999</v>
      </c>
      <c r="G80">
        <f t="shared" si="3"/>
        <v>0</v>
      </c>
      <c r="I80" s="2">
        <f t="shared" si="4"/>
        <v>3.5000000000000003E-2</v>
      </c>
      <c r="J80" s="2">
        <f t="shared" si="5"/>
        <v>1</v>
      </c>
    </row>
    <row r="81" spans="1:10">
      <c r="A81">
        <v>80</v>
      </c>
      <c r="B81">
        <v>-4.5350999999999999</v>
      </c>
      <c r="C81" s="1">
        <v>1.1339999999999999</v>
      </c>
      <c r="D81" s="1">
        <v>-2.7951999999999999</v>
      </c>
      <c r="E81" s="1">
        <v>-2.0289999999999999</v>
      </c>
      <c r="F81" s="1">
        <v>-1.2729999999999999</v>
      </c>
      <c r="G81">
        <f t="shared" si="3"/>
        <v>0</v>
      </c>
      <c r="I81" s="2">
        <f t="shared" si="4"/>
        <v>3.5000000000000003E-2</v>
      </c>
      <c r="J81" s="2">
        <f t="shared" si="5"/>
        <v>1</v>
      </c>
    </row>
    <row r="82" spans="1:10">
      <c r="A82">
        <v>81</v>
      </c>
      <c r="B82">
        <v>-3.3254000000000001</v>
      </c>
      <c r="C82" s="1">
        <v>-3.16</v>
      </c>
      <c r="D82" s="1">
        <v>-1.3658999999999999</v>
      </c>
      <c r="E82" s="1">
        <v>-0.2959</v>
      </c>
      <c r="F82" s="1">
        <v>2.1202999999999999</v>
      </c>
      <c r="G82">
        <f t="shared" si="3"/>
        <v>0</v>
      </c>
      <c r="I82" s="2">
        <f t="shared" si="4"/>
        <v>7.3999999999999996E-2</v>
      </c>
      <c r="J82" s="2">
        <f t="shared" si="5"/>
        <v>2</v>
      </c>
    </row>
    <row r="83" spans="1:10">
      <c r="A83">
        <v>82</v>
      </c>
      <c r="B83">
        <v>1.9656</v>
      </c>
      <c r="C83" s="1">
        <v>2.5263</v>
      </c>
      <c r="D83" s="1">
        <v>0.21870000000000001</v>
      </c>
      <c r="E83" s="1">
        <v>-1.7804</v>
      </c>
      <c r="F83" s="1">
        <v>1.9641</v>
      </c>
      <c r="G83">
        <f t="shared" si="3"/>
        <v>1</v>
      </c>
      <c r="I83" s="2">
        <f t="shared" si="4"/>
        <v>0.82799999999999996</v>
      </c>
      <c r="J83" s="2">
        <f t="shared" si="5"/>
        <v>9</v>
      </c>
    </row>
    <row r="84" spans="1:10">
      <c r="A84">
        <v>83</v>
      </c>
      <c r="B84">
        <v>-0.72289999999999999</v>
      </c>
      <c r="C84" s="1">
        <v>-0.51329999999999998</v>
      </c>
      <c r="D84" s="1">
        <v>-0.29089999999999999</v>
      </c>
      <c r="E84" s="1">
        <v>2.7189999999999999</v>
      </c>
      <c r="F84" s="1">
        <v>-1.0457000000000001</v>
      </c>
      <c r="G84">
        <f t="shared" si="3"/>
        <v>0</v>
      </c>
      <c r="I84" s="2">
        <f t="shared" si="4"/>
        <v>0.378</v>
      </c>
      <c r="J84" s="2">
        <f t="shared" si="5"/>
        <v>5</v>
      </c>
    </row>
    <row r="85" spans="1:10">
      <c r="A85">
        <v>84</v>
      </c>
      <c r="B85">
        <v>-1.0922000000000001</v>
      </c>
      <c r="C85" s="1">
        <v>-3.4056000000000002</v>
      </c>
      <c r="D85" s="1">
        <v>1.0212000000000001</v>
      </c>
      <c r="E85" s="1">
        <v>-1.4705999999999999</v>
      </c>
      <c r="F85" s="1">
        <v>-2.7799999999999998E-2</v>
      </c>
      <c r="G85">
        <f t="shared" si="3"/>
        <v>0</v>
      </c>
      <c r="I85" s="2">
        <f t="shared" si="4"/>
        <v>0.313</v>
      </c>
      <c r="J85" s="2">
        <f t="shared" si="5"/>
        <v>4</v>
      </c>
    </row>
    <row r="86" spans="1:10">
      <c r="A86">
        <v>85</v>
      </c>
      <c r="B86">
        <v>-1.8405</v>
      </c>
      <c r="C86" s="1">
        <v>-4.2735000000000003</v>
      </c>
      <c r="D86" s="1">
        <v>1.8773</v>
      </c>
      <c r="E86" s="1">
        <v>0.59699999999999998</v>
      </c>
      <c r="F86" s="1">
        <v>-0.86229999999999996</v>
      </c>
      <c r="G86">
        <f t="shared" si="3"/>
        <v>0</v>
      </c>
      <c r="I86" s="2">
        <f t="shared" si="4"/>
        <v>0.19700000000000001</v>
      </c>
      <c r="J86" s="2">
        <f t="shared" si="5"/>
        <v>3</v>
      </c>
    </row>
    <row r="87" spans="1:10">
      <c r="A87">
        <v>86</v>
      </c>
      <c r="B87">
        <v>-1.8405</v>
      </c>
      <c r="C87" s="1">
        <v>-4.2735000000000003</v>
      </c>
      <c r="D87" s="1">
        <v>1.8773</v>
      </c>
      <c r="E87" s="1">
        <v>0.59699999999999998</v>
      </c>
      <c r="F87" s="1">
        <v>-0.86229999999999996</v>
      </c>
      <c r="G87">
        <f t="shared" si="3"/>
        <v>0</v>
      </c>
      <c r="I87" s="2">
        <f t="shared" si="4"/>
        <v>0.19700000000000001</v>
      </c>
      <c r="J87" s="2">
        <f t="shared" si="5"/>
        <v>3</v>
      </c>
    </row>
    <row r="88" spans="1:10">
      <c r="A88">
        <v>87</v>
      </c>
      <c r="B88">
        <v>-1.8405</v>
      </c>
      <c r="C88" s="1">
        <v>-4.2735000000000003</v>
      </c>
      <c r="D88" s="1">
        <v>1.8773</v>
      </c>
      <c r="E88" s="1">
        <v>0.59699999999999998</v>
      </c>
      <c r="F88" s="1">
        <v>-0.86229999999999996</v>
      </c>
      <c r="G88">
        <f t="shared" si="3"/>
        <v>0</v>
      </c>
      <c r="I88" s="2">
        <f t="shared" si="4"/>
        <v>0.19700000000000001</v>
      </c>
      <c r="J88" s="2">
        <f t="shared" si="5"/>
        <v>3</v>
      </c>
    </row>
    <row r="89" spans="1:10">
      <c r="A89">
        <v>88</v>
      </c>
      <c r="B89">
        <v>1.625</v>
      </c>
      <c r="C89" s="1">
        <v>-2.0089000000000001</v>
      </c>
      <c r="D89" s="1">
        <v>-0.42520000000000002</v>
      </c>
      <c r="E89" s="1">
        <v>0.59699999999999998</v>
      </c>
      <c r="F89" s="1">
        <v>3.3389000000000002</v>
      </c>
      <c r="G89">
        <f t="shared" si="3"/>
        <v>1</v>
      </c>
      <c r="I89" s="2">
        <f t="shared" si="4"/>
        <v>0.79</v>
      </c>
      <c r="J89" s="2">
        <f t="shared" si="5"/>
        <v>9</v>
      </c>
    </row>
    <row r="90" spans="1:10">
      <c r="A90">
        <v>89</v>
      </c>
      <c r="B90">
        <v>-3.198</v>
      </c>
      <c r="C90" s="1">
        <v>-2.6196000000000002</v>
      </c>
      <c r="D90" s="1">
        <v>-4.3415999999999997</v>
      </c>
      <c r="E90" s="1">
        <v>-2.0771999999999999</v>
      </c>
      <c r="F90" s="1">
        <v>-0.2172</v>
      </c>
      <c r="G90">
        <f t="shared" si="3"/>
        <v>0</v>
      </c>
      <c r="I90" s="2">
        <f t="shared" si="4"/>
        <v>0.08</v>
      </c>
      <c r="J90" s="2">
        <f t="shared" si="5"/>
        <v>2</v>
      </c>
    </row>
    <row r="91" spans="1:10">
      <c r="A91">
        <v>90</v>
      </c>
      <c r="B91">
        <v>-2.7953999999999999</v>
      </c>
      <c r="C91" s="1">
        <v>-5.0292000000000003</v>
      </c>
      <c r="D91" s="1">
        <v>0.96730000000000005</v>
      </c>
      <c r="E91" s="1">
        <v>-4.2423999999999999</v>
      </c>
      <c r="F91" s="1">
        <v>-2.4218000000000002</v>
      </c>
      <c r="G91">
        <f t="shared" si="3"/>
        <v>0</v>
      </c>
      <c r="I91" s="2">
        <f t="shared" si="4"/>
        <v>0.11</v>
      </c>
      <c r="J91" s="2">
        <f t="shared" si="5"/>
        <v>2</v>
      </c>
    </row>
    <row r="92" spans="1:10">
      <c r="A92">
        <v>91</v>
      </c>
      <c r="B92">
        <v>-1.5686</v>
      </c>
      <c r="C92" s="1">
        <v>-2.7094</v>
      </c>
      <c r="D92" s="1">
        <v>1.1053999999999999</v>
      </c>
      <c r="E92" s="1">
        <v>-1.2658</v>
      </c>
      <c r="F92" s="1">
        <v>0.55769999999999997</v>
      </c>
      <c r="G92">
        <f t="shared" si="3"/>
        <v>0</v>
      </c>
      <c r="I92" s="2">
        <f t="shared" si="4"/>
        <v>0.23499999999999999</v>
      </c>
      <c r="J92" s="2">
        <f t="shared" si="5"/>
        <v>3</v>
      </c>
    </row>
    <row r="93" spans="1:10">
      <c r="A93">
        <v>92</v>
      </c>
      <c r="B93">
        <v>2.7888000000000002</v>
      </c>
      <c r="C93" s="1">
        <v>5.3164999999999996</v>
      </c>
      <c r="D93" s="1">
        <v>-2.1137000000000001</v>
      </c>
      <c r="E93" s="1">
        <v>0</v>
      </c>
      <c r="F93" s="1">
        <v>-0.99829999999999997</v>
      </c>
      <c r="G93">
        <f t="shared" si="3"/>
        <v>1</v>
      </c>
      <c r="I93" s="2">
        <f t="shared" si="4"/>
        <v>0.89200000000000002</v>
      </c>
      <c r="J93" s="2">
        <f t="shared" si="5"/>
        <v>10</v>
      </c>
    </row>
    <row r="94" spans="1:10">
      <c r="A94">
        <v>93</v>
      </c>
      <c r="B94">
        <v>2.7888000000000002</v>
      </c>
      <c r="C94" s="1">
        <v>5.3164999999999996</v>
      </c>
      <c r="D94" s="1">
        <v>-2.1137000000000001</v>
      </c>
      <c r="E94" s="1">
        <v>0</v>
      </c>
      <c r="F94" s="1">
        <v>-0.99829999999999997</v>
      </c>
      <c r="G94">
        <f t="shared" si="3"/>
        <v>1</v>
      </c>
      <c r="I94" s="2">
        <f t="shared" si="4"/>
        <v>0.89200000000000002</v>
      </c>
      <c r="J94" s="2">
        <f t="shared" si="5"/>
        <v>10</v>
      </c>
    </row>
    <row r="95" spans="1:10">
      <c r="A95">
        <v>94</v>
      </c>
      <c r="B95">
        <v>2.7888000000000002</v>
      </c>
      <c r="C95" s="1">
        <v>5.3164999999999996</v>
      </c>
      <c r="D95" s="1">
        <v>-2.1137000000000001</v>
      </c>
      <c r="E95" s="1">
        <v>0</v>
      </c>
      <c r="F95" s="1">
        <v>-0.99829999999999997</v>
      </c>
      <c r="G95">
        <f t="shared" si="3"/>
        <v>1</v>
      </c>
      <c r="I95" s="2">
        <f t="shared" si="4"/>
        <v>0.89200000000000002</v>
      </c>
      <c r="J95" s="2">
        <f t="shared" si="5"/>
        <v>10</v>
      </c>
    </row>
    <row r="96" spans="1:10">
      <c r="A96">
        <v>95</v>
      </c>
      <c r="B96">
        <v>-2.1964000000000001</v>
      </c>
      <c r="C96" s="1">
        <v>2.1635</v>
      </c>
      <c r="D96" s="1">
        <v>-2.0849000000000002</v>
      </c>
      <c r="E96" s="1">
        <v>0.64100000000000001</v>
      </c>
      <c r="F96" s="1">
        <v>-3.1092</v>
      </c>
      <c r="G96">
        <f t="shared" si="3"/>
        <v>0</v>
      </c>
      <c r="I96" s="2">
        <f t="shared" si="4"/>
        <v>0.156</v>
      </c>
      <c r="J96" s="2">
        <f t="shared" si="5"/>
        <v>3</v>
      </c>
    </row>
    <row r="97" spans="1:10">
      <c r="A97">
        <v>96</v>
      </c>
      <c r="B97">
        <v>-2.2456999999999998</v>
      </c>
      <c r="C97" s="1">
        <v>-1.6471</v>
      </c>
      <c r="D97" s="1">
        <v>-4.3346</v>
      </c>
      <c r="E97" s="1">
        <v>-3.1846999999999999</v>
      </c>
      <c r="F97" s="1">
        <v>-5.782</v>
      </c>
      <c r="G97">
        <f t="shared" si="3"/>
        <v>0</v>
      </c>
      <c r="I97" s="2">
        <f t="shared" si="4"/>
        <v>0.151</v>
      </c>
      <c r="J97" s="2">
        <f t="shared" si="5"/>
        <v>3</v>
      </c>
    </row>
    <row r="98" spans="1:10">
      <c r="A98">
        <v>97</v>
      </c>
      <c r="B98">
        <v>-3.2431999999999999</v>
      </c>
      <c r="C98" s="1">
        <v>-1.6746000000000001</v>
      </c>
      <c r="D98" s="1">
        <v>-0.71709999999999996</v>
      </c>
      <c r="E98" s="1">
        <v>2.9605000000000001</v>
      </c>
      <c r="F98" s="1">
        <v>0.42959999999999998</v>
      </c>
      <c r="G98">
        <f t="shared" si="3"/>
        <v>0</v>
      </c>
      <c r="I98" s="2">
        <f t="shared" si="4"/>
        <v>7.9000000000000001E-2</v>
      </c>
      <c r="J98" s="2">
        <f t="shared" si="5"/>
        <v>2</v>
      </c>
    </row>
    <row r="99" spans="1:10">
      <c r="A99">
        <v>98</v>
      </c>
      <c r="B99">
        <v>-1.9553</v>
      </c>
      <c r="C99" s="1">
        <v>-2.5547</v>
      </c>
      <c r="D99" s="1">
        <v>-4.1734</v>
      </c>
      <c r="E99" s="1">
        <v>1.278</v>
      </c>
      <c r="F99" s="1">
        <v>0.21390000000000001</v>
      </c>
      <c r="G99">
        <f t="shared" si="3"/>
        <v>0</v>
      </c>
      <c r="I99" s="2">
        <f t="shared" si="4"/>
        <v>0.17799999999999999</v>
      </c>
      <c r="J99" s="2">
        <f t="shared" si="5"/>
        <v>3</v>
      </c>
    </row>
    <row r="100" spans="1:10">
      <c r="A100">
        <v>99</v>
      </c>
      <c r="B100">
        <v>-0.71230000000000004</v>
      </c>
      <c r="C100" s="1">
        <v>-0.12479999999999999</v>
      </c>
      <c r="D100" s="1">
        <v>0.50249999999999995</v>
      </c>
      <c r="E100" s="1">
        <v>-0.3155</v>
      </c>
      <c r="F100" s="1">
        <v>-0.60980000000000001</v>
      </c>
      <c r="G100">
        <f t="shared" si="3"/>
        <v>0</v>
      </c>
      <c r="I100" s="2">
        <f t="shared" si="4"/>
        <v>0.38100000000000001</v>
      </c>
      <c r="J100" s="2">
        <f t="shared" si="5"/>
        <v>5</v>
      </c>
    </row>
    <row r="101" spans="1:10">
      <c r="A101">
        <v>100</v>
      </c>
      <c r="B101">
        <v>-0.71230000000000004</v>
      </c>
      <c r="C101" s="1">
        <v>-0.12479999999999999</v>
      </c>
      <c r="D101" s="1">
        <v>0.50249999999999995</v>
      </c>
      <c r="E101" s="1">
        <v>-0.3155</v>
      </c>
      <c r="F101" s="1">
        <v>-0.60980000000000001</v>
      </c>
      <c r="G101">
        <f t="shared" si="3"/>
        <v>0</v>
      </c>
      <c r="I101" s="2">
        <f t="shared" si="4"/>
        <v>0.38100000000000001</v>
      </c>
      <c r="J101" s="2">
        <f t="shared" si="5"/>
        <v>5</v>
      </c>
    </row>
    <row r="102" spans="1:10">
      <c r="A102">
        <v>101</v>
      </c>
      <c r="B102">
        <v>-0.71230000000000004</v>
      </c>
      <c r="C102" s="1">
        <v>-0.12479999999999999</v>
      </c>
      <c r="D102" s="1">
        <v>0.50249999999999995</v>
      </c>
      <c r="E102" s="1">
        <v>-0.3155</v>
      </c>
      <c r="F102" s="1">
        <v>-0.60980000000000001</v>
      </c>
      <c r="G102">
        <f t="shared" si="3"/>
        <v>0</v>
      </c>
      <c r="I102" s="2">
        <f t="shared" si="4"/>
        <v>0.38100000000000001</v>
      </c>
      <c r="J102" s="2">
        <f t="shared" si="5"/>
        <v>5</v>
      </c>
    </row>
    <row r="103" spans="1:10">
      <c r="A103">
        <v>102</v>
      </c>
      <c r="B103">
        <v>4.4476000000000004</v>
      </c>
      <c r="C103" s="1">
        <v>4.5</v>
      </c>
      <c r="D103" s="1">
        <v>4.9166999999999996</v>
      </c>
      <c r="E103" s="1">
        <v>6.0126999999999997</v>
      </c>
      <c r="F103" s="1">
        <v>7.6379999999999999</v>
      </c>
      <c r="G103">
        <f t="shared" si="3"/>
        <v>1</v>
      </c>
      <c r="I103" s="2">
        <f t="shared" si="4"/>
        <v>0.95799999999999996</v>
      </c>
      <c r="J103" s="2">
        <f t="shared" si="5"/>
        <v>11</v>
      </c>
    </row>
    <row r="104" spans="1:10">
      <c r="A104">
        <v>103</v>
      </c>
      <c r="B104">
        <v>-2.7473000000000001</v>
      </c>
      <c r="C104" s="1">
        <v>-2.1530999999999998</v>
      </c>
      <c r="D104" s="1">
        <v>-3.6537000000000002</v>
      </c>
      <c r="E104" s="1">
        <v>-2.9851000000000001</v>
      </c>
      <c r="F104" s="1">
        <v>-3.1347999999999998</v>
      </c>
      <c r="G104">
        <f t="shared" si="3"/>
        <v>0</v>
      </c>
      <c r="I104" s="2">
        <f t="shared" si="4"/>
        <v>0.112</v>
      </c>
      <c r="J104" s="2">
        <f t="shared" si="5"/>
        <v>2</v>
      </c>
    </row>
    <row r="105" spans="1:10">
      <c r="A105">
        <v>104</v>
      </c>
      <c r="B105">
        <v>-0.14119999999999999</v>
      </c>
      <c r="C105" s="1">
        <v>0.48899999999999999</v>
      </c>
      <c r="D105" s="1">
        <v>2.7204999999999999</v>
      </c>
      <c r="E105" s="1">
        <v>0.92310000000000003</v>
      </c>
      <c r="F105" s="1">
        <v>0.41189999999999999</v>
      </c>
      <c r="G105">
        <f t="shared" si="3"/>
        <v>0</v>
      </c>
      <c r="I105" s="2">
        <f t="shared" si="4"/>
        <v>0.48399999999999999</v>
      </c>
      <c r="J105" s="2">
        <f t="shared" si="5"/>
        <v>6</v>
      </c>
    </row>
    <row r="106" spans="1:10">
      <c r="A106">
        <v>105</v>
      </c>
      <c r="B106">
        <v>1.8388</v>
      </c>
      <c r="C106" s="1">
        <v>0.36499999999999999</v>
      </c>
      <c r="D106" s="1">
        <v>2.7286999999999999</v>
      </c>
      <c r="E106" s="1">
        <v>3.0488</v>
      </c>
      <c r="F106" s="1">
        <v>-0.82040000000000002</v>
      </c>
      <c r="G106">
        <f t="shared" si="3"/>
        <v>1</v>
      </c>
      <c r="I106" s="2">
        <f t="shared" si="4"/>
        <v>0.81200000000000006</v>
      </c>
      <c r="J106" s="2">
        <f t="shared" si="5"/>
        <v>9</v>
      </c>
    </row>
    <row r="107" spans="1:10">
      <c r="A107">
        <v>106</v>
      </c>
      <c r="B107">
        <v>-3.1943999999999999</v>
      </c>
      <c r="C107" s="1">
        <v>0.72729999999999995</v>
      </c>
      <c r="D107" s="1">
        <v>-3.4375</v>
      </c>
      <c r="E107" s="1">
        <v>0.88759999999999994</v>
      </c>
      <c r="F107" s="1">
        <v>-3.4563999999999999</v>
      </c>
      <c r="G107">
        <f t="shared" si="3"/>
        <v>0</v>
      </c>
      <c r="I107" s="2">
        <f t="shared" si="4"/>
        <v>8.1000000000000003E-2</v>
      </c>
      <c r="J107" s="2">
        <f t="shared" si="5"/>
        <v>2</v>
      </c>
    </row>
    <row r="108" spans="1:10">
      <c r="A108">
        <v>107</v>
      </c>
      <c r="B108">
        <v>-3.1943999999999999</v>
      </c>
      <c r="C108" s="1">
        <v>0.72729999999999995</v>
      </c>
      <c r="D108" s="1">
        <v>-3.4375</v>
      </c>
      <c r="E108" s="1">
        <v>0.88759999999999994</v>
      </c>
      <c r="F108" s="1">
        <v>-3.4563999999999999</v>
      </c>
      <c r="G108">
        <f t="shared" si="3"/>
        <v>0</v>
      </c>
      <c r="I108" s="2">
        <f t="shared" si="4"/>
        <v>8.1000000000000003E-2</v>
      </c>
      <c r="J108" s="2">
        <f t="shared" si="5"/>
        <v>2</v>
      </c>
    </row>
    <row r="109" spans="1:10">
      <c r="A109">
        <v>108</v>
      </c>
      <c r="B109">
        <v>-3.1943999999999999</v>
      </c>
      <c r="C109" s="1">
        <v>0.72729999999999995</v>
      </c>
      <c r="D109" s="1">
        <v>-3.4375</v>
      </c>
      <c r="E109" s="1">
        <v>0.88759999999999994</v>
      </c>
      <c r="F109" s="1">
        <v>-3.4563999999999999</v>
      </c>
      <c r="G109">
        <f t="shared" si="3"/>
        <v>0</v>
      </c>
      <c r="I109" s="2">
        <f t="shared" si="4"/>
        <v>8.1000000000000003E-2</v>
      </c>
      <c r="J109" s="2">
        <f t="shared" si="5"/>
        <v>2</v>
      </c>
    </row>
    <row r="110" spans="1:10">
      <c r="A110">
        <v>109</v>
      </c>
      <c r="B110">
        <v>-5.7389000000000001</v>
      </c>
      <c r="C110" s="1">
        <v>-3.7303999999999999</v>
      </c>
      <c r="D110" s="1">
        <v>-2.1036000000000001</v>
      </c>
      <c r="E110" s="1">
        <v>-4.3987999999999996</v>
      </c>
      <c r="F110" s="1">
        <v>0.27539999999999998</v>
      </c>
      <c r="G110">
        <f t="shared" si="3"/>
        <v>0</v>
      </c>
      <c r="I110" s="2">
        <f t="shared" si="4"/>
        <v>1.6E-2</v>
      </c>
      <c r="J110" s="2">
        <f t="shared" si="5"/>
        <v>1</v>
      </c>
    </row>
    <row r="111" spans="1:10">
      <c r="A111">
        <v>110</v>
      </c>
      <c r="B111">
        <v>0.76100000000000001</v>
      </c>
      <c r="C111" s="1">
        <v>-2.5</v>
      </c>
      <c r="D111" s="1">
        <v>-2.3140000000000001</v>
      </c>
      <c r="E111" s="1">
        <v>-0.30669999999999997</v>
      </c>
      <c r="F111" s="1">
        <v>-0.61029999999999995</v>
      </c>
      <c r="G111">
        <f t="shared" si="3"/>
        <v>1</v>
      </c>
      <c r="I111" s="2">
        <f t="shared" si="4"/>
        <v>0.66300000000000003</v>
      </c>
      <c r="J111" s="2">
        <f t="shared" si="5"/>
        <v>8</v>
      </c>
    </row>
    <row r="112" spans="1:10">
      <c r="A112">
        <v>111</v>
      </c>
      <c r="B112">
        <v>-5.8912000000000004</v>
      </c>
      <c r="C112" s="1">
        <v>-2.6922999999999999</v>
      </c>
      <c r="D112" s="1">
        <v>-0.33839999999999998</v>
      </c>
      <c r="E112" s="1">
        <v>-0.92310000000000003</v>
      </c>
      <c r="F112" s="1">
        <v>-3.8993000000000002</v>
      </c>
      <c r="G112">
        <f t="shared" si="3"/>
        <v>0</v>
      </c>
      <c r="I112" s="2">
        <f t="shared" si="4"/>
        <v>1.4E-2</v>
      </c>
      <c r="J112" s="2">
        <f t="shared" si="5"/>
        <v>1</v>
      </c>
    </row>
    <row r="113" spans="1:10">
      <c r="A113">
        <v>112</v>
      </c>
      <c r="B113">
        <v>-2.8892000000000002</v>
      </c>
      <c r="C113" s="1">
        <v>-2.3715000000000002</v>
      </c>
      <c r="D113" s="1">
        <v>-6.0271999999999997</v>
      </c>
      <c r="E113" s="1">
        <v>-1.2422</v>
      </c>
      <c r="F113" s="1">
        <v>3.1899999999999998E-2</v>
      </c>
      <c r="G113">
        <f t="shared" si="3"/>
        <v>0</v>
      </c>
      <c r="I113" s="2">
        <f t="shared" si="4"/>
        <v>0.10299999999999999</v>
      </c>
      <c r="J113" s="2">
        <f t="shared" si="5"/>
        <v>2</v>
      </c>
    </row>
    <row r="114" spans="1:10">
      <c r="A114">
        <v>113</v>
      </c>
      <c r="B114">
        <v>-2.8892000000000002</v>
      </c>
      <c r="C114" s="1">
        <v>-2.3715000000000002</v>
      </c>
      <c r="D114" s="1">
        <v>2.5293999999999999</v>
      </c>
      <c r="E114" s="1">
        <v>1.2579</v>
      </c>
      <c r="F114" s="1">
        <v>-3.13</v>
      </c>
      <c r="G114">
        <f t="shared" si="3"/>
        <v>0</v>
      </c>
      <c r="I114" s="2">
        <f t="shared" si="4"/>
        <v>0.10299999999999999</v>
      </c>
      <c r="J114" s="2">
        <f t="shared" si="5"/>
        <v>2</v>
      </c>
    </row>
    <row r="115" spans="1:10">
      <c r="A115">
        <v>114</v>
      </c>
      <c r="B115">
        <v>-2.8892000000000002</v>
      </c>
      <c r="C115" s="1">
        <v>-2.3715000000000002</v>
      </c>
      <c r="D115" s="1">
        <v>2.5293999999999999</v>
      </c>
      <c r="E115" s="1">
        <v>1.2579</v>
      </c>
      <c r="F115" s="1">
        <v>-3.13</v>
      </c>
      <c r="G115">
        <f t="shared" si="3"/>
        <v>0</v>
      </c>
      <c r="I115" s="2">
        <f t="shared" si="4"/>
        <v>0.10299999999999999</v>
      </c>
      <c r="J115" s="2">
        <f t="shared" si="5"/>
        <v>2</v>
      </c>
    </row>
    <row r="116" spans="1:10">
      <c r="A116">
        <v>115</v>
      </c>
      <c r="B116">
        <v>-2.8892000000000002</v>
      </c>
      <c r="C116" s="1">
        <v>-2.3715000000000002</v>
      </c>
      <c r="D116" s="1">
        <v>2.5293999999999999</v>
      </c>
      <c r="E116" s="1">
        <v>1.2579</v>
      </c>
      <c r="F116" s="1">
        <v>-3.13</v>
      </c>
      <c r="G116">
        <f t="shared" si="3"/>
        <v>0</v>
      </c>
      <c r="I116" s="2">
        <f t="shared" si="4"/>
        <v>0.10299999999999999</v>
      </c>
      <c r="J116" s="2">
        <f t="shared" si="5"/>
        <v>2</v>
      </c>
    </row>
    <row r="117" spans="1:10">
      <c r="A117">
        <v>116</v>
      </c>
      <c r="B117">
        <v>5.2892999999999999</v>
      </c>
      <c r="C117" s="1">
        <v>-0.67479999999999996</v>
      </c>
      <c r="D117" s="1">
        <v>-2.2907000000000002</v>
      </c>
      <c r="E117" s="1">
        <v>-0.62109999999999999</v>
      </c>
      <c r="F117" s="1">
        <v>-3.9893999999999998</v>
      </c>
      <c r="G117">
        <f t="shared" si="3"/>
        <v>1</v>
      </c>
      <c r="I117" s="2">
        <f t="shared" si="4"/>
        <v>0.97</v>
      </c>
      <c r="J117" s="2">
        <f t="shared" si="5"/>
        <v>11</v>
      </c>
    </row>
    <row r="118" spans="1:10">
      <c r="A118">
        <v>117</v>
      </c>
      <c r="B118">
        <v>-6.4363999999999999</v>
      </c>
      <c r="C118" s="1">
        <v>-5.5707000000000004</v>
      </c>
      <c r="D118" s="1">
        <v>1.8935999999999999</v>
      </c>
      <c r="E118" s="1">
        <v>-4.0625</v>
      </c>
      <c r="F118" s="1">
        <v>-5.3914999999999997</v>
      </c>
      <c r="G118">
        <f t="shared" si="3"/>
        <v>0</v>
      </c>
      <c r="I118" s="2">
        <f t="shared" si="4"/>
        <v>1.0999999999999999E-2</v>
      </c>
      <c r="J118" s="2">
        <f t="shared" si="5"/>
        <v>1</v>
      </c>
    </row>
    <row r="119" spans="1:10">
      <c r="A119">
        <v>118</v>
      </c>
      <c r="B119">
        <v>2.6846000000000001</v>
      </c>
      <c r="C119" s="1">
        <v>1.8705000000000001</v>
      </c>
      <c r="D119" s="1">
        <v>-0.4425</v>
      </c>
      <c r="E119" s="1">
        <v>3.2572999999999999</v>
      </c>
      <c r="F119" s="1">
        <v>7.5861999999999998</v>
      </c>
      <c r="G119">
        <f t="shared" si="3"/>
        <v>1</v>
      </c>
      <c r="I119" s="2">
        <f t="shared" si="4"/>
        <v>0.88500000000000001</v>
      </c>
      <c r="J119" s="2">
        <f t="shared" si="5"/>
        <v>10</v>
      </c>
    </row>
    <row r="120" spans="1:10">
      <c r="A120">
        <v>119</v>
      </c>
      <c r="B120">
        <v>5.7190000000000003</v>
      </c>
      <c r="C120" s="1">
        <v>0.42370000000000002</v>
      </c>
      <c r="D120" s="1">
        <v>5.0667</v>
      </c>
      <c r="E120" s="1">
        <v>6.6246</v>
      </c>
      <c r="F120" s="1">
        <v>0.13500000000000001</v>
      </c>
      <c r="G120">
        <f t="shared" si="3"/>
        <v>1</v>
      </c>
      <c r="I120" s="2">
        <f t="shared" si="4"/>
        <v>0.97799999999999998</v>
      </c>
      <c r="J120" s="2">
        <f t="shared" si="5"/>
        <v>11</v>
      </c>
    </row>
    <row r="121" spans="1:10">
      <c r="A121">
        <v>120</v>
      </c>
      <c r="B121">
        <v>3.4003000000000001</v>
      </c>
      <c r="C121" s="1">
        <v>2.9535999999999998</v>
      </c>
      <c r="D121" s="1">
        <v>-1.5227999999999999</v>
      </c>
      <c r="E121" s="1">
        <v>-0.5917</v>
      </c>
      <c r="F121" s="1">
        <v>1.6846000000000001</v>
      </c>
      <c r="G121">
        <f t="shared" si="3"/>
        <v>1</v>
      </c>
      <c r="I121" s="2">
        <f t="shared" si="4"/>
        <v>0.92400000000000004</v>
      </c>
      <c r="J121" s="2">
        <f t="shared" si="5"/>
        <v>10</v>
      </c>
    </row>
    <row r="122" spans="1:10">
      <c r="A122">
        <v>121</v>
      </c>
      <c r="B122">
        <v>3.4003000000000001</v>
      </c>
      <c r="C122" s="1">
        <v>2.9535999999999998</v>
      </c>
      <c r="D122" s="1">
        <v>-1.5227999999999999</v>
      </c>
      <c r="E122" s="1">
        <v>-0.5917</v>
      </c>
      <c r="F122" s="1">
        <v>1.6846000000000001</v>
      </c>
      <c r="G122">
        <f t="shared" si="3"/>
        <v>1</v>
      </c>
      <c r="I122" s="2">
        <f t="shared" si="4"/>
        <v>0.92400000000000004</v>
      </c>
      <c r="J122" s="2">
        <f t="shared" si="5"/>
        <v>10</v>
      </c>
    </row>
    <row r="123" spans="1:10">
      <c r="A123">
        <v>122</v>
      </c>
      <c r="B123">
        <v>3.4003000000000001</v>
      </c>
      <c r="C123" s="1">
        <v>2.9535999999999998</v>
      </c>
      <c r="D123" s="1">
        <v>-1.5227999999999999</v>
      </c>
      <c r="E123" s="1">
        <v>-0.5917</v>
      </c>
      <c r="F123" s="1">
        <v>1.6846000000000001</v>
      </c>
      <c r="G123">
        <f t="shared" si="3"/>
        <v>1</v>
      </c>
      <c r="I123" s="2">
        <f t="shared" si="4"/>
        <v>0.92400000000000004</v>
      </c>
      <c r="J123" s="2">
        <f t="shared" si="5"/>
        <v>10</v>
      </c>
    </row>
    <row r="124" spans="1:10">
      <c r="A124">
        <v>123</v>
      </c>
      <c r="B124">
        <v>-0.59789999999999999</v>
      </c>
      <c r="C124" s="1">
        <v>2.3224</v>
      </c>
      <c r="D124" s="1">
        <v>-1.5227999999999999</v>
      </c>
      <c r="E124" s="1">
        <v>0</v>
      </c>
      <c r="F124" s="1">
        <v>-0.43070000000000003</v>
      </c>
      <c r="G124">
        <f t="shared" si="3"/>
        <v>0</v>
      </c>
      <c r="I124" s="2">
        <f t="shared" si="4"/>
        <v>0.39800000000000002</v>
      </c>
      <c r="J124" s="2">
        <f t="shared" si="5"/>
        <v>5</v>
      </c>
    </row>
    <row r="125" spans="1:10">
      <c r="A125">
        <v>124</v>
      </c>
      <c r="B125">
        <v>-4.6616999999999997</v>
      </c>
      <c r="C125" s="1">
        <v>-1.2016</v>
      </c>
      <c r="D125" s="1">
        <v>-3.8660000000000001</v>
      </c>
      <c r="E125" s="1">
        <v>0</v>
      </c>
      <c r="F125" s="1">
        <v>-4.4260000000000002</v>
      </c>
      <c r="G125">
        <f t="shared" si="3"/>
        <v>0</v>
      </c>
      <c r="I125" s="2">
        <f t="shared" si="4"/>
        <v>3.2000000000000001E-2</v>
      </c>
      <c r="J125" s="2">
        <f t="shared" si="5"/>
        <v>1</v>
      </c>
    </row>
    <row r="126" spans="1:10">
      <c r="A126">
        <v>125</v>
      </c>
      <c r="B126">
        <v>-2.2082000000000002</v>
      </c>
      <c r="C126" s="1">
        <v>-1.3513999999999999</v>
      </c>
      <c r="D126" s="1">
        <v>2.5916000000000001</v>
      </c>
      <c r="E126" s="1">
        <v>-2.9762</v>
      </c>
      <c r="F126" s="1">
        <v>-0.62670000000000003</v>
      </c>
      <c r="G126">
        <f t="shared" si="3"/>
        <v>0</v>
      </c>
      <c r="I126" s="2">
        <f t="shared" si="4"/>
        <v>0.155</v>
      </c>
      <c r="J126" s="2">
        <f t="shared" si="5"/>
        <v>3</v>
      </c>
    </row>
    <row r="127" spans="1:10">
      <c r="A127">
        <v>126</v>
      </c>
      <c r="B127">
        <v>3.3871000000000002</v>
      </c>
      <c r="C127" s="1">
        <v>1.3698999999999999</v>
      </c>
      <c r="D127" s="1">
        <v>-0.95820000000000005</v>
      </c>
      <c r="E127" s="1">
        <v>1.2270000000000001</v>
      </c>
      <c r="F127" s="1">
        <v>2.2774999999999999</v>
      </c>
      <c r="G127">
        <f t="shared" si="3"/>
        <v>1</v>
      </c>
      <c r="I127" s="2">
        <f t="shared" si="4"/>
        <v>0.92200000000000004</v>
      </c>
      <c r="J127" s="2">
        <f t="shared" si="5"/>
        <v>10</v>
      </c>
    </row>
    <row r="128" spans="1:10">
      <c r="A128">
        <v>127</v>
      </c>
      <c r="B128">
        <v>-1.7161</v>
      </c>
      <c r="C128" s="1">
        <v>-0.67569999999999997</v>
      </c>
      <c r="D128" s="1">
        <v>-4.6614000000000004</v>
      </c>
      <c r="E128" s="1">
        <v>-3.6364000000000001</v>
      </c>
      <c r="F128" s="1">
        <v>1.1305000000000001</v>
      </c>
      <c r="G128">
        <f t="shared" si="3"/>
        <v>0</v>
      </c>
      <c r="I128" s="2">
        <f t="shared" si="4"/>
        <v>0.21099999999999999</v>
      </c>
      <c r="J128" s="2">
        <f t="shared" si="5"/>
        <v>3</v>
      </c>
    </row>
    <row r="129" spans="1:10">
      <c r="A129">
        <v>128</v>
      </c>
      <c r="B129">
        <v>-1.7161</v>
      </c>
      <c r="C129" s="1">
        <v>-0.67569999999999997</v>
      </c>
      <c r="D129" s="1">
        <v>-4.6614000000000004</v>
      </c>
      <c r="E129" s="1">
        <v>-3.6364000000000001</v>
      </c>
      <c r="F129" s="1">
        <v>1.1305000000000001</v>
      </c>
      <c r="G129">
        <f t="shared" si="3"/>
        <v>0</v>
      </c>
      <c r="I129" s="2">
        <f t="shared" si="4"/>
        <v>0.21099999999999999</v>
      </c>
      <c r="J129" s="2">
        <f t="shared" si="5"/>
        <v>3</v>
      </c>
    </row>
    <row r="130" spans="1:10">
      <c r="A130">
        <v>129</v>
      </c>
      <c r="B130">
        <v>-1.7161</v>
      </c>
      <c r="C130" s="1">
        <v>-0.67569999999999997</v>
      </c>
      <c r="D130" s="1">
        <v>-4.6614000000000004</v>
      </c>
      <c r="E130" s="1">
        <v>-3.6364000000000001</v>
      </c>
      <c r="F130" s="1">
        <v>1.1305000000000001</v>
      </c>
      <c r="G130">
        <f t="shared" si="3"/>
        <v>0</v>
      </c>
      <c r="I130" s="2">
        <f t="shared" si="4"/>
        <v>0.21099999999999999</v>
      </c>
      <c r="J130" s="2">
        <f t="shared" si="5"/>
        <v>3</v>
      </c>
    </row>
    <row r="131" spans="1:10">
      <c r="A131">
        <v>130</v>
      </c>
      <c r="B131">
        <v>-4.4443999999999999</v>
      </c>
      <c r="C131" s="1">
        <v>-4.2176999999999998</v>
      </c>
      <c r="D131" s="1">
        <v>-3.0442999999999998</v>
      </c>
      <c r="E131" s="1">
        <v>-3.7736000000000001</v>
      </c>
      <c r="F131" s="1">
        <v>-4.7087000000000003</v>
      </c>
      <c r="G131">
        <f t="shared" ref="G131:G194" si="6">IF(B131&lt;0,0,1)</f>
        <v>0</v>
      </c>
      <c r="I131" s="2">
        <f t="shared" ref="I131:I194" si="7">PERCENTRANK($B:$B,B131)</f>
        <v>3.9E-2</v>
      </c>
      <c r="J131" s="2">
        <f t="shared" ref="J131:J194" si="8">ROUND(I131,1)*10+1</f>
        <v>1</v>
      </c>
    </row>
    <row r="132" spans="1:10">
      <c r="A132">
        <v>131</v>
      </c>
      <c r="B132">
        <v>0.8306</v>
      </c>
      <c r="C132" s="1">
        <v>-0.56820000000000004</v>
      </c>
      <c r="D132" s="1">
        <v>2.3786999999999998</v>
      </c>
      <c r="E132" s="1">
        <v>1.3071999999999999</v>
      </c>
      <c r="F132" s="1">
        <v>-6.0434000000000001</v>
      </c>
      <c r="G132">
        <f t="shared" si="6"/>
        <v>1</v>
      </c>
      <c r="I132" s="2">
        <f t="shared" si="7"/>
        <v>0.67500000000000004</v>
      </c>
      <c r="J132" s="2">
        <f t="shared" si="8"/>
        <v>8</v>
      </c>
    </row>
    <row r="133" spans="1:10">
      <c r="A133">
        <v>132</v>
      </c>
      <c r="B133">
        <v>-0.49419999999999997</v>
      </c>
      <c r="C133" s="1">
        <v>-2.7143000000000002</v>
      </c>
      <c r="D133" s="1">
        <v>0.37169999999999997</v>
      </c>
      <c r="E133" s="1">
        <v>-1.6129</v>
      </c>
      <c r="F133" s="1">
        <v>0.60540000000000005</v>
      </c>
      <c r="G133">
        <f t="shared" si="6"/>
        <v>0</v>
      </c>
      <c r="I133" s="2">
        <f t="shared" si="7"/>
        <v>0.41299999999999998</v>
      </c>
      <c r="J133" s="2">
        <f t="shared" si="8"/>
        <v>5</v>
      </c>
    </row>
    <row r="134" spans="1:10">
      <c r="A134">
        <v>133</v>
      </c>
      <c r="B134">
        <v>-2.3178999999999998</v>
      </c>
      <c r="C134" s="1">
        <v>1.4683999999999999</v>
      </c>
      <c r="D134" s="1">
        <v>4.1666999999999996</v>
      </c>
      <c r="E134" s="1">
        <v>1.6393</v>
      </c>
      <c r="F134" s="1">
        <v>4.1745000000000001</v>
      </c>
      <c r="G134">
        <f t="shared" si="6"/>
        <v>0</v>
      </c>
      <c r="I134" s="2">
        <f t="shared" si="7"/>
        <v>0.14499999999999999</v>
      </c>
      <c r="J134" s="2">
        <f t="shared" si="8"/>
        <v>2</v>
      </c>
    </row>
    <row r="135" spans="1:10">
      <c r="A135">
        <v>134</v>
      </c>
      <c r="B135">
        <v>3.3898000000000001</v>
      </c>
      <c r="C135" s="1">
        <v>3.0390999999999999</v>
      </c>
      <c r="D135" s="1">
        <v>0.9778</v>
      </c>
      <c r="E135" s="1">
        <v>0.9677</v>
      </c>
      <c r="F135" s="1">
        <v>0.72199999999999998</v>
      </c>
      <c r="G135">
        <f t="shared" si="6"/>
        <v>1</v>
      </c>
      <c r="I135" s="2">
        <f t="shared" si="7"/>
        <v>0.92300000000000004</v>
      </c>
      <c r="J135" s="2">
        <f t="shared" si="8"/>
        <v>10</v>
      </c>
    </row>
    <row r="136" spans="1:10">
      <c r="A136">
        <v>135</v>
      </c>
      <c r="B136">
        <v>3.3898000000000001</v>
      </c>
      <c r="C136" s="1">
        <v>3.0390999999999999</v>
      </c>
      <c r="D136" s="1">
        <v>0.9778</v>
      </c>
      <c r="E136" s="1">
        <v>0.9677</v>
      </c>
      <c r="F136" s="1">
        <v>0.72199999999999998</v>
      </c>
      <c r="G136">
        <f t="shared" si="6"/>
        <v>1</v>
      </c>
      <c r="I136" s="2">
        <f t="shared" si="7"/>
        <v>0.92300000000000004</v>
      </c>
      <c r="J136" s="2">
        <f t="shared" si="8"/>
        <v>10</v>
      </c>
    </row>
    <row r="137" spans="1:10">
      <c r="A137">
        <v>136</v>
      </c>
      <c r="B137">
        <v>3.3898000000000001</v>
      </c>
      <c r="C137" s="1">
        <v>3.0390999999999999</v>
      </c>
      <c r="D137" s="1">
        <v>0.9778</v>
      </c>
      <c r="E137" s="1">
        <v>0.9677</v>
      </c>
      <c r="F137" s="1">
        <v>0.72199999999999998</v>
      </c>
      <c r="G137">
        <f t="shared" si="6"/>
        <v>1</v>
      </c>
      <c r="I137" s="2">
        <f t="shared" si="7"/>
        <v>0.92300000000000004</v>
      </c>
      <c r="J137" s="2">
        <f t="shared" si="8"/>
        <v>10</v>
      </c>
    </row>
    <row r="138" spans="1:10">
      <c r="A138">
        <v>137</v>
      </c>
      <c r="B138">
        <v>2.7869000000000002</v>
      </c>
      <c r="C138" s="1">
        <v>-2.1067</v>
      </c>
      <c r="D138" s="1">
        <v>-0.17610000000000001</v>
      </c>
      <c r="E138" s="1">
        <v>0.9677</v>
      </c>
      <c r="F138" s="1">
        <v>2.6882000000000001</v>
      </c>
      <c r="G138">
        <f t="shared" si="6"/>
        <v>1</v>
      </c>
      <c r="I138" s="2">
        <f t="shared" si="7"/>
        <v>0.89100000000000001</v>
      </c>
      <c r="J138" s="2">
        <f t="shared" si="8"/>
        <v>10</v>
      </c>
    </row>
    <row r="139" spans="1:10">
      <c r="A139">
        <v>138</v>
      </c>
      <c r="B139">
        <v>0.31900000000000001</v>
      </c>
      <c r="C139" s="1">
        <v>-2.1520999999999999</v>
      </c>
      <c r="D139" s="1">
        <v>2.2046000000000001</v>
      </c>
      <c r="E139" s="1">
        <v>1.5973999999999999</v>
      </c>
      <c r="F139" s="1">
        <v>1.0470999999999999</v>
      </c>
      <c r="G139">
        <f t="shared" si="6"/>
        <v>1</v>
      </c>
      <c r="I139" s="2">
        <f t="shared" si="7"/>
        <v>0.58599999999999997</v>
      </c>
      <c r="J139" s="2">
        <f t="shared" si="8"/>
        <v>7</v>
      </c>
    </row>
    <row r="140" spans="1:10">
      <c r="A140">
        <v>139</v>
      </c>
      <c r="B140">
        <v>0.31900000000000001</v>
      </c>
      <c r="C140" s="1">
        <v>-2.1520999999999999</v>
      </c>
      <c r="D140" s="1">
        <v>-1.5530999999999999</v>
      </c>
      <c r="E140" s="1">
        <v>1.8868</v>
      </c>
      <c r="F140" s="1">
        <v>0.27629999999999999</v>
      </c>
      <c r="G140">
        <f t="shared" si="6"/>
        <v>1</v>
      </c>
      <c r="I140" s="2">
        <f t="shared" si="7"/>
        <v>0.58599999999999997</v>
      </c>
      <c r="J140" s="2">
        <f t="shared" si="8"/>
        <v>7</v>
      </c>
    </row>
    <row r="141" spans="1:10">
      <c r="A141">
        <v>140</v>
      </c>
      <c r="B141">
        <v>-0.159</v>
      </c>
      <c r="C141" s="1">
        <v>-0.58650000000000002</v>
      </c>
      <c r="D141" s="1">
        <v>-2.0158</v>
      </c>
      <c r="E141" s="1">
        <v>-1.2345999999999999</v>
      </c>
      <c r="F141" s="1">
        <v>1.1023000000000001</v>
      </c>
      <c r="G141">
        <f t="shared" si="6"/>
        <v>0</v>
      </c>
      <c r="I141" s="2">
        <f t="shared" si="7"/>
        <v>0.48099999999999998</v>
      </c>
      <c r="J141" s="2">
        <f t="shared" si="8"/>
        <v>6</v>
      </c>
    </row>
    <row r="142" spans="1:10">
      <c r="A142">
        <v>141</v>
      </c>
      <c r="B142">
        <v>-0.79620000000000002</v>
      </c>
      <c r="C142" s="1">
        <v>-0.88500000000000001</v>
      </c>
      <c r="D142" s="1">
        <v>-0.62609999999999999</v>
      </c>
      <c r="E142" s="1">
        <v>0.9375</v>
      </c>
      <c r="F142" s="1">
        <v>-0.95399999999999996</v>
      </c>
      <c r="G142">
        <f t="shared" si="6"/>
        <v>0</v>
      </c>
      <c r="I142" s="2">
        <f t="shared" si="7"/>
        <v>0.35799999999999998</v>
      </c>
      <c r="J142" s="2">
        <f t="shared" si="8"/>
        <v>5</v>
      </c>
    </row>
    <row r="143" spans="1:10">
      <c r="A143">
        <v>142</v>
      </c>
      <c r="B143">
        <v>-0.79620000000000002</v>
      </c>
      <c r="C143" s="1">
        <v>-0.88500000000000001</v>
      </c>
      <c r="D143" s="1">
        <v>-0.62609999999999999</v>
      </c>
      <c r="E143" s="1">
        <v>0.9375</v>
      </c>
      <c r="F143" s="1">
        <v>-0.95399999999999996</v>
      </c>
      <c r="G143">
        <f t="shared" si="6"/>
        <v>0</v>
      </c>
      <c r="I143" s="2">
        <f t="shared" si="7"/>
        <v>0.35799999999999998</v>
      </c>
      <c r="J143" s="2">
        <f t="shared" si="8"/>
        <v>5</v>
      </c>
    </row>
    <row r="144" spans="1:10">
      <c r="A144">
        <v>143</v>
      </c>
      <c r="B144">
        <v>-0.79620000000000002</v>
      </c>
      <c r="C144" s="1">
        <v>-0.88500000000000001</v>
      </c>
      <c r="D144" s="1">
        <v>-0.62609999999999999</v>
      </c>
      <c r="E144" s="1">
        <v>0.9375</v>
      </c>
      <c r="F144" s="1">
        <v>-0.95399999999999996</v>
      </c>
      <c r="G144">
        <f t="shared" si="6"/>
        <v>0</v>
      </c>
      <c r="I144" s="2">
        <f t="shared" si="7"/>
        <v>0.35799999999999998</v>
      </c>
      <c r="J144" s="2">
        <f t="shared" si="8"/>
        <v>5</v>
      </c>
    </row>
    <row r="145" spans="1:10">
      <c r="A145">
        <v>144</v>
      </c>
      <c r="B145">
        <v>4.9759000000000002</v>
      </c>
      <c r="C145" s="1">
        <v>5.8036000000000003</v>
      </c>
      <c r="D145" s="1">
        <v>5.4904999999999999</v>
      </c>
      <c r="E145" s="1">
        <v>3.7151999999999998</v>
      </c>
      <c r="F145" s="1">
        <v>5.6760000000000002</v>
      </c>
      <c r="G145">
        <f t="shared" si="6"/>
        <v>1</v>
      </c>
      <c r="I145" s="2">
        <f t="shared" si="7"/>
        <v>0.96499999999999997</v>
      </c>
      <c r="J145" s="2">
        <f t="shared" si="8"/>
        <v>11</v>
      </c>
    </row>
    <row r="146" spans="1:10">
      <c r="A146">
        <v>145</v>
      </c>
      <c r="B146">
        <v>1.5290999999999999</v>
      </c>
      <c r="C146" s="1">
        <v>-2.2504</v>
      </c>
      <c r="D146" s="1">
        <v>-3.6688999999999998</v>
      </c>
      <c r="E146" s="1">
        <v>-1.4924999999999999</v>
      </c>
      <c r="F146" s="1">
        <v>-1.2695000000000001</v>
      </c>
      <c r="G146">
        <f t="shared" si="6"/>
        <v>1</v>
      </c>
      <c r="I146" s="2">
        <f t="shared" si="7"/>
        <v>0.77500000000000002</v>
      </c>
      <c r="J146" s="2">
        <f t="shared" si="8"/>
        <v>9</v>
      </c>
    </row>
    <row r="147" spans="1:10">
      <c r="A147">
        <v>146</v>
      </c>
      <c r="B147">
        <v>-1.506</v>
      </c>
      <c r="C147" s="1">
        <v>2.8776999999999999</v>
      </c>
      <c r="D147" s="1">
        <v>1.24</v>
      </c>
      <c r="E147" s="1">
        <v>-1.8182</v>
      </c>
      <c r="F147" s="1">
        <v>0.23080000000000001</v>
      </c>
      <c r="G147">
        <f t="shared" si="6"/>
        <v>0</v>
      </c>
      <c r="I147" s="2">
        <f t="shared" si="7"/>
        <v>0.249</v>
      </c>
      <c r="J147" s="2">
        <f t="shared" si="8"/>
        <v>3</v>
      </c>
    </row>
    <row r="148" spans="1:10">
      <c r="A148">
        <v>147</v>
      </c>
      <c r="B148">
        <v>-2.1406999999999998</v>
      </c>
      <c r="C148" s="1">
        <v>4.0559000000000003</v>
      </c>
      <c r="D148" s="1">
        <v>-2.7997000000000001</v>
      </c>
      <c r="E148" s="1">
        <v>-0.92589999999999995</v>
      </c>
      <c r="F148" s="1">
        <v>-0.65790000000000004</v>
      </c>
      <c r="G148">
        <f t="shared" si="6"/>
        <v>0</v>
      </c>
      <c r="I148" s="2">
        <f t="shared" si="7"/>
        <v>0.158</v>
      </c>
      <c r="J148" s="2">
        <f t="shared" si="8"/>
        <v>3</v>
      </c>
    </row>
    <row r="149" spans="1:10">
      <c r="A149">
        <v>148</v>
      </c>
      <c r="B149">
        <v>-1.875</v>
      </c>
      <c r="C149" s="1">
        <v>1.2097</v>
      </c>
      <c r="D149" s="1">
        <v>1.0801000000000001</v>
      </c>
      <c r="E149" s="1">
        <v>-1.2461</v>
      </c>
      <c r="F149" s="1">
        <v>-1.6556</v>
      </c>
      <c r="G149">
        <f t="shared" si="6"/>
        <v>0</v>
      </c>
      <c r="I149" s="2">
        <f t="shared" si="7"/>
        <v>0.189</v>
      </c>
      <c r="J149" s="2">
        <f t="shared" si="8"/>
        <v>3</v>
      </c>
    </row>
    <row r="150" spans="1:10">
      <c r="A150">
        <v>149</v>
      </c>
      <c r="B150">
        <v>-1.875</v>
      </c>
      <c r="C150" s="1">
        <v>1.2097</v>
      </c>
      <c r="D150" s="1">
        <v>1.0801000000000001</v>
      </c>
      <c r="E150" s="1">
        <v>-1.2461</v>
      </c>
      <c r="F150" s="1">
        <v>-1.6556</v>
      </c>
      <c r="G150">
        <f t="shared" si="6"/>
        <v>0</v>
      </c>
      <c r="I150" s="2">
        <f t="shared" si="7"/>
        <v>0.189</v>
      </c>
      <c r="J150" s="2">
        <f t="shared" si="8"/>
        <v>3</v>
      </c>
    </row>
    <row r="151" spans="1:10">
      <c r="A151">
        <v>150</v>
      </c>
      <c r="B151">
        <v>-1.875</v>
      </c>
      <c r="C151" s="1">
        <v>1.2097</v>
      </c>
      <c r="D151" s="1">
        <v>1.0801000000000001</v>
      </c>
      <c r="E151" s="1">
        <v>-1.2461</v>
      </c>
      <c r="F151" s="1">
        <v>-1.6556</v>
      </c>
      <c r="G151">
        <f t="shared" si="6"/>
        <v>0</v>
      </c>
      <c r="I151" s="2">
        <f t="shared" si="7"/>
        <v>0.189</v>
      </c>
      <c r="J151" s="2">
        <f t="shared" si="8"/>
        <v>3</v>
      </c>
    </row>
    <row r="152" spans="1:10">
      <c r="A152">
        <v>151</v>
      </c>
      <c r="B152">
        <v>0.47770000000000001</v>
      </c>
      <c r="C152" s="1">
        <v>0</v>
      </c>
      <c r="D152" s="1">
        <v>-1.7808999999999999</v>
      </c>
      <c r="E152" s="1">
        <v>1.5772999999999999</v>
      </c>
      <c r="F152" s="1">
        <v>1.4478</v>
      </c>
      <c r="G152">
        <f t="shared" si="6"/>
        <v>1</v>
      </c>
      <c r="I152" s="2">
        <f t="shared" si="7"/>
        <v>0.61899999999999999</v>
      </c>
      <c r="J152" s="2">
        <f t="shared" si="8"/>
        <v>7</v>
      </c>
    </row>
    <row r="153" spans="1:10">
      <c r="A153">
        <v>152</v>
      </c>
      <c r="B153">
        <v>-2.8525999999999998</v>
      </c>
      <c r="C153" s="1">
        <v>-1.7263999999999999</v>
      </c>
      <c r="D153" s="1">
        <v>-6.2557</v>
      </c>
      <c r="E153" s="1">
        <v>-2.4845000000000002</v>
      </c>
      <c r="F153" s="1">
        <v>-4.2813999999999997</v>
      </c>
      <c r="G153">
        <f t="shared" si="6"/>
        <v>0</v>
      </c>
      <c r="I153" s="2">
        <f t="shared" si="7"/>
        <v>0.106</v>
      </c>
      <c r="J153" s="2">
        <f t="shared" si="8"/>
        <v>2</v>
      </c>
    </row>
    <row r="154" spans="1:10">
      <c r="A154">
        <v>153</v>
      </c>
      <c r="B154">
        <v>-1.7945</v>
      </c>
      <c r="C154" s="1">
        <v>-4.1891999999999996</v>
      </c>
      <c r="D154" s="1">
        <v>-2.7079</v>
      </c>
      <c r="E154" s="1">
        <v>-2.8662000000000001</v>
      </c>
      <c r="F154" s="1">
        <v>0.20799999999999999</v>
      </c>
      <c r="G154">
        <f t="shared" si="6"/>
        <v>0</v>
      </c>
      <c r="I154" s="2">
        <f t="shared" si="7"/>
        <v>0.2</v>
      </c>
      <c r="J154" s="2">
        <f t="shared" si="8"/>
        <v>3</v>
      </c>
    </row>
    <row r="155" spans="1:10">
      <c r="A155">
        <v>154</v>
      </c>
      <c r="B155">
        <v>-1.7945</v>
      </c>
      <c r="C155" s="1">
        <v>-4.1891999999999996</v>
      </c>
      <c r="D155" s="1">
        <v>-9.9400000000000002E-2</v>
      </c>
      <c r="E155" s="1">
        <v>-1.6393</v>
      </c>
      <c r="F155" s="1">
        <v>-1.0727</v>
      </c>
      <c r="G155">
        <f t="shared" si="6"/>
        <v>0</v>
      </c>
      <c r="I155" s="2">
        <f t="shared" si="7"/>
        <v>0.2</v>
      </c>
      <c r="J155" s="2">
        <f t="shared" si="8"/>
        <v>3</v>
      </c>
    </row>
    <row r="156" spans="1:10">
      <c r="A156">
        <v>155</v>
      </c>
      <c r="B156">
        <v>-3.1560999999999999</v>
      </c>
      <c r="C156" s="1">
        <v>-1.2694000000000001</v>
      </c>
      <c r="D156" s="1">
        <v>-0.4975</v>
      </c>
      <c r="E156" s="1">
        <v>0.66669999999999996</v>
      </c>
      <c r="F156" s="1">
        <v>0.55959999999999999</v>
      </c>
      <c r="G156">
        <f t="shared" si="6"/>
        <v>0</v>
      </c>
      <c r="I156" s="2">
        <f t="shared" si="7"/>
        <v>8.4000000000000005E-2</v>
      </c>
      <c r="J156" s="2">
        <f t="shared" si="8"/>
        <v>2</v>
      </c>
    </row>
    <row r="157" spans="1:10">
      <c r="A157">
        <v>156</v>
      </c>
      <c r="B157">
        <v>-3.1560999999999999</v>
      </c>
      <c r="C157" s="1">
        <v>-1.2694000000000001</v>
      </c>
      <c r="D157" s="1">
        <v>-0.4975</v>
      </c>
      <c r="E157" s="1">
        <v>0.66669999999999996</v>
      </c>
      <c r="F157" s="1">
        <v>0.55959999999999999</v>
      </c>
      <c r="G157">
        <f t="shared" si="6"/>
        <v>0</v>
      </c>
      <c r="I157" s="2">
        <f t="shared" si="7"/>
        <v>8.4000000000000005E-2</v>
      </c>
      <c r="J157" s="2">
        <f t="shared" si="8"/>
        <v>2</v>
      </c>
    </row>
    <row r="158" spans="1:10">
      <c r="A158">
        <v>157</v>
      </c>
      <c r="B158">
        <v>-3.1560999999999999</v>
      </c>
      <c r="C158" s="1">
        <v>-1.2694000000000001</v>
      </c>
      <c r="D158" s="1">
        <v>-0.4975</v>
      </c>
      <c r="E158" s="1">
        <v>0.66669999999999996</v>
      </c>
      <c r="F158" s="1">
        <v>0.55959999999999999</v>
      </c>
      <c r="G158">
        <f t="shared" si="6"/>
        <v>0</v>
      </c>
      <c r="I158" s="2">
        <f t="shared" si="7"/>
        <v>8.4000000000000005E-2</v>
      </c>
      <c r="J158" s="2">
        <f t="shared" si="8"/>
        <v>2</v>
      </c>
    </row>
    <row r="159" spans="1:10">
      <c r="A159">
        <v>158</v>
      </c>
      <c r="B159">
        <v>-2.0583</v>
      </c>
      <c r="C159" s="1">
        <v>-0.42859999999999998</v>
      </c>
      <c r="D159" s="1">
        <v>-0.4975</v>
      </c>
      <c r="E159" s="1">
        <v>0.6623</v>
      </c>
      <c r="F159" s="1">
        <v>-1.4609000000000001</v>
      </c>
      <c r="G159">
        <f t="shared" si="6"/>
        <v>0</v>
      </c>
      <c r="I159" s="2">
        <f t="shared" si="7"/>
        <v>0.16900000000000001</v>
      </c>
      <c r="J159" s="2">
        <f t="shared" si="8"/>
        <v>3</v>
      </c>
    </row>
    <row r="160" spans="1:10">
      <c r="A160">
        <v>159</v>
      </c>
      <c r="B160">
        <v>4.9036999999999997</v>
      </c>
      <c r="C160" s="1">
        <v>0.4304</v>
      </c>
      <c r="D160" s="1">
        <v>2.1</v>
      </c>
      <c r="E160" s="1">
        <v>0</v>
      </c>
      <c r="F160" s="1">
        <v>1.5530999999999999</v>
      </c>
      <c r="G160">
        <f t="shared" si="6"/>
        <v>1</v>
      </c>
      <c r="I160" s="2">
        <f t="shared" si="7"/>
        <v>0.96399999999999997</v>
      </c>
      <c r="J160" s="2">
        <f t="shared" si="8"/>
        <v>11</v>
      </c>
    </row>
    <row r="161" spans="1:10">
      <c r="A161">
        <v>160</v>
      </c>
      <c r="B161">
        <v>-1.6694</v>
      </c>
      <c r="C161" s="1">
        <v>-0.28570000000000001</v>
      </c>
      <c r="D161" s="1">
        <v>3.3300999999999998</v>
      </c>
      <c r="E161" s="1">
        <v>-1.9737</v>
      </c>
      <c r="F161" s="1">
        <v>-1.2861</v>
      </c>
      <c r="G161">
        <f t="shared" si="6"/>
        <v>0</v>
      </c>
      <c r="I161" s="2">
        <f t="shared" si="7"/>
        <v>0.221</v>
      </c>
      <c r="J161" s="2">
        <f t="shared" si="8"/>
        <v>3</v>
      </c>
    </row>
    <row r="162" spans="1:10">
      <c r="A162">
        <v>161</v>
      </c>
      <c r="B162">
        <v>1.1884999999999999</v>
      </c>
      <c r="C162" s="1">
        <v>0.28649999999999998</v>
      </c>
      <c r="D162" s="1">
        <v>1.6113999999999999</v>
      </c>
      <c r="E162" s="1">
        <v>1.6778999999999999</v>
      </c>
      <c r="F162" s="1">
        <v>2.0070000000000001</v>
      </c>
      <c r="G162">
        <f t="shared" si="6"/>
        <v>1</v>
      </c>
      <c r="I162" s="2">
        <f t="shared" si="7"/>
        <v>0.72599999999999998</v>
      </c>
      <c r="J162" s="2">
        <f t="shared" si="8"/>
        <v>8</v>
      </c>
    </row>
    <row r="163" spans="1:10">
      <c r="A163">
        <v>162</v>
      </c>
      <c r="B163">
        <v>2.0133999999999999</v>
      </c>
      <c r="C163" s="1">
        <v>2.5714000000000001</v>
      </c>
      <c r="D163" s="1">
        <v>2.0522</v>
      </c>
      <c r="E163" s="1">
        <v>2.9702999999999999</v>
      </c>
      <c r="F163" s="1">
        <v>2.8650000000000002</v>
      </c>
      <c r="G163">
        <f t="shared" si="6"/>
        <v>1</v>
      </c>
      <c r="I163" s="2">
        <f t="shared" si="7"/>
        <v>0.83199999999999996</v>
      </c>
      <c r="J163" s="2">
        <f t="shared" si="8"/>
        <v>9</v>
      </c>
    </row>
    <row r="164" spans="1:10">
      <c r="A164">
        <v>163</v>
      </c>
      <c r="B164">
        <v>2.0133999999999999</v>
      </c>
      <c r="C164" s="1">
        <v>2.5714000000000001</v>
      </c>
      <c r="D164" s="1">
        <v>2.0522</v>
      </c>
      <c r="E164" s="1">
        <v>2.9702999999999999</v>
      </c>
      <c r="F164" s="1">
        <v>2.8650000000000002</v>
      </c>
      <c r="G164">
        <f t="shared" si="6"/>
        <v>1</v>
      </c>
      <c r="I164" s="2">
        <f t="shared" si="7"/>
        <v>0.83199999999999996</v>
      </c>
      <c r="J164" s="2">
        <f t="shared" si="8"/>
        <v>9</v>
      </c>
    </row>
    <row r="165" spans="1:10">
      <c r="A165">
        <v>164</v>
      </c>
      <c r="B165">
        <v>2.0133999999999999</v>
      </c>
      <c r="C165" s="1">
        <v>2.5714000000000001</v>
      </c>
      <c r="D165" s="1">
        <v>2.0522</v>
      </c>
      <c r="E165" s="1">
        <v>2.9702999999999999</v>
      </c>
      <c r="F165" s="1">
        <v>2.8650000000000002</v>
      </c>
      <c r="G165">
        <f t="shared" si="6"/>
        <v>1</v>
      </c>
      <c r="I165" s="2">
        <f t="shared" si="7"/>
        <v>0.83199999999999996</v>
      </c>
      <c r="J165" s="2">
        <f t="shared" si="8"/>
        <v>9</v>
      </c>
    </row>
    <row r="166" spans="1:10">
      <c r="A166">
        <v>165</v>
      </c>
      <c r="B166">
        <v>1.8091999999999999</v>
      </c>
      <c r="C166" s="1">
        <v>-0.27860000000000001</v>
      </c>
      <c r="D166" s="1">
        <v>-0.63990000000000002</v>
      </c>
      <c r="E166" s="1">
        <v>-0.64100000000000001</v>
      </c>
      <c r="F166" s="1">
        <v>0.33560000000000001</v>
      </c>
      <c r="G166">
        <f t="shared" si="6"/>
        <v>1</v>
      </c>
      <c r="I166" s="2">
        <f t="shared" si="7"/>
        <v>0.80800000000000005</v>
      </c>
      <c r="J166" s="2">
        <f t="shared" si="8"/>
        <v>9</v>
      </c>
    </row>
    <row r="167" spans="1:10">
      <c r="A167">
        <v>166</v>
      </c>
      <c r="B167">
        <v>0</v>
      </c>
      <c r="C167" s="1">
        <v>0.97770000000000001</v>
      </c>
      <c r="D167" s="1">
        <v>1.196</v>
      </c>
      <c r="E167" s="1">
        <v>-0.3226</v>
      </c>
      <c r="F167" s="1">
        <v>1.204</v>
      </c>
      <c r="G167">
        <f t="shared" si="6"/>
        <v>1</v>
      </c>
      <c r="I167" s="2">
        <f t="shared" si="7"/>
        <v>0.48599999999999999</v>
      </c>
      <c r="J167" s="2">
        <f t="shared" si="8"/>
        <v>6</v>
      </c>
    </row>
    <row r="168" spans="1:10">
      <c r="A168">
        <v>167</v>
      </c>
      <c r="B168">
        <v>-0.48470000000000002</v>
      </c>
      <c r="C168" s="1">
        <v>0.55330000000000001</v>
      </c>
      <c r="D168" s="1">
        <v>-0.81820000000000004</v>
      </c>
      <c r="E168" s="1">
        <v>-0.6472</v>
      </c>
      <c r="F168" s="1">
        <v>-0.42959999999999998</v>
      </c>
      <c r="G168">
        <f t="shared" si="6"/>
        <v>0</v>
      </c>
      <c r="I168" s="2">
        <f t="shared" si="7"/>
        <v>0.41499999999999998</v>
      </c>
      <c r="J168" s="2">
        <f t="shared" si="8"/>
        <v>5</v>
      </c>
    </row>
    <row r="169" spans="1:10">
      <c r="A169">
        <v>168</v>
      </c>
      <c r="B169">
        <v>-1.7857000000000001</v>
      </c>
      <c r="C169" s="1">
        <v>-1.1004</v>
      </c>
      <c r="D169" s="1">
        <v>-0.64159999999999995</v>
      </c>
      <c r="E169" s="1">
        <v>-2.2801</v>
      </c>
      <c r="F169" s="1">
        <v>0.16589999999999999</v>
      </c>
      <c r="G169">
        <f t="shared" si="6"/>
        <v>0</v>
      </c>
      <c r="I169" s="2">
        <f t="shared" si="7"/>
        <v>0.20100000000000001</v>
      </c>
      <c r="J169" s="2">
        <f t="shared" si="8"/>
        <v>3</v>
      </c>
    </row>
    <row r="170" spans="1:10">
      <c r="A170">
        <v>169</v>
      </c>
      <c r="B170">
        <v>1.8182</v>
      </c>
      <c r="C170" s="1">
        <v>1.1127</v>
      </c>
      <c r="D170" s="1">
        <v>-3.9668000000000001</v>
      </c>
      <c r="E170" s="1">
        <v>-1</v>
      </c>
      <c r="F170" s="1">
        <v>-0.497</v>
      </c>
      <c r="G170">
        <f t="shared" si="6"/>
        <v>1</v>
      </c>
      <c r="I170" s="2">
        <f t="shared" si="7"/>
        <v>0.81</v>
      </c>
      <c r="J170" s="2">
        <f t="shared" si="8"/>
        <v>9</v>
      </c>
    </row>
    <row r="171" spans="1:10">
      <c r="A171">
        <v>170</v>
      </c>
      <c r="B171">
        <v>1.8182</v>
      </c>
      <c r="C171" s="1">
        <v>1.1127</v>
      </c>
      <c r="D171" s="1">
        <v>-3.9668000000000001</v>
      </c>
      <c r="E171" s="1">
        <v>-1</v>
      </c>
      <c r="F171" s="1">
        <v>-0.497</v>
      </c>
      <c r="G171">
        <f t="shared" si="6"/>
        <v>1</v>
      </c>
      <c r="I171" s="2">
        <f t="shared" si="7"/>
        <v>0.81</v>
      </c>
      <c r="J171" s="2">
        <f t="shared" si="8"/>
        <v>9</v>
      </c>
    </row>
    <row r="172" spans="1:10">
      <c r="A172">
        <v>171</v>
      </c>
      <c r="B172">
        <v>1.8182</v>
      </c>
      <c r="C172" s="1">
        <v>1.1127</v>
      </c>
      <c r="D172" s="1">
        <v>-3.9668000000000001</v>
      </c>
      <c r="E172" s="1">
        <v>-1</v>
      </c>
      <c r="F172" s="1">
        <v>-0.497</v>
      </c>
      <c r="G172">
        <f t="shared" si="6"/>
        <v>1</v>
      </c>
      <c r="I172" s="2">
        <f t="shared" si="7"/>
        <v>0.81</v>
      </c>
      <c r="J172" s="2">
        <f t="shared" si="8"/>
        <v>9</v>
      </c>
    </row>
    <row r="173" spans="1:10">
      <c r="A173">
        <v>172</v>
      </c>
      <c r="B173">
        <v>-2.2726999999999999</v>
      </c>
      <c r="C173" s="1">
        <v>-0.96289999999999998</v>
      </c>
      <c r="D173" s="1">
        <v>1.633</v>
      </c>
      <c r="E173" s="1">
        <v>-1.3468</v>
      </c>
      <c r="F173" s="1">
        <v>1.6316999999999999</v>
      </c>
      <c r="G173">
        <f t="shared" si="6"/>
        <v>0</v>
      </c>
      <c r="I173" s="2">
        <f t="shared" si="7"/>
        <v>0.15</v>
      </c>
      <c r="J173" s="2">
        <f t="shared" si="8"/>
        <v>3</v>
      </c>
    </row>
    <row r="174" spans="1:10">
      <c r="A174">
        <v>173</v>
      </c>
      <c r="B174">
        <v>3.6545000000000001</v>
      </c>
      <c r="C174" s="1">
        <v>0.27779999999999999</v>
      </c>
      <c r="D174" s="1">
        <v>2.552</v>
      </c>
      <c r="E174" s="1">
        <v>3.0716999999999999</v>
      </c>
      <c r="F174" s="1">
        <v>0.13109999999999999</v>
      </c>
      <c r="G174">
        <f t="shared" si="6"/>
        <v>1</v>
      </c>
      <c r="I174" s="2">
        <f t="shared" si="7"/>
        <v>0.93500000000000005</v>
      </c>
      <c r="J174" s="2">
        <f t="shared" si="8"/>
        <v>10</v>
      </c>
    </row>
    <row r="175" spans="1:10">
      <c r="A175">
        <v>174</v>
      </c>
      <c r="B175">
        <v>3.2050999999999998</v>
      </c>
      <c r="C175" s="1">
        <v>0</v>
      </c>
      <c r="D175" s="1">
        <v>-2.3963000000000001</v>
      </c>
      <c r="E175" s="1">
        <v>0</v>
      </c>
      <c r="F175" s="1">
        <v>2.3887</v>
      </c>
      <c r="G175">
        <f t="shared" si="6"/>
        <v>1</v>
      </c>
      <c r="I175" s="2">
        <f t="shared" si="7"/>
        <v>0.91300000000000003</v>
      </c>
      <c r="J175" s="2">
        <f t="shared" si="8"/>
        <v>10</v>
      </c>
    </row>
    <row r="176" spans="1:10">
      <c r="A176">
        <v>175</v>
      </c>
      <c r="B176">
        <v>0.77639999999999998</v>
      </c>
      <c r="C176" s="1">
        <v>-0.55400000000000005</v>
      </c>
      <c r="D176" s="1">
        <v>2.1718999999999999</v>
      </c>
      <c r="E176" s="1">
        <v>-0.33110000000000001</v>
      </c>
      <c r="F176" s="1">
        <v>0.92679999999999996</v>
      </c>
      <c r="G176">
        <f t="shared" si="6"/>
        <v>1</v>
      </c>
      <c r="I176" s="2">
        <f t="shared" si="7"/>
        <v>0.66700000000000004</v>
      </c>
      <c r="J176" s="2">
        <f t="shared" si="8"/>
        <v>8</v>
      </c>
    </row>
    <row r="177" spans="1:10">
      <c r="A177">
        <v>176</v>
      </c>
      <c r="B177">
        <v>1.5407999999999999</v>
      </c>
      <c r="C177" s="1">
        <v>3.0640999999999998</v>
      </c>
      <c r="D177" s="1">
        <v>2.1257000000000001</v>
      </c>
      <c r="E177" s="1">
        <v>3.3222999999999998</v>
      </c>
      <c r="F177" s="1">
        <v>0.12670000000000001</v>
      </c>
      <c r="G177">
        <f t="shared" si="6"/>
        <v>1</v>
      </c>
      <c r="I177" s="2">
        <f t="shared" si="7"/>
        <v>0.77800000000000002</v>
      </c>
      <c r="J177" s="2">
        <f t="shared" si="8"/>
        <v>9</v>
      </c>
    </row>
    <row r="178" spans="1:10">
      <c r="A178">
        <v>177</v>
      </c>
      <c r="B178">
        <v>1.5407999999999999</v>
      </c>
      <c r="C178" s="1">
        <v>3.0640999999999998</v>
      </c>
      <c r="D178" s="1">
        <v>2.1257000000000001</v>
      </c>
      <c r="E178" s="1">
        <v>3.3222999999999998</v>
      </c>
      <c r="F178" s="1">
        <v>0.12670000000000001</v>
      </c>
      <c r="G178">
        <f t="shared" si="6"/>
        <v>1</v>
      </c>
      <c r="I178" s="2">
        <f t="shared" si="7"/>
        <v>0.77800000000000002</v>
      </c>
      <c r="J178" s="2">
        <f t="shared" si="8"/>
        <v>9</v>
      </c>
    </row>
    <row r="179" spans="1:10">
      <c r="A179">
        <v>178</v>
      </c>
      <c r="B179">
        <v>1.5407999999999999</v>
      </c>
      <c r="C179" s="1">
        <v>3.0640999999999998</v>
      </c>
      <c r="D179" s="1">
        <v>2.1257000000000001</v>
      </c>
      <c r="E179" s="1">
        <v>3.3222999999999998</v>
      </c>
      <c r="F179" s="1">
        <v>0.12670000000000001</v>
      </c>
      <c r="G179">
        <f t="shared" si="6"/>
        <v>1</v>
      </c>
      <c r="I179" s="2">
        <f t="shared" si="7"/>
        <v>0.77800000000000002</v>
      </c>
      <c r="J179" s="2">
        <f t="shared" si="8"/>
        <v>9</v>
      </c>
    </row>
    <row r="180" spans="1:10">
      <c r="A180">
        <v>179</v>
      </c>
      <c r="B180">
        <v>-0.1517</v>
      </c>
      <c r="C180" s="1">
        <v>4.3243</v>
      </c>
      <c r="D180" s="1">
        <v>1.629</v>
      </c>
      <c r="E180" s="1">
        <v>2.5722999999999998</v>
      </c>
      <c r="F180" s="1">
        <v>-1.6129</v>
      </c>
      <c r="G180">
        <f t="shared" si="6"/>
        <v>0</v>
      </c>
      <c r="I180" s="2">
        <f t="shared" si="7"/>
        <v>0.48299999999999998</v>
      </c>
      <c r="J180" s="2">
        <f t="shared" si="8"/>
        <v>6</v>
      </c>
    </row>
    <row r="181" spans="1:10">
      <c r="A181">
        <v>180</v>
      </c>
      <c r="B181">
        <v>1.9757</v>
      </c>
      <c r="C181" s="1">
        <v>3.6269</v>
      </c>
      <c r="D181" s="1">
        <v>-0.17810000000000001</v>
      </c>
      <c r="E181" s="1">
        <v>-0.94040000000000001</v>
      </c>
      <c r="F181" s="1">
        <v>1.0929</v>
      </c>
      <c r="G181">
        <f t="shared" si="6"/>
        <v>1</v>
      </c>
      <c r="I181" s="2">
        <f t="shared" si="7"/>
        <v>0.82799999999999996</v>
      </c>
      <c r="J181" s="2">
        <f t="shared" si="8"/>
        <v>9</v>
      </c>
    </row>
    <row r="182" spans="1:10">
      <c r="A182">
        <v>181</v>
      </c>
      <c r="B182">
        <v>0</v>
      </c>
      <c r="C182" s="1">
        <v>3</v>
      </c>
      <c r="D182" s="1">
        <v>-1.5165</v>
      </c>
      <c r="E182" s="1">
        <v>0.63290000000000002</v>
      </c>
      <c r="F182" s="1">
        <v>0.66769999999999996</v>
      </c>
      <c r="G182">
        <f t="shared" si="6"/>
        <v>1</v>
      </c>
      <c r="I182" s="2">
        <f t="shared" si="7"/>
        <v>0.48599999999999999</v>
      </c>
      <c r="J182" s="2">
        <f t="shared" si="8"/>
        <v>6</v>
      </c>
    </row>
    <row r="183" spans="1:10">
      <c r="A183">
        <v>182</v>
      </c>
      <c r="B183">
        <v>0</v>
      </c>
      <c r="C183" s="1">
        <v>0.12139999999999999</v>
      </c>
      <c r="D183" s="1">
        <v>-0.1812</v>
      </c>
      <c r="E183" s="1">
        <v>-0.94340000000000002</v>
      </c>
      <c r="F183" s="1">
        <v>1.7056</v>
      </c>
      <c r="G183">
        <f t="shared" si="6"/>
        <v>1</v>
      </c>
      <c r="I183" s="2">
        <f t="shared" si="7"/>
        <v>0.48599999999999999</v>
      </c>
      <c r="J183" s="2">
        <f t="shared" si="8"/>
        <v>6</v>
      </c>
    </row>
    <row r="184" spans="1:10">
      <c r="A184">
        <v>183</v>
      </c>
      <c r="B184">
        <v>2.5335000000000001</v>
      </c>
      <c r="C184" s="1">
        <v>1.5758000000000001</v>
      </c>
      <c r="D184" s="1">
        <v>1.3612</v>
      </c>
      <c r="E184" s="1">
        <v>-1.5872999999999999</v>
      </c>
      <c r="F184" s="1">
        <v>-0.4037</v>
      </c>
      <c r="G184">
        <f t="shared" si="6"/>
        <v>1</v>
      </c>
      <c r="I184" s="2">
        <f t="shared" si="7"/>
        <v>0.874</v>
      </c>
      <c r="J184" s="2">
        <f t="shared" si="8"/>
        <v>10</v>
      </c>
    </row>
    <row r="185" spans="1:10">
      <c r="A185">
        <v>184</v>
      </c>
      <c r="B185">
        <v>2.5335000000000001</v>
      </c>
      <c r="C185" s="1">
        <v>1.5758000000000001</v>
      </c>
      <c r="D185" s="1">
        <v>1.3612</v>
      </c>
      <c r="E185" s="1">
        <v>-1.5872999999999999</v>
      </c>
      <c r="F185" s="1">
        <v>-0.4037</v>
      </c>
      <c r="G185">
        <f t="shared" si="6"/>
        <v>1</v>
      </c>
      <c r="I185" s="2">
        <f t="shared" si="7"/>
        <v>0.874</v>
      </c>
      <c r="J185" s="2">
        <f t="shared" si="8"/>
        <v>10</v>
      </c>
    </row>
    <row r="186" spans="1:10">
      <c r="A186">
        <v>185</v>
      </c>
      <c r="B186">
        <v>2.5335000000000001</v>
      </c>
      <c r="C186" s="1">
        <v>1.5758000000000001</v>
      </c>
      <c r="D186" s="1">
        <v>1.3612</v>
      </c>
      <c r="E186" s="1">
        <v>-1.5872999999999999</v>
      </c>
      <c r="F186" s="1">
        <v>-0.4037</v>
      </c>
      <c r="G186">
        <f t="shared" si="6"/>
        <v>1</v>
      </c>
      <c r="I186" s="2">
        <f t="shared" si="7"/>
        <v>0.874</v>
      </c>
      <c r="J186" s="2">
        <f t="shared" si="8"/>
        <v>10</v>
      </c>
    </row>
    <row r="187" spans="1:10">
      <c r="A187">
        <v>186</v>
      </c>
      <c r="B187">
        <v>0.72670000000000001</v>
      </c>
      <c r="C187" s="1">
        <v>-1.1933</v>
      </c>
      <c r="D187" s="1">
        <v>4.8343999999999996</v>
      </c>
      <c r="E187" s="1">
        <v>2.9032</v>
      </c>
      <c r="F187" s="1">
        <v>2.5257000000000001</v>
      </c>
      <c r="G187">
        <f t="shared" si="6"/>
        <v>1</v>
      </c>
      <c r="I187" s="2">
        <f t="shared" si="7"/>
        <v>0.66</v>
      </c>
      <c r="J187" s="2">
        <f t="shared" si="8"/>
        <v>8</v>
      </c>
    </row>
    <row r="188" spans="1:10">
      <c r="A188">
        <v>187</v>
      </c>
      <c r="B188">
        <v>-4.0404</v>
      </c>
      <c r="C188" s="1">
        <v>0.72460000000000002</v>
      </c>
      <c r="D188" s="1">
        <v>-1.2809999999999999</v>
      </c>
      <c r="E188" s="1">
        <v>2.5078</v>
      </c>
      <c r="F188" s="1">
        <v>0.66910000000000003</v>
      </c>
      <c r="G188">
        <f t="shared" si="6"/>
        <v>0</v>
      </c>
      <c r="I188" s="2">
        <f t="shared" si="7"/>
        <v>5.1999999999999998E-2</v>
      </c>
      <c r="J188" s="2">
        <f t="shared" si="8"/>
        <v>2</v>
      </c>
    </row>
    <row r="189" spans="1:10">
      <c r="A189">
        <v>188</v>
      </c>
      <c r="B189">
        <v>2.4060000000000001</v>
      </c>
      <c r="C189" s="1">
        <v>2.2782</v>
      </c>
      <c r="D189" s="1">
        <v>-8.6699999999999999E-2</v>
      </c>
      <c r="E189" s="1">
        <v>-1.5290999999999999</v>
      </c>
      <c r="F189" s="1">
        <v>0</v>
      </c>
      <c r="G189">
        <f t="shared" si="6"/>
        <v>1</v>
      </c>
      <c r="I189" s="2">
        <f t="shared" si="7"/>
        <v>0.86299999999999999</v>
      </c>
      <c r="J189" s="2">
        <f t="shared" si="8"/>
        <v>10</v>
      </c>
    </row>
    <row r="190" spans="1:10">
      <c r="A190">
        <v>189</v>
      </c>
      <c r="B190">
        <v>0.14680000000000001</v>
      </c>
      <c r="C190" s="1">
        <v>1.2896000000000001</v>
      </c>
      <c r="D190" s="1">
        <v>0.52080000000000004</v>
      </c>
      <c r="E190" s="1">
        <v>1.8633999999999999</v>
      </c>
      <c r="F190" s="1">
        <v>-0.18129999999999999</v>
      </c>
      <c r="G190">
        <f t="shared" si="6"/>
        <v>1</v>
      </c>
      <c r="I190" s="2">
        <f t="shared" si="7"/>
        <v>0.55300000000000005</v>
      </c>
      <c r="J190" s="2">
        <f t="shared" si="8"/>
        <v>7</v>
      </c>
    </row>
    <row r="191" spans="1:10">
      <c r="A191">
        <v>190</v>
      </c>
      <c r="B191">
        <v>-0.58650000000000002</v>
      </c>
      <c r="C191" s="1">
        <v>-0.23150000000000001</v>
      </c>
      <c r="D191" s="1">
        <v>8.6400000000000005E-2</v>
      </c>
      <c r="E191" s="1">
        <v>0</v>
      </c>
      <c r="F191" s="1">
        <v>-0.72640000000000005</v>
      </c>
      <c r="G191">
        <f t="shared" si="6"/>
        <v>0</v>
      </c>
      <c r="I191" s="2">
        <f t="shared" si="7"/>
        <v>0.4</v>
      </c>
      <c r="J191" s="2">
        <f t="shared" si="8"/>
        <v>5</v>
      </c>
    </row>
    <row r="192" spans="1:10">
      <c r="A192">
        <v>191</v>
      </c>
      <c r="B192">
        <v>-0.58650000000000002</v>
      </c>
      <c r="C192" s="1">
        <v>-0.23150000000000001</v>
      </c>
      <c r="D192" s="1">
        <v>8.6400000000000005E-2</v>
      </c>
      <c r="E192" s="1">
        <v>0</v>
      </c>
      <c r="F192" s="1">
        <v>-0.72640000000000005</v>
      </c>
      <c r="G192">
        <f t="shared" si="6"/>
        <v>0</v>
      </c>
      <c r="I192" s="2">
        <f t="shared" si="7"/>
        <v>0.4</v>
      </c>
      <c r="J192" s="2">
        <f t="shared" si="8"/>
        <v>5</v>
      </c>
    </row>
    <row r="193" spans="1:10">
      <c r="A193">
        <v>192</v>
      </c>
      <c r="B193">
        <v>-0.58650000000000002</v>
      </c>
      <c r="C193" s="1">
        <v>-0.23150000000000001</v>
      </c>
      <c r="D193" s="1">
        <v>8.6400000000000005E-2</v>
      </c>
      <c r="E193" s="1">
        <v>0</v>
      </c>
      <c r="F193" s="1">
        <v>-0.72640000000000005</v>
      </c>
      <c r="G193">
        <f t="shared" si="6"/>
        <v>0</v>
      </c>
      <c r="I193" s="2">
        <f t="shared" si="7"/>
        <v>0.4</v>
      </c>
      <c r="J193" s="2">
        <f t="shared" si="8"/>
        <v>5</v>
      </c>
    </row>
    <row r="194" spans="1:10">
      <c r="A194">
        <v>193</v>
      </c>
      <c r="B194">
        <v>-1.3273999999999999</v>
      </c>
      <c r="C194" s="1">
        <v>0.92810000000000004</v>
      </c>
      <c r="D194" s="1">
        <v>0.60399999999999998</v>
      </c>
      <c r="E194" s="1">
        <v>0</v>
      </c>
      <c r="F194" s="1">
        <v>1.8597999999999999</v>
      </c>
      <c r="G194">
        <f t="shared" si="6"/>
        <v>0</v>
      </c>
      <c r="I194" s="2">
        <f t="shared" si="7"/>
        <v>0.27500000000000002</v>
      </c>
      <c r="J194" s="2">
        <f t="shared" si="8"/>
        <v>4</v>
      </c>
    </row>
    <row r="195" spans="1:10">
      <c r="A195">
        <v>194</v>
      </c>
      <c r="B195">
        <v>-2.3915999999999999</v>
      </c>
      <c r="C195" s="1">
        <v>-2.2989000000000002</v>
      </c>
      <c r="D195" s="1">
        <v>-2.6587000000000001</v>
      </c>
      <c r="E195" s="1">
        <v>-0.60980000000000001</v>
      </c>
      <c r="F195" s="1">
        <v>-2.0651999999999999</v>
      </c>
      <c r="G195">
        <f t="shared" ref="G195:G258" si="9">IF(B195&lt;0,0,1)</f>
        <v>0</v>
      </c>
      <c r="I195" s="2">
        <f t="shared" ref="I195:I258" si="10">PERCENTRANK($B:$B,B195)</f>
        <v>0.14000000000000001</v>
      </c>
      <c r="J195" s="2">
        <f t="shared" ref="J195:J258" si="11">ROUND(I195,1)*10+1</f>
        <v>2</v>
      </c>
    </row>
    <row r="196" spans="1:10">
      <c r="A196">
        <v>195</v>
      </c>
      <c r="B196">
        <v>-1.2251000000000001</v>
      </c>
      <c r="C196" s="1">
        <v>-2.2353000000000001</v>
      </c>
      <c r="D196" s="1">
        <v>-6.0792999999999999</v>
      </c>
      <c r="E196" s="1">
        <v>2.4540000000000002</v>
      </c>
      <c r="F196" s="1">
        <v>0.58069999999999999</v>
      </c>
      <c r="G196">
        <f t="shared" si="9"/>
        <v>0</v>
      </c>
      <c r="I196" s="2">
        <f t="shared" si="10"/>
        <v>0.28699999999999998</v>
      </c>
      <c r="J196" s="2">
        <f t="shared" si="11"/>
        <v>4</v>
      </c>
    </row>
    <row r="197" spans="1:10">
      <c r="A197">
        <v>196</v>
      </c>
      <c r="B197">
        <v>-1.8605</v>
      </c>
      <c r="C197" s="1">
        <v>-2.5270999999999999</v>
      </c>
      <c r="D197" s="1">
        <v>0.65200000000000002</v>
      </c>
      <c r="E197" s="1">
        <v>0.8982</v>
      </c>
      <c r="F197" s="1">
        <v>1.4888999999999999</v>
      </c>
      <c r="G197">
        <f t="shared" si="9"/>
        <v>0</v>
      </c>
      <c r="I197" s="2">
        <f t="shared" si="10"/>
        <v>0.19400000000000001</v>
      </c>
      <c r="J197" s="2">
        <f t="shared" si="11"/>
        <v>3</v>
      </c>
    </row>
    <row r="198" spans="1:10">
      <c r="A198">
        <v>197</v>
      </c>
      <c r="B198">
        <v>0.63190000000000002</v>
      </c>
      <c r="C198" s="1">
        <v>-3.0863999999999998</v>
      </c>
      <c r="D198" s="1">
        <v>-0.83409999999999995</v>
      </c>
      <c r="E198" s="1">
        <v>5.5523999999999996</v>
      </c>
      <c r="F198" s="1">
        <v>-0.56889999999999996</v>
      </c>
      <c r="G198">
        <f t="shared" si="9"/>
        <v>1</v>
      </c>
      <c r="I198" s="2">
        <f t="shared" si="10"/>
        <v>0.64200000000000002</v>
      </c>
      <c r="J198" s="2">
        <f t="shared" si="11"/>
        <v>7</v>
      </c>
    </row>
    <row r="199" spans="1:10">
      <c r="A199">
        <v>198</v>
      </c>
      <c r="B199">
        <v>0.63190000000000002</v>
      </c>
      <c r="C199" s="1">
        <v>-3.0863999999999998</v>
      </c>
      <c r="D199" s="1">
        <v>-0.83409999999999995</v>
      </c>
      <c r="E199" s="1">
        <v>5.5523999999999996</v>
      </c>
      <c r="F199" s="1">
        <v>-0.56889999999999996</v>
      </c>
      <c r="G199">
        <f t="shared" si="9"/>
        <v>1</v>
      </c>
      <c r="I199" s="2">
        <f t="shared" si="10"/>
        <v>0.64200000000000002</v>
      </c>
      <c r="J199" s="2">
        <f t="shared" si="11"/>
        <v>7</v>
      </c>
    </row>
    <row r="200" spans="1:10">
      <c r="A200">
        <v>199</v>
      </c>
      <c r="B200">
        <v>0.63190000000000002</v>
      </c>
      <c r="C200" s="1">
        <v>-3.0863999999999998</v>
      </c>
      <c r="D200" s="1">
        <v>-0.83409999999999995</v>
      </c>
      <c r="E200" s="1">
        <v>5.5523999999999996</v>
      </c>
      <c r="F200" s="1">
        <v>-0.56889999999999996</v>
      </c>
      <c r="G200">
        <f t="shared" si="9"/>
        <v>1</v>
      </c>
      <c r="I200" s="2">
        <f t="shared" si="10"/>
        <v>0.64200000000000002</v>
      </c>
      <c r="J200" s="2">
        <f t="shared" si="11"/>
        <v>7</v>
      </c>
    </row>
    <row r="201" spans="1:10">
      <c r="A201">
        <v>200</v>
      </c>
      <c r="B201">
        <v>1.5699000000000001</v>
      </c>
      <c r="C201" s="1">
        <v>0.76429999999999998</v>
      </c>
      <c r="D201" s="1">
        <v>-0.37590000000000001</v>
      </c>
      <c r="E201" s="1">
        <v>0.28489999999999999</v>
      </c>
      <c r="F201" s="1">
        <v>-0.84309999999999996</v>
      </c>
      <c r="G201">
        <f t="shared" si="9"/>
        <v>1</v>
      </c>
      <c r="I201" s="2">
        <f t="shared" si="10"/>
        <v>0.78</v>
      </c>
      <c r="J201" s="2">
        <f t="shared" si="11"/>
        <v>9</v>
      </c>
    </row>
    <row r="202" spans="1:10">
      <c r="A202">
        <v>201</v>
      </c>
      <c r="B202">
        <v>-0.61819999999999997</v>
      </c>
      <c r="C202" s="1">
        <v>-2.6549</v>
      </c>
      <c r="D202" s="1">
        <v>3.3018999999999998</v>
      </c>
      <c r="E202" s="1">
        <v>-0.56820000000000004</v>
      </c>
      <c r="F202" s="1">
        <v>2.1257000000000001</v>
      </c>
      <c r="G202">
        <f t="shared" si="9"/>
        <v>0</v>
      </c>
      <c r="I202" s="2">
        <f t="shared" si="10"/>
        <v>0.39600000000000002</v>
      </c>
      <c r="J202" s="2">
        <f t="shared" si="11"/>
        <v>5</v>
      </c>
    </row>
    <row r="203" spans="1:10">
      <c r="A203">
        <v>202</v>
      </c>
      <c r="B203">
        <v>1.3996999999999999</v>
      </c>
      <c r="C203" s="1">
        <v>0.25969999999999999</v>
      </c>
      <c r="D203" s="1">
        <v>-0.18260000000000001</v>
      </c>
      <c r="E203" s="1">
        <v>1.4286000000000001</v>
      </c>
      <c r="F203" s="1">
        <v>4.7279</v>
      </c>
      <c r="G203">
        <f t="shared" si="9"/>
        <v>1</v>
      </c>
      <c r="I203" s="2">
        <f t="shared" si="10"/>
        <v>0.753</v>
      </c>
      <c r="J203" s="2">
        <f t="shared" si="11"/>
        <v>9</v>
      </c>
    </row>
    <row r="204" spans="1:10">
      <c r="A204">
        <v>203</v>
      </c>
      <c r="B204">
        <v>3.3742000000000001</v>
      </c>
      <c r="C204" s="1">
        <v>2.2021000000000002</v>
      </c>
      <c r="D204" s="1">
        <v>-2.4702999999999999</v>
      </c>
      <c r="E204" s="1">
        <v>0.28170000000000001</v>
      </c>
      <c r="F204" s="1">
        <v>2.1011000000000002</v>
      </c>
      <c r="G204">
        <f t="shared" si="9"/>
        <v>1</v>
      </c>
      <c r="I204" s="2">
        <f t="shared" si="10"/>
        <v>0.92200000000000004</v>
      </c>
      <c r="J204" s="2">
        <f t="shared" si="11"/>
        <v>10</v>
      </c>
    </row>
    <row r="205" spans="1:10">
      <c r="A205">
        <v>204</v>
      </c>
      <c r="B205">
        <v>-1.9288000000000001</v>
      </c>
      <c r="C205" s="1">
        <v>-1.2674000000000001</v>
      </c>
      <c r="D205" s="1">
        <v>-0.84430000000000005</v>
      </c>
      <c r="E205" s="1">
        <v>-1.4045000000000001</v>
      </c>
      <c r="F205" s="1">
        <v>-0.69520000000000004</v>
      </c>
      <c r="G205">
        <f t="shared" si="9"/>
        <v>0</v>
      </c>
      <c r="I205" s="2">
        <f t="shared" si="10"/>
        <v>0.186</v>
      </c>
      <c r="J205" s="2">
        <f t="shared" si="11"/>
        <v>3</v>
      </c>
    </row>
    <row r="206" spans="1:10">
      <c r="A206">
        <v>205</v>
      </c>
      <c r="B206">
        <v>-1.9288000000000001</v>
      </c>
      <c r="C206" s="1">
        <v>-1.2674000000000001</v>
      </c>
      <c r="D206" s="1">
        <v>-0.84430000000000005</v>
      </c>
      <c r="E206" s="1">
        <v>-1.4045000000000001</v>
      </c>
      <c r="F206" s="1">
        <v>-0.69520000000000004</v>
      </c>
      <c r="G206">
        <f t="shared" si="9"/>
        <v>0</v>
      </c>
      <c r="I206" s="2">
        <f t="shared" si="10"/>
        <v>0.186</v>
      </c>
      <c r="J206" s="2">
        <f t="shared" si="11"/>
        <v>3</v>
      </c>
    </row>
    <row r="207" spans="1:10">
      <c r="A207">
        <v>206</v>
      </c>
      <c r="B207">
        <v>-1.9288000000000001</v>
      </c>
      <c r="C207" s="1">
        <v>-1.2674000000000001</v>
      </c>
      <c r="D207" s="1">
        <v>-0.84430000000000005</v>
      </c>
      <c r="E207" s="1">
        <v>-1.4045000000000001</v>
      </c>
      <c r="F207" s="1">
        <v>-0.69520000000000004</v>
      </c>
      <c r="G207">
        <f t="shared" si="9"/>
        <v>0</v>
      </c>
      <c r="I207" s="2">
        <f t="shared" si="10"/>
        <v>0.186</v>
      </c>
      <c r="J207" s="2">
        <f t="shared" si="11"/>
        <v>3</v>
      </c>
    </row>
    <row r="208" spans="1:10">
      <c r="A208">
        <v>207</v>
      </c>
      <c r="B208">
        <v>-0.90769999999999995</v>
      </c>
      <c r="C208" s="1">
        <v>0.7702</v>
      </c>
      <c r="D208" s="1">
        <v>-1.8920999999999999</v>
      </c>
      <c r="E208" s="1">
        <v>1.9943</v>
      </c>
      <c r="F208" s="1">
        <v>-1.6801999999999999</v>
      </c>
      <c r="G208">
        <f t="shared" si="9"/>
        <v>0</v>
      </c>
      <c r="I208" s="2">
        <f t="shared" si="10"/>
        <v>0.33700000000000002</v>
      </c>
      <c r="J208" s="2">
        <f t="shared" si="11"/>
        <v>4</v>
      </c>
    </row>
    <row r="209" spans="1:10">
      <c r="A209">
        <v>208</v>
      </c>
      <c r="B209">
        <v>-4.4275000000000002</v>
      </c>
      <c r="C209" s="1">
        <v>-1.5286999999999999</v>
      </c>
      <c r="D209" s="1">
        <v>-2.9893999999999998</v>
      </c>
      <c r="E209" s="1">
        <v>-1.9553</v>
      </c>
      <c r="F209" s="1">
        <v>-3.2721</v>
      </c>
      <c r="G209">
        <f t="shared" si="9"/>
        <v>0</v>
      </c>
      <c r="I209" s="2">
        <f t="shared" si="10"/>
        <v>3.9E-2</v>
      </c>
      <c r="J209" s="2">
        <f t="shared" si="11"/>
        <v>1</v>
      </c>
    </row>
    <row r="210" spans="1:10">
      <c r="A210">
        <v>209</v>
      </c>
      <c r="B210">
        <v>-1.7572000000000001</v>
      </c>
      <c r="C210" s="1">
        <v>-1.6818</v>
      </c>
      <c r="D210" s="1">
        <v>0.497</v>
      </c>
      <c r="E210" s="1">
        <v>-4.2735000000000003</v>
      </c>
      <c r="F210" s="1">
        <v>-2.8782999999999999</v>
      </c>
      <c r="G210">
        <f t="shared" si="9"/>
        <v>0</v>
      </c>
      <c r="I210" s="2">
        <f t="shared" si="10"/>
        <v>0.20599999999999999</v>
      </c>
      <c r="J210" s="2">
        <f t="shared" si="11"/>
        <v>3</v>
      </c>
    </row>
    <row r="211" spans="1:10">
      <c r="A211">
        <v>210</v>
      </c>
      <c r="B211">
        <v>-0.81299999999999994</v>
      </c>
      <c r="C211" s="1">
        <v>0.52629999999999999</v>
      </c>
      <c r="D211" s="1">
        <v>-0.98909999999999998</v>
      </c>
      <c r="E211" s="1">
        <v>-2.3809999999999998</v>
      </c>
      <c r="F211" s="1">
        <v>0.24440000000000001</v>
      </c>
      <c r="G211">
        <f t="shared" si="9"/>
        <v>0</v>
      </c>
      <c r="I211" s="2">
        <f t="shared" si="10"/>
        <v>0.35099999999999998</v>
      </c>
      <c r="J211" s="2">
        <f t="shared" si="11"/>
        <v>5</v>
      </c>
    </row>
    <row r="212" spans="1:10">
      <c r="A212">
        <v>211</v>
      </c>
      <c r="B212">
        <v>0.16389999999999999</v>
      </c>
      <c r="C212" s="1">
        <v>-0.52359999999999995</v>
      </c>
      <c r="D212" s="1">
        <v>3.0969000000000002</v>
      </c>
      <c r="E212" s="1">
        <v>3.0488</v>
      </c>
      <c r="F212" s="1">
        <v>-3.0499999999999999E-2</v>
      </c>
      <c r="G212">
        <f t="shared" si="9"/>
        <v>1</v>
      </c>
      <c r="I212" s="2">
        <f t="shared" si="10"/>
        <v>0.55500000000000005</v>
      </c>
      <c r="J212" s="2">
        <f t="shared" si="11"/>
        <v>7</v>
      </c>
    </row>
    <row r="213" spans="1:10">
      <c r="A213">
        <v>212</v>
      </c>
      <c r="B213">
        <v>0.16389999999999999</v>
      </c>
      <c r="C213" s="1">
        <v>-0.52359999999999995</v>
      </c>
      <c r="D213" s="1">
        <v>3.0969000000000002</v>
      </c>
      <c r="E213" s="1">
        <v>3.0488</v>
      </c>
      <c r="F213" s="1">
        <v>-3.0499999999999999E-2</v>
      </c>
      <c r="G213">
        <f t="shared" si="9"/>
        <v>1</v>
      </c>
      <c r="I213" s="2">
        <f t="shared" si="10"/>
        <v>0.55500000000000005</v>
      </c>
      <c r="J213" s="2">
        <f t="shared" si="11"/>
        <v>7</v>
      </c>
    </row>
    <row r="214" spans="1:10">
      <c r="A214">
        <v>213</v>
      </c>
      <c r="B214">
        <v>0.16389999999999999</v>
      </c>
      <c r="C214" s="1">
        <v>-0.52359999999999995</v>
      </c>
      <c r="D214" s="1">
        <v>3.0969000000000002</v>
      </c>
      <c r="E214" s="1">
        <v>3.0488</v>
      </c>
      <c r="F214" s="1">
        <v>-3.0499999999999999E-2</v>
      </c>
      <c r="G214">
        <f t="shared" si="9"/>
        <v>1</v>
      </c>
      <c r="I214" s="2">
        <f t="shared" si="10"/>
        <v>0.55500000000000005</v>
      </c>
      <c r="J214" s="2">
        <f t="shared" si="11"/>
        <v>7</v>
      </c>
    </row>
    <row r="215" spans="1:10">
      <c r="A215">
        <v>214</v>
      </c>
      <c r="B215">
        <v>1.4730000000000001</v>
      </c>
      <c r="C215" s="1">
        <v>0.65790000000000004</v>
      </c>
      <c r="D215" s="1">
        <v>-0.67830000000000001</v>
      </c>
      <c r="E215" s="1">
        <v>3.5503</v>
      </c>
      <c r="F215" s="1">
        <v>1.8597999999999999</v>
      </c>
      <c r="G215">
        <f t="shared" si="9"/>
        <v>1</v>
      </c>
      <c r="I215" s="2">
        <f t="shared" si="10"/>
        <v>0.76700000000000002</v>
      </c>
      <c r="J215" s="2">
        <f t="shared" si="11"/>
        <v>9</v>
      </c>
    </row>
    <row r="216" spans="1:10">
      <c r="A216">
        <v>215</v>
      </c>
      <c r="B216">
        <v>-0.3226</v>
      </c>
      <c r="C216" s="1">
        <v>1.9608000000000001</v>
      </c>
      <c r="D216" s="1">
        <v>-0.31709999999999999</v>
      </c>
      <c r="E216" s="1">
        <v>-2</v>
      </c>
      <c r="F216" s="1">
        <v>-0.3891</v>
      </c>
      <c r="G216">
        <f t="shared" si="9"/>
        <v>0</v>
      </c>
      <c r="I216" s="2">
        <f t="shared" si="10"/>
        <v>0.45500000000000002</v>
      </c>
      <c r="J216" s="2">
        <f t="shared" si="11"/>
        <v>6</v>
      </c>
    </row>
    <row r="217" spans="1:10">
      <c r="A217">
        <v>216</v>
      </c>
      <c r="B217">
        <v>0.1618</v>
      </c>
      <c r="C217" s="1">
        <v>5.1281999999999996</v>
      </c>
      <c r="D217" s="1">
        <v>2.9605999999999999</v>
      </c>
      <c r="E217" s="1">
        <v>3.4984999999999999</v>
      </c>
      <c r="F217" s="1">
        <v>4.7175000000000002</v>
      </c>
      <c r="G217">
        <f t="shared" si="9"/>
        <v>1</v>
      </c>
      <c r="I217" s="2">
        <f t="shared" si="10"/>
        <v>0.55500000000000005</v>
      </c>
      <c r="J217" s="2">
        <f t="shared" si="11"/>
        <v>7</v>
      </c>
    </row>
    <row r="218" spans="1:10">
      <c r="A218">
        <v>217</v>
      </c>
      <c r="B218">
        <v>2.7464</v>
      </c>
      <c r="C218" s="1">
        <v>-0.122</v>
      </c>
      <c r="D218" s="1">
        <v>2.9468000000000001</v>
      </c>
      <c r="E218" s="1">
        <v>0</v>
      </c>
      <c r="F218" s="1">
        <v>-0.34429999999999999</v>
      </c>
      <c r="G218">
        <f t="shared" si="9"/>
        <v>1</v>
      </c>
      <c r="I218" s="2">
        <f t="shared" si="10"/>
        <v>0.88900000000000001</v>
      </c>
      <c r="J218" s="2">
        <f t="shared" si="11"/>
        <v>10</v>
      </c>
    </row>
    <row r="219" spans="1:10">
      <c r="A219">
        <v>218</v>
      </c>
      <c r="B219">
        <v>-0.62890000000000001</v>
      </c>
      <c r="C219" s="1">
        <v>-2.1978</v>
      </c>
      <c r="D219" s="1">
        <v>0.4617</v>
      </c>
      <c r="E219" s="1">
        <v>2.2534999999999998</v>
      </c>
      <c r="F219" s="1">
        <v>-1.8428</v>
      </c>
      <c r="G219">
        <f t="shared" si="9"/>
        <v>0</v>
      </c>
      <c r="I219" s="2">
        <f t="shared" si="10"/>
        <v>0.39300000000000002</v>
      </c>
      <c r="J219" s="2">
        <f t="shared" si="11"/>
        <v>5</v>
      </c>
    </row>
    <row r="220" spans="1:10">
      <c r="A220">
        <v>219</v>
      </c>
      <c r="B220">
        <v>-0.62890000000000001</v>
      </c>
      <c r="C220" s="1">
        <v>-2.1978</v>
      </c>
      <c r="D220" s="1">
        <v>0.4617</v>
      </c>
      <c r="E220" s="1">
        <v>2.2534999999999998</v>
      </c>
      <c r="F220" s="1">
        <v>-1.8428</v>
      </c>
      <c r="G220">
        <f t="shared" si="9"/>
        <v>0</v>
      </c>
      <c r="I220" s="2">
        <f t="shared" si="10"/>
        <v>0.39300000000000002</v>
      </c>
      <c r="J220" s="2">
        <f t="shared" si="11"/>
        <v>5</v>
      </c>
    </row>
    <row r="221" spans="1:10">
      <c r="A221">
        <v>220</v>
      </c>
      <c r="B221">
        <v>-0.62890000000000001</v>
      </c>
      <c r="C221" s="1">
        <v>-2.1978</v>
      </c>
      <c r="D221" s="1">
        <v>0.4617</v>
      </c>
      <c r="E221" s="1">
        <v>2.2534999999999998</v>
      </c>
      <c r="F221" s="1">
        <v>-1.8428</v>
      </c>
      <c r="G221">
        <f t="shared" si="9"/>
        <v>0</v>
      </c>
      <c r="I221" s="2">
        <f t="shared" si="10"/>
        <v>0.39300000000000002</v>
      </c>
      <c r="J221" s="2">
        <f t="shared" si="11"/>
        <v>5</v>
      </c>
    </row>
    <row r="222" spans="1:10">
      <c r="A222">
        <v>221</v>
      </c>
      <c r="B222">
        <v>4.7468000000000004</v>
      </c>
      <c r="C222" s="1">
        <v>1.3733</v>
      </c>
      <c r="D222" s="1">
        <v>0.4617</v>
      </c>
      <c r="E222" s="1">
        <v>0.82640000000000002</v>
      </c>
      <c r="F222" s="1">
        <v>4.9867999999999997</v>
      </c>
      <c r="G222">
        <f t="shared" si="9"/>
        <v>1</v>
      </c>
      <c r="I222" s="2">
        <f t="shared" si="10"/>
        <v>0.96099999999999997</v>
      </c>
      <c r="J222" s="2">
        <f t="shared" si="11"/>
        <v>11</v>
      </c>
    </row>
    <row r="223" spans="1:10">
      <c r="A223">
        <v>222</v>
      </c>
      <c r="B223">
        <v>0.30209999999999998</v>
      </c>
      <c r="C223" s="1">
        <v>0.3695</v>
      </c>
      <c r="D223" s="1">
        <v>-0.18379999999999999</v>
      </c>
      <c r="E223" s="1">
        <v>-0.5464</v>
      </c>
      <c r="F223" s="1">
        <v>0.97789999999999999</v>
      </c>
      <c r="G223">
        <f t="shared" si="9"/>
        <v>1</v>
      </c>
      <c r="I223" s="2">
        <f t="shared" si="10"/>
        <v>0.57999999999999996</v>
      </c>
      <c r="J223" s="2">
        <f t="shared" si="11"/>
        <v>7</v>
      </c>
    </row>
    <row r="224" spans="1:10">
      <c r="A224">
        <v>223</v>
      </c>
      <c r="B224">
        <v>-0.60240000000000005</v>
      </c>
      <c r="C224" s="1">
        <v>0.61350000000000005</v>
      </c>
      <c r="D224" s="1">
        <v>1.9337</v>
      </c>
      <c r="E224" s="1">
        <v>1.6484000000000001</v>
      </c>
      <c r="F224" s="1">
        <v>0.33200000000000002</v>
      </c>
      <c r="G224">
        <f t="shared" si="9"/>
        <v>0</v>
      </c>
      <c r="I224" s="2">
        <f t="shared" si="10"/>
        <v>0.39800000000000002</v>
      </c>
      <c r="J224" s="2">
        <f t="shared" si="11"/>
        <v>5</v>
      </c>
    </row>
    <row r="225" spans="1:10">
      <c r="A225">
        <v>224</v>
      </c>
      <c r="B225">
        <v>-0.45450000000000002</v>
      </c>
      <c r="C225" s="1">
        <v>0.60980000000000001</v>
      </c>
      <c r="D225" s="1">
        <v>1.4453</v>
      </c>
      <c r="E225" s="1">
        <v>-0.81079999999999997</v>
      </c>
      <c r="F225" s="1">
        <v>0.60670000000000002</v>
      </c>
      <c r="G225">
        <f t="shared" si="9"/>
        <v>0</v>
      </c>
      <c r="I225" s="2">
        <f t="shared" si="10"/>
        <v>0.41699999999999998</v>
      </c>
      <c r="J225" s="2">
        <f t="shared" si="11"/>
        <v>5</v>
      </c>
    </row>
    <row r="226" spans="1:10">
      <c r="A226">
        <v>225</v>
      </c>
      <c r="B226">
        <v>-0.1522</v>
      </c>
      <c r="C226" s="1">
        <v>0.60609999999999997</v>
      </c>
      <c r="D226" s="1">
        <v>-0.5343</v>
      </c>
      <c r="E226" s="1">
        <v>0</v>
      </c>
      <c r="F226" s="1">
        <v>0.60670000000000002</v>
      </c>
      <c r="G226">
        <f t="shared" si="9"/>
        <v>0</v>
      </c>
      <c r="I226" s="2">
        <f t="shared" si="10"/>
        <v>0.48199999999999998</v>
      </c>
      <c r="J226" s="2">
        <f t="shared" si="11"/>
        <v>6</v>
      </c>
    </row>
    <row r="227" spans="1:10">
      <c r="A227">
        <v>226</v>
      </c>
      <c r="B227">
        <v>-0.1522</v>
      </c>
      <c r="C227" s="1">
        <v>0.60609999999999997</v>
      </c>
      <c r="D227" s="1">
        <v>-0.5343</v>
      </c>
      <c r="E227" s="1">
        <v>0</v>
      </c>
      <c r="F227" s="1">
        <v>0.60670000000000002</v>
      </c>
      <c r="G227">
        <f t="shared" si="9"/>
        <v>0</v>
      </c>
      <c r="I227" s="2">
        <f t="shared" si="10"/>
        <v>0.48199999999999998</v>
      </c>
      <c r="J227" s="2">
        <f t="shared" si="11"/>
        <v>6</v>
      </c>
    </row>
    <row r="228" spans="1:10">
      <c r="A228">
        <v>227</v>
      </c>
      <c r="B228">
        <v>-0.1522</v>
      </c>
      <c r="C228" s="1">
        <v>0.60609999999999997</v>
      </c>
      <c r="D228" s="1">
        <v>-0.5343</v>
      </c>
      <c r="E228" s="1">
        <v>0</v>
      </c>
      <c r="F228" s="1">
        <v>0.60670000000000002</v>
      </c>
      <c r="G228">
        <f t="shared" si="9"/>
        <v>0</v>
      </c>
      <c r="I228" s="2">
        <f t="shared" si="10"/>
        <v>0.48199999999999998</v>
      </c>
      <c r="J228" s="2">
        <f t="shared" si="11"/>
        <v>6</v>
      </c>
    </row>
    <row r="229" spans="1:10">
      <c r="A229">
        <v>228</v>
      </c>
      <c r="B229">
        <v>3.2012</v>
      </c>
      <c r="C229" s="1">
        <v>-0.84340000000000004</v>
      </c>
      <c r="D229" s="1">
        <v>3.1334</v>
      </c>
      <c r="E229" s="1">
        <v>1.9074</v>
      </c>
      <c r="F229" s="1">
        <v>4.7423000000000002</v>
      </c>
      <c r="G229">
        <f t="shared" si="9"/>
        <v>1</v>
      </c>
      <c r="I229" s="2">
        <f t="shared" si="10"/>
        <v>0.91300000000000003</v>
      </c>
      <c r="J229" s="2">
        <f t="shared" si="11"/>
        <v>10</v>
      </c>
    </row>
    <row r="230" spans="1:10">
      <c r="A230">
        <v>229</v>
      </c>
      <c r="B230">
        <v>0.44309999999999999</v>
      </c>
      <c r="C230" s="1">
        <v>3.4022000000000001</v>
      </c>
      <c r="D230" s="1">
        <v>-0.26040000000000002</v>
      </c>
      <c r="E230" s="1">
        <v>0</v>
      </c>
      <c r="F230" s="1">
        <v>-2.4077000000000002</v>
      </c>
      <c r="G230">
        <f t="shared" si="9"/>
        <v>1</v>
      </c>
      <c r="I230" s="2">
        <f t="shared" si="10"/>
        <v>0.61799999999999999</v>
      </c>
      <c r="J230" s="2">
        <f t="shared" si="11"/>
        <v>7</v>
      </c>
    </row>
    <row r="231" spans="1:10">
      <c r="A231">
        <v>230</v>
      </c>
      <c r="B231">
        <v>-2.0588000000000002</v>
      </c>
      <c r="C231" s="1">
        <v>2.4676999999999998</v>
      </c>
      <c r="D231" s="1">
        <v>-0.5222</v>
      </c>
      <c r="E231" s="1">
        <v>4.5454999999999997</v>
      </c>
      <c r="F231" s="1">
        <v>1.8772</v>
      </c>
      <c r="G231">
        <f t="shared" si="9"/>
        <v>0</v>
      </c>
      <c r="I231" s="2">
        <f t="shared" si="10"/>
        <v>0.16800000000000001</v>
      </c>
      <c r="J231" s="2">
        <f t="shared" si="11"/>
        <v>3</v>
      </c>
    </row>
    <row r="232" spans="1:10">
      <c r="A232">
        <v>231</v>
      </c>
      <c r="B232">
        <v>0.1502</v>
      </c>
      <c r="C232" s="1">
        <v>2.2936000000000001</v>
      </c>
      <c r="D232" s="1">
        <v>-1.4873000000000001</v>
      </c>
      <c r="E232" s="1">
        <v>-2.0459999999999998</v>
      </c>
      <c r="F232" s="1">
        <v>-2.0268000000000002</v>
      </c>
      <c r="G232">
        <f t="shared" si="9"/>
        <v>1</v>
      </c>
      <c r="I232" s="2">
        <f t="shared" si="10"/>
        <v>0.55400000000000005</v>
      </c>
      <c r="J232" s="2">
        <f t="shared" si="11"/>
        <v>7</v>
      </c>
    </row>
    <row r="233" spans="1:10">
      <c r="A233">
        <v>232</v>
      </c>
      <c r="B233">
        <v>1.6492</v>
      </c>
      <c r="C233" s="1">
        <v>2.4664000000000001</v>
      </c>
      <c r="D233" s="1">
        <v>-0.78600000000000003</v>
      </c>
      <c r="E233" s="1">
        <v>-0.7833</v>
      </c>
      <c r="F233" s="1">
        <v>1.5851999999999999</v>
      </c>
      <c r="G233">
        <f t="shared" si="9"/>
        <v>1</v>
      </c>
      <c r="I233" s="2">
        <f t="shared" si="10"/>
        <v>0.79300000000000004</v>
      </c>
      <c r="J233" s="2">
        <f t="shared" si="11"/>
        <v>9</v>
      </c>
    </row>
    <row r="234" spans="1:10">
      <c r="A234">
        <v>233</v>
      </c>
      <c r="B234">
        <v>1.6492</v>
      </c>
      <c r="C234" s="1">
        <v>2.4664000000000001</v>
      </c>
      <c r="D234" s="1">
        <v>-0.78600000000000003</v>
      </c>
      <c r="E234" s="1">
        <v>-0.7833</v>
      </c>
      <c r="F234" s="1">
        <v>1.5851999999999999</v>
      </c>
      <c r="G234">
        <f t="shared" si="9"/>
        <v>1</v>
      </c>
      <c r="I234" s="2">
        <f t="shared" si="10"/>
        <v>0.79300000000000004</v>
      </c>
      <c r="J234" s="2">
        <f t="shared" si="11"/>
        <v>9</v>
      </c>
    </row>
    <row r="235" spans="1:10">
      <c r="A235">
        <v>234</v>
      </c>
      <c r="B235">
        <v>1.6492</v>
      </c>
      <c r="C235" s="1">
        <v>2.4664000000000001</v>
      </c>
      <c r="D235" s="1">
        <v>-0.78600000000000003</v>
      </c>
      <c r="E235" s="1">
        <v>-0.7833</v>
      </c>
      <c r="F235" s="1">
        <v>1.5851999999999999</v>
      </c>
      <c r="G235">
        <f t="shared" si="9"/>
        <v>1</v>
      </c>
      <c r="I235" s="2">
        <f t="shared" si="10"/>
        <v>0.79300000000000004</v>
      </c>
      <c r="J235" s="2">
        <f t="shared" si="11"/>
        <v>9</v>
      </c>
    </row>
    <row r="236" spans="1:10">
      <c r="A236">
        <v>235</v>
      </c>
      <c r="B236">
        <v>0.29499999999999998</v>
      </c>
      <c r="C236" s="1">
        <v>-1.86</v>
      </c>
      <c r="D236" s="1">
        <v>1.8753</v>
      </c>
      <c r="E236" s="1">
        <v>-1.0526</v>
      </c>
      <c r="F236" s="1">
        <v>2.5918999999999999</v>
      </c>
      <c r="G236">
        <f t="shared" si="9"/>
        <v>1</v>
      </c>
      <c r="I236" s="2">
        <f t="shared" si="10"/>
        <v>0.57399999999999995</v>
      </c>
      <c r="J236" s="2">
        <f t="shared" si="11"/>
        <v>7</v>
      </c>
    </row>
    <row r="237" spans="1:10">
      <c r="A237">
        <v>236</v>
      </c>
      <c r="B237">
        <v>0.44119999999999998</v>
      </c>
      <c r="C237" s="1">
        <v>-0.66890000000000005</v>
      </c>
      <c r="D237" s="1">
        <v>-1.8540000000000001</v>
      </c>
      <c r="E237" s="1">
        <v>-0.79790000000000005</v>
      </c>
      <c r="F237" s="1">
        <v>-1.2117</v>
      </c>
      <c r="G237">
        <f t="shared" si="9"/>
        <v>1</v>
      </c>
      <c r="I237" s="2">
        <f t="shared" si="10"/>
        <v>0.61799999999999999</v>
      </c>
      <c r="J237" s="2">
        <f t="shared" si="11"/>
        <v>7</v>
      </c>
    </row>
    <row r="238" spans="1:10">
      <c r="A238">
        <v>237</v>
      </c>
      <c r="B238">
        <v>-0.2928</v>
      </c>
      <c r="C238" s="1">
        <v>-0.56120000000000003</v>
      </c>
      <c r="D238" s="1">
        <v>4.7449000000000003</v>
      </c>
      <c r="E238" s="1">
        <v>-2.1448</v>
      </c>
      <c r="F238" s="1">
        <v>-0.96560000000000001</v>
      </c>
      <c r="G238">
        <f t="shared" si="9"/>
        <v>0</v>
      </c>
      <c r="I238" s="2">
        <f t="shared" si="10"/>
        <v>0.46300000000000002</v>
      </c>
      <c r="J238" s="2">
        <f t="shared" si="11"/>
        <v>6</v>
      </c>
    </row>
    <row r="239" spans="1:10">
      <c r="A239">
        <v>238</v>
      </c>
      <c r="B239">
        <v>-0.2928</v>
      </c>
      <c r="C239" s="1">
        <v>-0.56120000000000003</v>
      </c>
      <c r="D239" s="1">
        <v>0.34189999999999998</v>
      </c>
      <c r="E239" s="1">
        <v>0.82189999999999996</v>
      </c>
      <c r="F239" s="1">
        <v>-2.64E-2</v>
      </c>
      <c r="G239">
        <f t="shared" si="9"/>
        <v>0</v>
      </c>
      <c r="I239" s="2">
        <f t="shared" si="10"/>
        <v>0.46300000000000002</v>
      </c>
      <c r="J239" s="2">
        <f t="shared" si="11"/>
        <v>6</v>
      </c>
    </row>
    <row r="240" spans="1:10">
      <c r="A240">
        <v>239</v>
      </c>
      <c r="B240">
        <v>0.58740000000000003</v>
      </c>
      <c r="C240" s="1">
        <v>1.8059000000000001</v>
      </c>
      <c r="D240" s="1">
        <v>3.9182000000000001</v>
      </c>
      <c r="E240" s="1">
        <v>-1.3587</v>
      </c>
      <c r="F240" s="1">
        <v>0.76439999999999997</v>
      </c>
      <c r="G240">
        <f t="shared" si="9"/>
        <v>1</v>
      </c>
      <c r="I240" s="2">
        <f t="shared" si="10"/>
        <v>0.63300000000000001</v>
      </c>
      <c r="J240" s="2">
        <f t="shared" si="11"/>
        <v>7</v>
      </c>
    </row>
    <row r="241" spans="1:10">
      <c r="A241">
        <v>240</v>
      </c>
      <c r="B241">
        <v>0.58740000000000003</v>
      </c>
      <c r="C241" s="1">
        <v>1.8059000000000001</v>
      </c>
      <c r="D241" s="1">
        <v>3.9182000000000001</v>
      </c>
      <c r="E241" s="1">
        <v>-1.3587</v>
      </c>
      <c r="F241" s="1">
        <v>0.76439999999999997</v>
      </c>
      <c r="G241">
        <f t="shared" si="9"/>
        <v>1</v>
      </c>
      <c r="I241" s="2">
        <f t="shared" si="10"/>
        <v>0.63300000000000001</v>
      </c>
      <c r="J241" s="2">
        <f t="shared" si="11"/>
        <v>7</v>
      </c>
    </row>
    <row r="242" spans="1:10">
      <c r="A242">
        <v>241</v>
      </c>
      <c r="B242">
        <v>0.58740000000000003</v>
      </c>
      <c r="C242" s="1">
        <v>1.8059000000000001</v>
      </c>
      <c r="D242" s="1">
        <v>3.9182000000000001</v>
      </c>
      <c r="E242" s="1">
        <v>-1.3587</v>
      </c>
      <c r="F242" s="1">
        <v>0.76439999999999997</v>
      </c>
      <c r="G242">
        <f t="shared" si="9"/>
        <v>1</v>
      </c>
      <c r="I242" s="2">
        <f t="shared" si="10"/>
        <v>0.63300000000000001</v>
      </c>
      <c r="J242" s="2">
        <f t="shared" si="11"/>
        <v>7</v>
      </c>
    </row>
    <row r="243" spans="1:10">
      <c r="A243">
        <v>242</v>
      </c>
      <c r="B243">
        <v>2.4817999999999998</v>
      </c>
      <c r="C243" s="1">
        <v>1.7738</v>
      </c>
      <c r="D243" s="1">
        <v>-1.0656000000000001</v>
      </c>
      <c r="E243" s="1">
        <v>2.2039</v>
      </c>
      <c r="F243" s="1">
        <v>2.9820000000000002</v>
      </c>
      <c r="G243">
        <f t="shared" si="9"/>
        <v>1</v>
      </c>
      <c r="I243" s="2">
        <f t="shared" si="10"/>
        <v>0.86899999999999999</v>
      </c>
      <c r="J243" s="2">
        <f t="shared" si="11"/>
        <v>10</v>
      </c>
    </row>
    <row r="244" spans="1:10">
      <c r="A244">
        <v>243</v>
      </c>
      <c r="B244">
        <v>4.2735000000000003</v>
      </c>
      <c r="C244" s="1">
        <v>0.21790000000000001</v>
      </c>
      <c r="D244" s="1">
        <v>1.2427999999999999</v>
      </c>
      <c r="E244" s="1">
        <v>-0.80859999999999999</v>
      </c>
      <c r="F244" s="1">
        <v>-0.43180000000000002</v>
      </c>
      <c r="G244">
        <f t="shared" si="9"/>
        <v>1</v>
      </c>
      <c r="I244" s="2">
        <f t="shared" si="10"/>
        <v>0.95199999999999996</v>
      </c>
      <c r="J244" s="2">
        <f t="shared" si="11"/>
        <v>11</v>
      </c>
    </row>
    <row r="245" spans="1:10">
      <c r="A245">
        <v>244</v>
      </c>
      <c r="B245">
        <v>4.3715999999999999</v>
      </c>
      <c r="C245" s="1">
        <v>1.7391000000000001</v>
      </c>
      <c r="D245" s="1">
        <v>-1.1456999999999999</v>
      </c>
      <c r="E245" s="1">
        <v>-0.2717</v>
      </c>
      <c r="F245" s="1">
        <v>-2.2704</v>
      </c>
      <c r="G245">
        <f t="shared" si="9"/>
        <v>1</v>
      </c>
      <c r="I245" s="2">
        <f t="shared" si="10"/>
        <v>0.95499999999999996</v>
      </c>
      <c r="J245" s="2">
        <f t="shared" si="11"/>
        <v>11</v>
      </c>
    </row>
    <row r="246" spans="1:10">
      <c r="A246">
        <v>245</v>
      </c>
      <c r="B246">
        <v>-4.1885000000000003</v>
      </c>
      <c r="C246" s="1">
        <v>-2.2435999999999998</v>
      </c>
      <c r="D246" s="1">
        <v>0.24829999999999999</v>
      </c>
      <c r="E246" s="1">
        <v>-1.3624000000000001</v>
      </c>
      <c r="F246" s="1">
        <v>2.8713000000000002</v>
      </c>
      <c r="G246">
        <f t="shared" si="9"/>
        <v>0</v>
      </c>
      <c r="I246" s="2">
        <f t="shared" si="10"/>
        <v>4.3999999999999997E-2</v>
      </c>
      <c r="J246" s="2">
        <f t="shared" si="11"/>
        <v>1</v>
      </c>
    </row>
    <row r="247" spans="1:10">
      <c r="A247">
        <v>246</v>
      </c>
      <c r="B247">
        <v>-4.1885000000000003</v>
      </c>
      <c r="C247" s="1">
        <v>-2.2435999999999998</v>
      </c>
      <c r="D247" s="1">
        <v>0.9909</v>
      </c>
      <c r="E247" s="1">
        <v>0</v>
      </c>
      <c r="F247" s="1">
        <v>3.7046000000000001</v>
      </c>
      <c r="G247">
        <f t="shared" si="9"/>
        <v>0</v>
      </c>
      <c r="I247" s="2">
        <f t="shared" si="10"/>
        <v>4.3999999999999997E-2</v>
      </c>
      <c r="J247" s="2">
        <f t="shared" si="11"/>
        <v>1</v>
      </c>
    </row>
    <row r="248" spans="1:10">
      <c r="A248">
        <v>247</v>
      </c>
      <c r="B248">
        <v>-4.1885000000000003</v>
      </c>
      <c r="C248" s="1">
        <v>-2.2435999999999998</v>
      </c>
      <c r="D248" s="1">
        <v>0.9909</v>
      </c>
      <c r="E248" s="1">
        <v>0</v>
      </c>
      <c r="F248" s="1">
        <v>3.7046000000000001</v>
      </c>
      <c r="G248">
        <f t="shared" si="9"/>
        <v>0</v>
      </c>
      <c r="I248" s="2">
        <f t="shared" si="10"/>
        <v>4.3999999999999997E-2</v>
      </c>
      <c r="J248" s="2">
        <f t="shared" si="11"/>
        <v>1</v>
      </c>
    </row>
    <row r="249" spans="1:10">
      <c r="A249">
        <v>248</v>
      </c>
      <c r="B249">
        <v>-4.1885000000000003</v>
      </c>
      <c r="C249" s="1">
        <v>-2.2435999999999998</v>
      </c>
      <c r="D249" s="1">
        <v>0.9909</v>
      </c>
      <c r="E249" s="1">
        <v>0</v>
      </c>
      <c r="F249" s="1">
        <v>3.7046000000000001</v>
      </c>
      <c r="G249">
        <f t="shared" si="9"/>
        <v>0</v>
      </c>
      <c r="I249" s="2">
        <f t="shared" si="10"/>
        <v>4.3999999999999997E-2</v>
      </c>
      <c r="J249" s="2">
        <f t="shared" si="11"/>
        <v>1</v>
      </c>
    </row>
    <row r="250" spans="1:10">
      <c r="A250">
        <v>249</v>
      </c>
      <c r="B250">
        <v>3.8250999999999999</v>
      </c>
      <c r="C250" s="1">
        <v>0</v>
      </c>
      <c r="D250" s="1">
        <v>-2.5348000000000002</v>
      </c>
      <c r="E250" s="1">
        <v>1.3812</v>
      </c>
      <c r="F250" s="1">
        <v>0.75849999999999995</v>
      </c>
      <c r="G250">
        <f t="shared" si="9"/>
        <v>1</v>
      </c>
      <c r="I250" s="2">
        <f t="shared" si="10"/>
        <v>0.93899999999999995</v>
      </c>
      <c r="J250" s="2">
        <f t="shared" si="11"/>
        <v>10</v>
      </c>
    </row>
    <row r="251" spans="1:10">
      <c r="A251">
        <v>250</v>
      </c>
      <c r="B251">
        <v>-0.3947</v>
      </c>
      <c r="C251" s="1">
        <v>-0.32790000000000002</v>
      </c>
      <c r="D251" s="1">
        <v>1.8455999999999999</v>
      </c>
      <c r="E251" s="1">
        <v>-1.0899000000000001</v>
      </c>
      <c r="F251" s="1">
        <v>-1.3842000000000001</v>
      </c>
      <c r="G251">
        <f t="shared" si="9"/>
        <v>0</v>
      </c>
      <c r="I251" s="2">
        <f t="shared" si="10"/>
        <v>0.42799999999999999</v>
      </c>
      <c r="J251" s="2">
        <f t="shared" si="11"/>
        <v>5</v>
      </c>
    </row>
    <row r="252" spans="1:10">
      <c r="A252">
        <v>251</v>
      </c>
      <c r="B252">
        <v>1.4531000000000001</v>
      </c>
      <c r="C252" s="1">
        <v>0.65790000000000004</v>
      </c>
      <c r="D252" s="1">
        <v>1.8946000000000001</v>
      </c>
      <c r="E252" s="1">
        <v>3.3058000000000001</v>
      </c>
      <c r="F252" s="1">
        <v>3.6444000000000001</v>
      </c>
      <c r="G252">
        <f t="shared" si="9"/>
        <v>1</v>
      </c>
      <c r="I252" s="2">
        <f t="shared" si="10"/>
        <v>0.76300000000000001</v>
      </c>
      <c r="J252" s="2">
        <f t="shared" si="11"/>
        <v>9</v>
      </c>
    </row>
    <row r="253" spans="1:10">
      <c r="A253">
        <v>252</v>
      </c>
      <c r="B253">
        <v>-1.0417000000000001</v>
      </c>
      <c r="C253" s="1">
        <v>0.1089</v>
      </c>
      <c r="D253" s="1">
        <v>-1.3743000000000001</v>
      </c>
      <c r="E253" s="1">
        <v>1.8667</v>
      </c>
      <c r="F253" s="1">
        <v>0.64149999999999996</v>
      </c>
      <c r="G253">
        <f t="shared" si="9"/>
        <v>0</v>
      </c>
      <c r="I253" s="2">
        <f t="shared" si="10"/>
        <v>0.32100000000000001</v>
      </c>
      <c r="J253" s="2">
        <f t="shared" si="11"/>
        <v>4</v>
      </c>
    </row>
    <row r="254" spans="1:10">
      <c r="A254">
        <v>253</v>
      </c>
      <c r="B254">
        <v>-1.0526</v>
      </c>
      <c r="C254" s="1">
        <v>0.76170000000000004</v>
      </c>
      <c r="D254" s="1">
        <v>5.6557000000000004</v>
      </c>
      <c r="E254" s="1">
        <v>3.9266999999999999</v>
      </c>
      <c r="F254" s="1">
        <v>1.3692</v>
      </c>
      <c r="G254">
        <f t="shared" si="9"/>
        <v>0</v>
      </c>
      <c r="I254" s="2">
        <f t="shared" si="10"/>
        <v>0.318</v>
      </c>
      <c r="J254" s="2">
        <f t="shared" si="11"/>
        <v>4</v>
      </c>
    </row>
    <row r="255" spans="1:10">
      <c r="A255">
        <v>254</v>
      </c>
      <c r="B255">
        <v>-1.0526</v>
      </c>
      <c r="C255" s="1">
        <v>0.76170000000000004</v>
      </c>
      <c r="D255" s="1">
        <v>5.6557000000000004</v>
      </c>
      <c r="E255" s="1">
        <v>3.9266999999999999</v>
      </c>
      <c r="F255" s="1">
        <v>1.3692</v>
      </c>
      <c r="G255">
        <f t="shared" si="9"/>
        <v>0</v>
      </c>
      <c r="I255" s="2">
        <f t="shared" si="10"/>
        <v>0.318</v>
      </c>
      <c r="J255" s="2">
        <f t="shared" si="11"/>
        <v>4</v>
      </c>
    </row>
    <row r="256" spans="1:10">
      <c r="A256">
        <v>255</v>
      </c>
      <c r="B256">
        <v>-1.0526</v>
      </c>
      <c r="C256" s="1">
        <v>0.76170000000000004</v>
      </c>
      <c r="D256" s="1">
        <v>5.6557000000000004</v>
      </c>
      <c r="E256" s="1">
        <v>3.9266999999999999</v>
      </c>
      <c r="F256" s="1">
        <v>1.3692</v>
      </c>
      <c r="G256">
        <f t="shared" si="9"/>
        <v>0</v>
      </c>
      <c r="I256" s="2">
        <f t="shared" si="10"/>
        <v>0.318</v>
      </c>
      <c r="J256" s="2">
        <f t="shared" si="11"/>
        <v>4</v>
      </c>
    </row>
    <row r="257" spans="1:10">
      <c r="A257">
        <v>256</v>
      </c>
      <c r="B257">
        <v>4.2553000000000001</v>
      </c>
      <c r="C257" s="1">
        <v>2.3757999999999999</v>
      </c>
      <c r="D257" s="1">
        <v>0.31030000000000002</v>
      </c>
      <c r="E257" s="1">
        <v>2.2669999999999999</v>
      </c>
      <c r="F257" s="1">
        <v>0.18629999999999999</v>
      </c>
      <c r="G257">
        <f t="shared" si="9"/>
        <v>1</v>
      </c>
      <c r="I257" s="2">
        <f t="shared" si="10"/>
        <v>0.95199999999999996</v>
      </c>
      <c r="J257" s="2">
        <f t="shared" si="11"/>
        <v>11</v>
      </c>
    </row>
    <row r="258" spans="1:10">
      <c r="A258">
        <v>257</v>
      </c>
      <c r="B258">
        <v>2.2959000000000001</v>
      </c>
      <c r="C258" s="1">
        <v>-0.4219</v>
      </c>
      <c r="D258" s="1">
        <v>2.0882000000000001</v>
      </c>
      <c r="E258" s="1">
        <v>-1.9703999999999999</v>
      </c>
      <c r="F258" s="1">
        <v>-2.0455999999999999</v>
      </c>
      <c r="G258">
        <f t="shared" si="9"/>
        <v>1</v>
      </c>
      <c r="I258" s="2">
        <f t="shared" si="10"/>
        <v>0.85799999999999998</v>
      </c>
      <c r="J258" s="2">
        <f t="shared" si="11"/>
        <v>10</v>
      </c>
    </row>
    <row r="259" spans="1:10">
      <c r="A259">
        <v>258</v>
      </c>
      <c r="B259">
        <v>0.87280000000000002</v>
      </c>
      <c r="C259" s="1">
        <v>-0.52969999999999995</v>
      </c>
      <c r="D259" s="1">
        <v>1.2879</v>
      </c>
      <c r="E259" s="1">
        <v>0.50249999999999995</v>
      </c>
      <c r="F259" s="1">
        <v>2.7290000000000001</v>
      </c>
      <c r="G259">
        <f t="shared" ref="G259:G322" si="12">IF(B259&lt;0,0,1)</f>
        <v>1</v>
      </c>
      <c r="I259" s="2">
        <f t="shared" ref="I259:I322" si="13">PERCENTRANK($B:$B,B259)</f>
        <v>0.68200000000000005</v>
      </c>
      <c r="J259" s="2">
        <f t="shared" ref="J259:J322" si="14">ROUND(I259,1)*10+1</f>
        <v>8</v>
      </c>
    </row>
    <row r="260" spans="1:10">
      <c r="A260">
        <v>259</v>
      </c>
      <c r="B260">
        <v>0.86529999999999996</v>
      </c>
      <c r="C260" s="1">
        <v>-0.42599999999999999</v>
      </c>
      <c r="D260" s="1">
        <v>-1.7950999999999999</v>
      </c>
      <c r="E260" s="1">
        <v>3</v>
      </c>
      <c r="F260" s="1">
        <v>-0.25409999999999999</v>
      </c>
      <c r="G260">
        <f t="shared" si="12"/>
        <v>1</v>
      </c>
      <c r="I260" s="2">
        <f t="shared" si="13"/>
        <v>0.68</v>
      </c>
      <c r="J260" s="2">
        <f t="shared" si="14"/>
        <v>8</v>
      </c>
    </row>
    <row r="261" spans="1:10">
      <c r="A261">
        <v>260</v>
      </c>
      <c r="B261">
        <v>0.98040000000000005</v>
      </c>
      <c r="C261" s="1">
        <v>5.4545000000000003</v>
      </c>
      <c r="D261" s="1">
        <v>0</v>
      </c>
      <c r="E261" s="1">
        <v>0</v>
      </c>
      <c r="F261" s="1">
        <v>-1.5285</v>
      </c>
      <c r="G261">
        <f t="shared" si="12"/>
        <v>1</v>
      </c>
      <c r="I261" s="2">
        <f t="shared" si="13"/>
        <v>0.69199999999999995</v>
      </c>
      <c r="J261" s="2">
        <f t="shared" si="14"/>
        <v>8</v>
      </c>
    </row>
    <row r="262" spans="1:10">
      <c r="A262">
        <v>261</v>
      </c>
      <c r="B262">
        <v>0.98040000000000005</v>
      </c>
      <c r="C262" s="1">
        <v>5.4545000000000003</v>
      </c>
      <c r="D262" s="1">
        <v>0</v>
      </c>
      <c r="E262" s="1">
        <v>0</v>
      </c>
      <c r="F262" s="1">
        <v>-1.5285</v>
      </c>
      <c r="G262">
        <f t="shared" si="12"/>
        <v>1</v>
      </c>
      <c r="I262" s="2">
        <f t="shared" si="13"/>
        <v>0.69199999999999995</v>
      </c>
      <c r="J262" s="2">
        <f t="shared" si="14"/>
        <v>8</v>
      </c>
    </row>
    <row r="263" spans="1:10">
      <c r="A263">
        <v>262</v>
      </c>
      <c r="B263">
        <v>0.98040000000000005</v>
      </c>
      <c r="C263" s="1">
        <v>5.4545000000000003</v>
      </c>
      <c r="D263" s="1">
        <v>0</v>
      </c>
      <c r="E263" s="1">
        <v>0</v>
      </c>
      <c r="F263" s="1">
        <v>-1.5285</v>
      </c>
      <c r="G263">
        <f t="shared" si="12"/>
        <v>1</v>
      </c>
      <c r="I263" s="2">
        <f t="shared" si="13"/>
        <v>0.69199999999999995</v>
      </c>
      <c r="J263" s="2">
        <f t="shared" si="14"/>
        <v>8</v>
      </c>
    </row>
    <row r="264" spans="1:10">
      <c r="A264">
        <v>263</v>
      </c>
      <c r="B264">
        <v>-2.6699000000000002</v>
      </c>
      <c r="C264" s="1">
        <v>1.4198999999999999</v>
      </c>
      <c r="D264" s="1">
        <v>7.6200000000000004E-2</v>
      </c>
      <c r="E264" s="1">
        <v>-0.97089999999999999</v>
      </c>
      <c r="F264" s="1">
        <v>-0.56440000000000001</v>
      </c>
      <c r="G264">
        <f t="shared" si="12"/>
        <v>0</v>
      </c>
      <c r="I264" s="2">
        <f t="shared" si="13"/>
        <v>0.11700000000000001</v>
      </c>
      <c r="J264" s="2">
        <f t="shared" si="14"/>
        <v>2</v>
      </c>
    </row>
    <row r="265" spans="1:10">
      <c r="A265">
        <v>264</v>
      </c>
      <c r="B265">
        <v>1.8703000000000001</v>
      </c>
      <c r="C265" s="1">
        <v>1</v>
      </c>
      <c r="D265" s="1">
        <v>-3.5769000000000002</v>
      </c>
      <c r="E265" s="1">
        <v>-0.49020000000000002</v>
      </c>
      <c r="F265" s="1">
        <v>-2.3887999999999998</v>
      </c>
      <c r="G265">
        <f t="shared" si="12"/>
        <v>1</v>
      </c>
      <c r="I265" s="2">
        <f t="shared" si="13"/>
        <v>0.81599999999999995</v>
      </c>
      <c r="J265" s="2">
        <f t="shared" si="14"/>
        <v>9</v>
      </c>
    </row>
    <row r="266" spans="1:10">
      <c r="A266">
        <v>265</v>
      </c>
      <c r="B266">
        <v>-3.3048000000000002</v>
      </c>
      <c r="C266" s="1">
        <v>-3.4653</v>
      </c>
      <c r="D266" s="1">
        <v>2.2099000000000002</v>
      </c>
      <c r="E266" s="1">
        <v>-1.7241</v>
      </c>
      <c r="F266" s="1">
        <v>-1.5508</v>
      </c>
      <c r="G266">
        <f t="shared" si="12"/>
        <v>0</v>
      </c>
      <c r="I266" s="2">
        <f t="shared" si="13"/>
        <v>7.6999999999999999E-2</v>
      </c>
      <c r="J266" s="2">
        <f t="shared" si="14"/>
        <v>2</v>
      </c>
    </row>
    <row r="267" spans="1:10">
      <c r="A267">
        <v>266</v>
      </c>
      <c r="B267">
        <v>0.37969999999999998</v>
      </c>
      <c r="C267" s="1">
        <v>-0.51280000000000003</v>
      </c>
      <c r="D267" s="1">
        <v>-1.3127</v>
      </c>
      <c r="E267" s="1">
        <v>0.25059999999999999</v>
      </c>
      <c r="F267" s="1">
        <v>5.0209000000000001</v>
      </c>
      <c r="G267">
        <f t="shared" si="12"/>
        <v>1</v>
      </c>
      <c r="I267" s="2">
        <f t="shared" si="13"/>
        <v>0.60699999999999998</v>
      </c>
      <c r="J267" s="2">
        <f t="shared" si="14"/>
        <v>7</v>
      </c>
    </row>
    <row r="268" spans="1:10">
      <c r="A268">
        <v>267</v>
      </c>
      <c r="B268">
        <v>-1.0087999999999999</v>
      </c>
      <c r="C268" s="1">
        <v>2.0619000000000001</v>
      </c>
      <c r="D268" s="1">
        <v>-0.46949999999999997</v>
      </c>
      <c r="E268" s="1">
        <v>1</v>
      </c>
      <c r="F268" s="1">
        <v>-0.67959999999999998</v>
      </c>
      <c r="G268">
        <f t="shared" si="12"/>
        <v>0</v>
      </c>
      <c r="I268" s="2">
        <f t="shared" si="13"/>
        <v>0.32800000000000001</v>
      </c>
      <c r="J268" s="2">
        <f t="shared" si="14"/>
        <v>4</v>
      </c>
    </row>
    <row r="269" spans="1:10">
      <c r="A269">
        <v>268</v>
      </c>
      <c r="B269">
        <v>-1.0087999999999999</v>
      </c>
      <c r="C269" s="1">
        <v>2.0619000000000001</v>
      </c>
      <c r="D269" s="1">
        <v>-0.46949999999999997</v>
      </c>
      <c r="E269" s="1">
        <v>1</v>
      </c>
      <c r="F269" s="1">
        <v>-0.67959999999999998</v>
      </c>
      <c r="G269">
        <f t="shared" si="12"/>
        <v>0</v>
      </c>
      <c r="I269" s="2">
        <f t="shared" si="13"/>
        <v>0.32800000000000001</v>
      </c>
      <c r="J269" s="2">
        <f t="shared" si="14"/>
        <v>4</v>
      </c>
    </row>
    <row r="270" spans="1:10">
      <c r="A270">
        <v>269</v>
      </c>
      <c r="B270">
        <v>-1.0087999999999999</v>
      </c>
      <c r="C270" s="1">
        <v>2.0619000000000001</v>
      </c>
      <c r="D270" s="1">
        <v>-0.46949999999999997</v>
      </c>
      <c r="E270" s="1">
        <v>1</v>
      </c>
      <c r="F270" s="1">
        <v>-0.67959999999999998</v>
      </c>
      <c r="G270">
        <f t="shared" si="12"/>
        <v>0</v>
      </c>
      <c r="I270" s="2">
        <f t="shared" si="13"/>
        <v>0.32800000000000001</v>
      </c>
      <c r="J270" s="2">
        <f t="shared" si="14"/>
        <v>4</v>
      </c>
    </row>
    <row r="271" spans="1:10">
      <c r="A271">
        <v>270</v>
      </c>
      <c r="B271">
        <v>0.38219999999999998</v>
      </c>
      <c r="C271" s="1">
        <v>1.0101</v>
      </c>
      <c r="D271" s="1">
        <v>1.2579</v>
      </c>
      <c r="E271" s="1">
        <v>1.4851000000000001</v>
      </c>
      <c r="F271" s="1">
        <v>4.3888999999999996</v>
      </c>
      <c r="G271">
        <f t="shared" si="12"/>
        <v>1</v>
      </c>
      <c r="I271" s="2">
        <f t="shared" si="13"/>
        <v>0.60799999999999998</v>
      </c>
      <c r="J271" s="2">
        <f t="shared" si="14"/>
        <v>7</v>
      </c>
    </row>
    <row r="272" spans="1:10">
      <c r="A272">
        <v>271</v>
      </c>
      <c r="B272">
        <v>-4.3147000000000002</v>
      </c>
      <c r="C272" s="1">
        <v>0</v>
      </c>
      <c r="D272" s="1">
        <v>-7.7600000000000002E-2</v>
      </c>
      <c r="E272" s="1">
        <v>-1.4634</v>
      </c>
      <c r="F272" s="1">
        <v>-1.5597000000000001</v>
      </c>
      <c r="G272">
        <f t="shared" si="12"/>
        <v>0</v>
      </c>
      <c r="I272" s="2">
        <f t="shared" si="13"/>
        <v>4.1000000000000002E-2</v>
      </c>
      <c r="J272" s="2">
        <f t="shared" si="14"/>
        <v>1</v>
      </c>
    </row>
    <row r="273" spans="1:10">
      <c r="A273">
        <v>272</v>
      </c>
      <c r="B273">
        <v>-2.5198999999999998</v>
      </c>
      <c r="C273" s="1">
        <v>-2.2000000000000002</v>
      </c>
      <c r="D273" s="1">
        <v>-1.3209</v>
      </c>
      <c r="E273" s="1">
        <v>-2.2277</v>
      </c>
      <c r="F273" s="1">
        <v>0.78069999999999995</v>
      </c>
      <c r="G273">
        <f t="shared" si="12"/>
        <v>0</v>
      </c>
      <c r="I273" s="2">
        <f t="shared" si="13"/>
        <v>0.129</v>
      </c>
      <c r="J273" s="2">
        <f t="shared" si="14"/>
        <v>2</v>
      </c>
    </row>
    <row r="274" spans="1:10">
      <c r="A274">
        <v>273</v>
      </c>
      <c r="B274">
        <v>-0.1361</v>
      </c>
      <c r="C274" s="1">
        <v>-0.81799999999999995</v>
      </c>
      <c r="D274" s="1">
        <v>-0.39369999999999999</v>
      </c>
      <c r="E274" s="1">
        <v>3.7974999999999999</v>
      </c>
      <c r="F274" s="1">
        <v>-1.4354</v>
      </c>
      <c r="G274">
        <f t="shared" si="12"/>
        <v>0</v>
      </c>
      <c r="I274" s="2">
        <f t="shared" si="13"/>
        <v>0.48499999999999999</v>
      </c>
      <c r="J274" s="2">
        <f t="shared" si="14"/>
        <v>6</v>
      </c>
    </row>
    <row r="275" spans="1:10">
      <c r="A275">
        <v>274</v>
      </c>
      <c r="B275">
        <v>0.27250000000000002</v>
      </c>
      <c r="C275" s="1">
        <v>0.82469999999999999</v>
      </c>
      <c r="D275" s="1">
        <v>3.8734999999999999</v>
      </c>
      <c r="E275" s="1">
        <v>-0.97560000000000002</v>
      </c>
      <c r="F275" s="1">
        <v>-2.6815000000000002</v>
      </c>
      <c r="G275">
        <f t="shared" si="12"/>
        <v>1</v>
      </c>
      <c r="I275" s="2">
        <f t="shared" si="13"/>
        <v>0.56299999999999994</v>
      </c>
      <c r="J275" s="2">
        <f t="shared" si="14"/>
        <v>7</v>
      </c>
    </row>
    <row r="276" spans="1:10">
      <c r="A276">
        <v>275</v>
      </c>
      <c r="B276">
        <v>0.27250000000000002</v>
      </c>
      <c r="C276" s="1">
        <v>0.82469999999999999</v>
      </c>
      <c r="D276" s="1">
        <v>3.8734999999999999</v>
      </c>
      <c r="E276" s="1">
        <v>-0.97560000000000002</v>
      </c>
      <c r="F276" s="1">
        <v>-2.6815000000000002</v>
      </c>
      <c r="G276">
        <f t="shared" si="12"/>
        <v>1</v>
      </c>
      <c r="I276" s="2">
        <f t="shared" si="13"/>
        <v>0.56299999999999994</v>
      </c>
      <c r="J276" s="2">
        <f t="shared" si="14"/>
        <v>7</v>
      </c>
    </row>
    <row r="277" spans="1:10">
      <c r="A277">
        <v>276</v>
      </c>
      <c r="B277">
        <v>0.27250000000000002</v>
      </c>
      <c r="C277" s="1">
        <v>0.82469999999999999</v>
      </c>
      <c r="D277" s="1">
        <v>3.8734999999999999</v>
      </c>
      <c r="E277" s="1">
        <v>-0.97560000000000002</v>
      </c>
      <c r="F277" s="1">
        <v>-2.6815000000000002</v>
      </c>
      <c r="G277">
        <f t="shared" si="12"/>
        <v>1</v>
      </c>
      <c r="I277" s="2">
        <f t="shared" si="13"/>
        <v>0.56299999999999994</v>
      </c>
      <c r="J277" s="2">
        <f t="shared" si="14"/>
        <v>7</v>
      </c>
    </row>
    <row r="278" spans="1:10">
      <c r="A278">
        <v>277</v>
      </c>
      <c r="B278">
        <v>2.8532999999999999</v>
      </c>
      <c r="C278" s="1">
        <v>2.0449999999999999</v>
      </c>
      <c r="D278" s="1">
        <v>-0.68489999999999995</v>
      </c>
      <c r="E278" s="1">
        <v>0</v>
      </c>
      <c r="F278" s="1">
        <v>1.1638999999999999</v>
      </c>
      <c r="G278">
        <f t="shared" si="12"/>
        <v>1</v>
      </c>
      <c r="I278" s="2">
        <f t="shared" si="13"/>
        <v>0.89400000000000002</v>
      </c>
      <c r="J278" s="2">
        <f t="shared" si="14"/>
        <v>10</v>
      </c>
    </row>
    <row r="279" spans="1:10">
      <c r="A279">
        <v>278</v>
      </c>
      <c r="B279">
        <v>-0.92469999999999997</v>
      </c>
      <c r="C279" s="1">
        <v>0.20039999999999999</v>
      </c>
      <c r="D279" s="1">
        <v>1.4559</v>
      </c>
      <c r="E279" s="1">
        <v>-0.98519999999999996</v>
      </c>
      <c r="F279" s="1">
        <v>1.127</v>
      </c>
      <c r="G279">
        <f t="shared" si="12"/>
        <v>0</v>
      </c>
      <c r="I279" s="2">
        <f t="shared" si="13"/>
        <v>0.33500000000000002</v>
      </c>
      <c r="J279" s="2">
        <f t="shared" si="14"/>
        <v>4</v>
      </c>
    </row>
    <row r="280" spans="1:10">
      <c r="A280">
        <v>279</v>
      </c>
      <c r="B280">
        <v>-0.4</v>
      </c>
      <c r="C280" s="1">
        <v>-0.2</v>
      </c>
      <c r="D280" s="1">
        <v>-0.52990000000000004</v>
      </c>
      <c r="E280" s="1">
        <v>1.99</v>
      </c>
      <c r="F280" s="1">
        <v>1.6485000000000001</v>
      </c>
      <c r="G280">
        <f t="shared" si="12"/>
        <v>0</v>
      </c>
      <c r="I280" s="2">
        <f t="shared" si="13"/>
        <v>0.42799999999999999</v>
      </c>
      <c r="J280" s="2">
        <f t="shared" si="14"/>
        <v>5</v>
      </c>
    </row>
    <row r="281" spans="1:10">
      <c r="A281">
        <v>280</v>
      </c>
      <c r="B281">
        <v>1.6064000000000001</v>
      </c>
      <c r="C281" s="1">
        <v>0</v>
      </c>
      <c r="D281" s="1">
        <v>3.5007999999999999</v>
      </c>
      <c r="E281" s="1">
        <v>5.3658999999999999</v>
      </c>
      <c r="F281" s="1">
        <v>3.4491000000000001</v>
      </c>
      <c r="G281">
        <f t="shared" si="12"/>
        <v>1</v>
      </c>
      <c r="I281" s="2">
        <f t="shared" si="13"/>
        <v>0.78700000000000003</v>
      </c>
      <c r="J281" s="2">
        <f t="shared" si="14"/>
        <v>9</v>
      </c>
    </row>
    <row r="282" spans="1:10">
      <c r="A282">
        <v>281</v>
      </c>
      <c r="B282">
        <v>3.2938000000000001</v>
      </c>
      <c r="C282" s="1">
        <v>2.004</v>
      </c>
      <c r="D282" s="1">
        <v>2.9411999999999998</v>
      </c>
      <c r="E282" s="1">
        <v>2.7778</v>
      </c>
      <c r="F282" s="1">
        <v>2.6496</v>
      </c>
      <c r="G282">
        <f t="shared" si="12"/>
        <v>1</v>
      </c>
      <c r="I282" s="2">
        <f t="shared" si="13"/>
        <v>0.91500000000000004</v>
      </c>
      <c r="J282" s="2">
        <f t="shared" si="14"/>
        <v>10</v>
      </c>
    </row>
    <row r="283" spans="1:10">
      <c r="A283">
        <v>282</v>
      </c>
      <c r="B283">
        <v>3.2938000000000001</v>
      </c>
      <c r="C283" s="1">
        <v>2.004</v>
      </c>
      <c r="D283" s="1">
        <v>2.9411999999999998</v>
      </c>
      <c r="E283" s="1">
        <v>2.7778</v>
      </c>
      <c r="F283" s="1">
        <v>2.6496</v>
      </c>
      <c r="G283">
        <f t="shared" si="12"/>
        <v>1</v>
      </c>
      <c r="I283" s="2">
        <f t="shared" si="13"/>
        <v>0.91500000000000004</v>
      </c>
      <c r="J283" s="2">
        <f t="shared" si="14"/>
        <v>10</v>
      </c>
    </row>
    <row r="284" spans="1:10">
      <c r="A284">
        <v>283</v>
      </c>
      <c r="B284">
        <v>3.2938000000000001</v>
      </c>
      <c r="C284" s="1">
        <v>2.004</v>
      </c>
      <c r="D284" s="1">
        <v>2.9411999999999998</v>
      </c>
      <c r="E284" s="1">
        <v>2.7778</v>
      </c>
      <c r="F284" s="1">
        <v>2.6496</v>
      </c>
      <c r="G284">
        <f t="shared" si="12"/>
        <v>1</v>
      </c>
      <c r="I284" s="2">
        <f t="shared" si="13"/>
        <v>0.91500000000000004</v>
      </c>
      <c r="J284" s="2">
        <f t="shared" si="14"/>
        <v>10</v>
      </c>
    </row>
    <row r="285" spans="1:10">
      <c r="A285">
        <v>284</v>
      </c>
      <c r="B285">
        <v>0</v>
      </c>
      <c r="C285" s="1">
        <v>5.1081000000000003</v>
      </c>
      <c r="D285" s="1">
        <v>-0.27860000000000001</v>
      </c>
      <c r="E285" s="1">
        <v>-0.90090000000000003</v>
      </c>
      <c r="F285" s="1">
        <v>-0.94640000000000002</v>
      </c>
      <c r="G285">
        <f t="shared" si="12"/>
        <v>1</v>
      </c>
      <c r="I285" s="2">
        <f t="shared" si="13"/>
        <v>0.48599999999999999</v>
      </c>
      <c r="J285" s="2">
        <f t="shared" si="14"/>
        <v>6</v>
      </c>
    </row>
    <row r="286" spans="1:10">
      <c r="A286">
        <v>285</v>
      </c>
      <c r="B286">
        <v>-1.6581999999999999</v>
      </c>
      <c r="C286" s="1">
        <v>-0.37380000000000002</v>
      </c>
      <c r="D286" s="1">
        <v>-1.5114000000000001</v>
      </c>
      <c r="E286" s="1">
        <v>-2.7273000000000001</v>
      </c>
      <c r="F286" s="1">
        <v>0.2172</v>
      </c>
      <c r="G286">
        <f t="shared" si="12"/>
        <v>0</v>
      </c>
      <c r="I286" s="2">
        <f t="shared" si="13"/>
        <v>0.223</v>
      </c>
      <c r="J286" s="2">
        <f t="shared" si="14"/>
        <v>3</v>
      </c>
    </row>
    <row r="287" spans="1:10">
      <c r="A287">
        <v>286</v>
      </c>
      <c r="B287">
        <v>0.90790000000000004</v>
      </c>
      <c r="C287" s="1">
        <v>-1.3132999999999999</v>
      </c>
      <c r="D287" s="1">
        <v>0.94550000000000001</v>
      </c>
      <c r="E287" s="1">
        <v>-1.4018999999999999</v>
      </c>
      <c r="F287" s="1">
        <v>-1.1484000000000001</v>
      </c>
      <c r="G287">
        <f t="shared" si="12"/>
        <v>1</v>
      </c>
      <c r="I287" s="2">
        <f t="shared" si="13"/>
        <v>0.68500000000000005</v>
      </c>
      <c r="J287" s="2">
        <f t="shared" si="14"/>
        <v>8</v>
      </c>
    </row>
    <row r="288" spans="1:10">
      <c r="A288">
        <v>287</v>
      </c>
      <c r="B288">
        <v>-0.5141</v>
      </c>
      <c r="C288" s="1">
        <v>-0.19009999999999999</v>
      </c>
      <c r="D288" s="1">
        <v>-0.50429999999999997</v>
      </c>
      <c r="E288" s="1">
        <v>3.3174999999999999</v>
      </c>
      <c r="F288" s="1">
        <v>2.5647000000000002</v>
      </c>
      <c r="G288">
        <f t="shared" si="12"/>
        <v>0</v>
      </c>
      <c r="I288" s="2">
        <f t="shared" si="13"/>
        <v>0.41</v>
      </c>
      <c r="J288" s="2">
        <f t="shared" si="14"/>
        <v>5</v>
      </c>
    </row>
    <row r="289" spans="1:10">
      <c r="A289">
        <v>288</v>
      </c>
      <c r="B289">
        <v>-3.6175999999999999</v>
      </c>
      <c r="C289" s="1">
        <v>-6.0952000000000002</v>
      </c>
      <c r="D289" s="1">
        <v>-2.3172000000000001</v>
      </c>
      <c r="E289" s="1">
        <v>-3.6697000000000002</v>
      </c>
      <c r="F289" s="1">
        <v>-4.6376999999999997</v>
      </c>
      <c r="G289">
        <f t="shared" si="12"/>
        <v>0</v>
      </c>
      <c r="I289" s="2">
        <f t="shared" si="13"/>
        <v>6.0999999999999999E-2</v>
      </c>
      <c r="J289" s="2">
        <f t="shared" si="14"/>
        <v>2</v>
      </c>
    </row>
    <row r="290" spans="1:10">
      <c r="A290">
        <v>289</v>
      </c>
      <c r="B290">
        <v>-3.6175999999999999</v>
      </c>
      <c r="C290" s="1">
        <v>-6.0952000000000002</v>
      </c>
      <c r="D290" s="1">
        <v>-2.3172000000000001</v>
      </c>
      <c r="E290" s="1">
        <v>-3.6697000000000002</v>
      </c>
      <c r="F290" s="1">
        <v>-4.6376999999999997</v>
      </c>
      <c r="G290">
        <f t="shared" si="12"/>
        <v>0</v>
      </c>
      <c r="I290" s="2">
        <f t="shared" si="13"/>
        <v>6.0999999999999999E-2</v>
      </c>
      <c r="J290" s="2">
        <f t="shared" si="14"/>
        <v>2</v>
      </c>
    </row>
    <row r="291" spans="1:10">
      <c r="A291">
        <v>290</v>
      </c>
      <c r="B291">
        <v>-3.6175999999999999</v>
      </c>
      <c r="C291" s="1">
        <v>-6.0952000000000002</v>
      </c>
      <c r="D291" s="1">
        <v>-2.3172000000000001</v>
      </c>
      <c r="E291" s="1">
        <v>-3.6697000000000002</v>
      </c>
      <c r="F291" s="1">
        <v>-4.6376999999999997</v>
      </c>
      <c r="G291">
        <f t="shared" si="12"/>
        <v>0</v>
      </c>
      <c r="I291" s="2">
        <f t="shared" si="13"/>
        <v>6.0999999999999999E-2</v>
      </c>
      <c r="J291" s="2">
        <f t="shared" si="14"/>
        <v>2</v>
      </c>
    </row>
    <row r="292" spans="1:10">
      <c r="A292">
        <v>291</v>
      </c>
      <c r="B292">
        <v>-2.5468999999999999</v>
      </c>
      <c r="C292" s="1">
        <v>-0.5071</v>
      </c>
      <c r="D292" s="1">
        <v>-0.66720000000000002</v>
      </c>
      <c r="E292" s="1">
        <v>0.47620000000000001</v>
      </c>
      <c r="F292" s="1">
        <v>0.42580000000000001</v>
      </c>
      <c r="G292">
        <f t="shared" si="12"/>
        <v>0</v>
      </c>
      <c r="I292" s="2">
        <f t="shared" si="13"/>
        <v>0.125</v>
      </c>
      <c r="J292" s="2">
        <f t="shared" si="14"/>
        <v>2</v>
      </c>
    </row>
    <row r="293" spans="1:10">
      <c r="A293">
        <v>292</v>
      </c>
      <c r="B293">
        <v>-0.41270000000000001</v>
      </c>
      <c r="C293" s="1">
        <v>-2.7523</v>
      </c>
      <c r="D293" s="1">
        <v>-2.7612000000000001</v>
      </c>
      <c r="E293" s="1">
        <v>-1.4218</v>
      </c>
      <c r="F293" s="1">
        <v>-5.4229000000000003</v>
      </c>
      <c r="G293">
        <f t="shared" si="12"/>
        <v>0</v>
      </c>
      <c r="I293" s="2">
        <f t="shared" si="13"/>
        <v>0.42299999999999999</v>
      </c>
      <c r="J293" s="2">
        <f t="shared" si="14"/>
        <v>5</v>
      </c>
    </row>
    <row r="294" spans="1:10">
      <c r="A294">
        <v>293</v>
      </c>
      <c r="B294">
        <v>-3.1768000000000001</v>
      </c>
      <c r="C294" s="1">
        <v>-3.1446999999999998</v>
      </c>
      <c r="D294" s="1">
        <v>-0.69069999999999998</v>
      </c>
      <c r="E294" s="1">
        <v>-3.8462000000000001</v>
      </c>
      <c r="F294" s="1">
        <v>-5.4229000000000003</v>
      </c>
      <c r="G294">
        <f t="shared" si="12"/>
        <v>0</v>
      </c>
      <c r="I294" s="2">
        <f t="shared" si="13"/>
        <v>8.2000000000000003E-2</v>
      </c>
      <c r="J294" s="2">
        <f t="shared" si="14"/>
        <v>2</v>
      </c>
    </row>
    <row r="295" spans="1:10">
      <c r="A295">
        <v>294</v>
      </c>
      <c r="B295">
        <v>2.8531</v>
      </c>
      <c r="C295" s="1">
        <v>2.0562999999999998</v>
      </c>
      <c r="D295" s="1">
        <v>3.4003000000000001</v>
      </c>
      <c r="E295" s="1">
        <v>3</v>
      </c>
      <c r="F295" s="1">
        <v>4.8608000000000002</v>
      </c>
      <c r="G295">
        <f t="shared" si="12"/>
        <v>1</v>
      </c>
      <c r="I295" s="2">
        <f t="shared" si="13"/>
        <v>0.89400000000000002</v>
      </c>
      <c r="J295" s="2">
        <f t="shared" si="14"/>
        <v>10</v>
      </c>
    </row>
    <row r="296" spans="1:10">
      <c r="A296">
        <v>295</v>
      </c>
      <c r="B296">
        <v>-1.1095999999999999</v>
      </c>
      <c r="C296" s="1">
        <v>1.8028</v>
      </c>
      <c r="D296" s="1">
        <v>0</v>
      </c>
      <c r="E296" s="1">
        <v>1.4562999999999999</v>
      </c>
      <c r="F296" s="1">
        <v>-4.3204000000000002</v>
      </c>
      <c r="G296">
        <f t="shared" si="12"/>
        <v>0</v>
      </c>
      <c r="I296" s="2">
        <f t="shared" si="13"/>
        <v>0.31</v>
      </c>
      <c r="J296" s="2">
        <f t="shared" si="14"/>
        <v>4</v>
      </c>
    </row>
    <row r="297" spans="1:10">
      <c r="A297">
        <v>296</v>
      </c>
      <c r="B297">
        <v>-1.1095999999999999</v>
      </c>
      <c r="C297" s="1">
        <v>1.8028</v>
      </c>
      <c r="D297" s="1">
        <v>0</v>
      </c>
      <c r="E297" s="1">
        <v>1.4562999999999999</v>
      </c>
      <c r="F297" s="1">
        <v>-4.3204000000000002</v>
      </c>
      <c r="G297">
        <f t="shared" si="12"/>
        <v>0</v>
      </c>
      <c r="I297" s="2">
        <f t="shared" si="13"/>
        <v>0.31</v>
      </c>
      <c r="J297" s="2">
        <f t="shared" si="14"/>
        <v>4</v>
      </c>
    </row>
    <row r="298" spans="1:10">
      <c r="A298">
        <v>297</v>
      </c>
      <c r="B298">
        <v>-1.1095999999999999</v>
      </c>
      <c r="C298" s="1">
        <v>1.8028</v>
      </c>
      <c r="D298" s="1">
        <v>0</v>
      </c>
      <c r="E298" s="1">
        <v>1.4562999999999999</v>
      </c>
      <c r="F298" s="1">
        <v>-4.3204000000000002</v>
      </c>
      <c r="G298">
        <f t="shared" si="12"/>
        <v>0</v>
      </c>
      <c r="I298" s="2">
        <f t="shared" si="13"/>
        <v>0.31</v>
      </c>
      <c r="J298" s="2">
        <f t="shared" si="14"/>
        <v>4</v>
      </c>
    </row>
    <row r="299" spans="1:10">
      <c r="A299">
        <v>298</v>
      </c>
      <c r="B299">
        <v>1.2623</v>
      </c>
      <c r="C299" s="1">
        <v>-1.875</v>
      </c>
      <c r="D299" s="1">
        <v>-0.67259999999999998</v>
      </c>
      <c r="E299" s="1">
        <v>-0.95689999999999997</v>
      </c>
      <c r="F299" s="1">
        <v>1.0347999999999999</v>
      </c>
      <c r="G299">
        <f t="shared" si="12"/>
        <v>1</v>
      </c>
      <c r="I299" s="2">
        <f t="shared" si="13"/>
        <v>0.74</v>
      </c>
      <c r="J299" s="2">
        <f t="shared" si="14"/>
        <v>8</v>
      </c>
    </row>
    <row r="300" spans="1:10">
      <c r="A300">
        <v>299</v>
      </c>
      <c r="B300">
        <v>-2.3546</v>
      </c>
      <c r="C300" s="1">
        <v>-1.9108000000000001</v>
      </c>
      <c r="D300" s="1">
        <v>-1.2039</v>
      </c>
      <c r="E300" s="1">
        <v>-2.4155000000000002</v>
      </c>
      <c r="F300" s="1">
        <v>-1.8622000000000001</v>
      </c>
      <c r="G300">
        <f t="shared" si="12"/>
        <v>0</v>
      </c>
      <c r="I300" s="2">
        <f t="shared" si="13"/>
        <v>0.14299999999999999</v>
      </c>
      <c r="J300" s="2">
        <f t="shared" si="14"/>
        <v>2</v>
      </c>
    </row>
    <row r="301" spans="1:10">
      <c r="A301">
        <v>300</v>
      </c>
      <c r="B301">
        <v>0.42549999999999999</v>
      </c>
      <c r="C301" s="1">
        <v>-0.75760000000000005</v>
      </c>
      <c r="D301" s="1">
        <v>1.3709</v>
      </c>
      <c r="E301" s="1">
        <v>0</v>
      </c>
      <c r="F301" s="1">
        <v>-1.518</v>
      </c>
      <c r="G301">
        <f t="shared" si="12"/>
        <v>1</v>
      </c>
      <c r="I301" s="2">
        <f t="shared" si="13"/>
        <v>0.61499999999999999</v>
      </c>
      <c r="J301" s="2">
        <f t="shared" si="14"/>
        <v>7</v>
      </c>
    </row>
    <row r="302" spans="1:10">
      <c r="A302">
        <v>301</v>
      </c>
      <c r="B302">
        <v>-0.84750000000000003</v>
      </c>
      <c r="C302" s="1">
        <v>3.5987</v>
      </c>
      <c r="D302" s="1">
        <v>1.3709</v>
      </c>
      <c r="E302" s="1">
        <v>0.99009999999999998</v>
      </c>
      <c r="F302" s="1">
        <v>-2.3121</v>
      </c>
      <c r="G302">
        <f t="shared" si="12"/>
        <v>0</v>
      </c>
      <c r="I302" s="2">
        <f t="shared" si="13"/>
        <v>0.34499999999999997</v>
      </c>
      <c r="J302" s="2">
        <f t="shared" si="14"/>
        <v>4</v>
      </c>
    </row>
    <row r="303" spans="1:10">
      <c r="A303">
        <v>302</v>
      </c>
      <c r="B303">
        <v>-0.85470000000000002</v>
      </c>
      <c r="C303" s="1">
        <v>-1.0526</v>
      </c>
      <c r="D303" s="1">
        <v>-1.0518000000000001</v>
      </c>
      <c r="E303" s="1">
        <v>-0.98040000000000005</v>
      </c>
      <c r="F303" s="1">
        <v>-1.3560000000000001</v>
      </c>
      <c r="G303">
        <f t="shared" si="12"/>
        <v>0</v>
      </c>
      <c r="I303" s="2">
        <f t="shared" si="13"/>
        <v>0.34300000000000003</v>
      </c>
      <c r="J303" s="2">
        <f t="shared" si="14"/>
        <v>4</v>
      </c>
    </row>
    <row r="304" spans="1:10">
      <c r="A304">
        <v>303</v>
      </c>
      <c r="B304">
        <v>-0.85470000000000002</v>
      </c>
      <c r="C304" s="1">
        <v>-1.0526</v>
      </c>
      <c r="D304" s="1">
        <v>-1.0518000000000001</v>
      </c>
      <c r="E304" s="1">
        <v>-0.98040000000000005</v>
      </c>
      <c r="F304" s="1">
        <v>-1.3560000000000001</v>
      </c>
      <c r="G304">
        <f t="shared" si="12"/>
        <v>0</v>
      </c>
      <c r="I304" s="2">
        <f t="shared" si="13"/>
        <v>0.34300000000000003</v>
      </c>
      <c r="J304" s="2">
        <f t="shared" si="14"/>
        <v>4</v>
      </c>
    </row>
    <row r="305" spans="1:10">
      <c r="A305">
        <v>304</v>
      </c>
      <c r="B305">
        <v>-0.85470000000000002</v>
      </c>
      <c r="C305" s="1">
        <v>-1.0526</v>
      </c>
      <c r="D305" s="1">
        <v>-1.0518000000000001</v>
      </c>
      <c r="E305" s="1">
        <v>-0.98040000000000005</v>
      </c>
      <c r="F305" s="1">
        <v>-1.3560000000000001</v>
      </c>
      <c r="G305">
        <f t="shared" si="12"/>
        <v>0</v>
      </c>
      <c r="I305" s="2">
        <f t="shared" si="13"/>
        <v>0.34300000000000003</v>
      </c>
      <c r="J305" s="2">
        <f t="shared" si="14"/>
        <v>4</v>
      </c>
    </row>
    <row r="306" spans="1:10">
      <c r="A306">
        <v>305</v>
      </c>
      <c r="B306">
        <v>1.4368000000000001</v>
      </c>
      <c r="C306" s="1">
        <v>3.0851000000000002</v>
      </c>
      <c r="D306" s="1">
        <v>0.91120000000000001</v>
      </c>
      <c r="E306" s="1">
        <v>-0.99009999999999998</v>
      </c>
      <c r="F306" s="1">
        <v>0.8498</v>
      </c>
      <c r="G306">
        <f t="shared" si="12"/>
        <v>1</v>
      </c>
      <c r="I306" s="2">
        <f t="shared" si="13"/>
        <v>0.75900000000000001</v>
      </c>
      <c r="J306" s="2">
        <f t="shared" si="14"/>
        <v>9</v>
      </c>
    </row>
    <row r="307" spans="1:10">
      <c r="A307">
        <v>306</v>
      </c>
      <c r="B307">
        <v>-1.5581</v>
      </c>
      <c r="C307" s="1">
        <v>1.548</v>
      </c>
      <c r="D307" s="1">
        <v>-1.2415</v>
      </c>
      <c r="E307" s="1">
        <v>-0.5</v>
      </c>
      <c r="F307" s="1">
        <v>2.3792</v>
      </c>
      <c r="G307">
        <f t="shared" si="12"/>
        <v>0</v>
      </c>
      <c r="I307" s="2">
        <f t="shared" si="13"/>
        <v>0.23699999999999999</v>
      </c>
      <c r="J307" s="2">
        <f t="shared" si="14"/>
        <v>3</v>
      </c>
    </row>
    <row r="308" spans="1:10">
      <c r="A308">
        <v>307</v>
      </c>
      <c r="B308">
        <v>0.86329999999999996</v>
      </c>
      <c r="C308" s="1">
        <v>-1.4228000000000001</v>
      </c>
      <c r="D308" s="1">
        <v>3.3904999999999998</v>
      </c>
      <c r="E308" s="1">
        <v>1.0049999999999999</v>
      </c>
      <c r="F308" s="1">
        <v>3.4615999999999998</v>
      </c>
      <c r="G308">
        <f t="shared" si="12"/>
        <v>1</v>
      </c>
      <c r="I308" s="2">
        <f t="shared" si="13"/>
        <v>0.67900000000000005</v>
      </c>
      <c r="J308" s="2">
        <f t="shared" si="14"/>
        <v>8</v>
      </c>
    </row>
    <row r="309" spans="1:10">
      <c r="A309">
        <v>308</v>
      </c>
      <c r="B309">
        <v>1.4265000000000001</v>
      </c>
      <c r="C309" s="1">
        <v>0.30930000000000002</v>
      </c>
      <c r="D309" s="1">
        <v>3.8319999999999999</v>
      </c>
      <c r="E309" s="1">
        <v>3.4826000000000001</v>
      </c>
      <c r="F309" s="1">
        <v>2.3631000000000002</v>
      </c>
      <c r="G309">
        <f t="shared" si="12"/>
        <v>1</v>
      </c>
      <c r="I309" s="2">
        <f t="shared" si="13"/>
        <v>0.75700000000000001</v>
      </c>
      <c r="J309" s="2">
        <f t="shared" si="14"/>
        <v>9</v>
      </c>
    </row>
    <row r="310" spans="1:10">
      <c r="A310">
        <v>309</v>
      </c>
      <c r="B310">
        <v>0.28129999999999999</v>
      </c>
      <c r="C310" s="1">
        <v>3.8027000000000002</v>
      </c>
      <c r="D310" s="1">
        <v>0.99360000000000004</v>
      </c>
      <c r="E310" s="1">
        <v>-0.48080000000000001</v>
      </c>
      <c r="F310" s="1">
        <v>-1.5543</v>
      </c>
      <c r="G310">
        <f t="shared" si="12"/>
        <v>1</v>
      </c>
      <c r="I310" s="2">
        <f t="shared" si="13"/>
        <v>0.56599999999999995</v>
      </c>
      <c r="J310" s="2">
        <f t="shared" si="14"/>
        <v>7</v>
      </c>
    </row>
    <row r="311" spans="1:10">
      <c r="A311">
        <v>310</v>
      </c>
      <c r="B311">
        <v>0.28129999999999999</v>
      </c>
      <c r="C311" s="1">
        <v>3.8027000000000002</v>
      </c>
      <c r="D311" s="1">
        <v>0.99360000000000004</v>
      </c>
      <c r="E311" s="1">
        <v>-0.48080000000000001</v>
      </c>
      <c r="F311" s="1">
        <v>-1.5543</v>
      </c>
      <c r="G311">
        <f t="shared" si="12"/>
        <v>1</v>
      </c>
      <c r="I311" s="2">
        <f t="shared" si="13"/>
        <v>0.56599999999999995</v>
      </c>
      <c r="J311" s="2">
        <f t="shared" si="14"/>
        <v>7</v>
      </c>
    </row>
    <row r="312" spans="1:10">
      <c r="A312">
        <v>311</v>
      </c>
      <c r="B312">
        <v>0.28129999999999999</v>
      </c>
      <c r="C312" s="1">
        <v>3.8027000000000002</v>
      </c>
      <c r="D312" s="1">
        <v>0.99360000000000004</v>
      </c>
      <c r="E312" s="1">
        <v>-0.48080000000000001</v>
      </c>
      <c r="F312" s="1">
        <v>-1.5543</v>
      </c>
      <c r="G312">
        <f t="shared" si="12"/>
        <v>1</v>
      </c>
      <c r="I312" s="2">
        <f t="shared" si="13"/>
        <v>0.56599999999999995</v>
      </c>
      <c r="J312" s="2">
        <f t="shared" si="14"/>
        <v>7</v>
      </c>
    </row>
    <row r="313" spans="1:10">
      <c r="A313">
        <v>312</v>
      </c>
      <c r="B313">
        <v>-0.42080000000000001</v>
      </c>
      <c r="C313" s="1">
        <v>-0.59409999999999996</v>
      </c>
      <c r="D313" s="1">
        <v>3.5099999999999999E-2</v>
      </c>
      <c r="E313" s="1">
        <v>2.8986000000000001</v>
      </c>
      <c r="F313" s="1">
        <v>2.7862</v>
      </c>
      <c r="G313">
        <f t="shared" si="12"/>
        <v>0</v>
      </c>
      <c r="I313" s="2">
        <f t="shared" si="13"/>
        <v>0.42199999999999999</v>
      </c>
      <c r="J313" s="2">
        <f t="shared" si="14"/>
        <v>5</v>
      </c>
    </row>
    <row r="314" spans="1:10">
      <c r="A314">
        <v>313</v>
      </c>
      <c r="B314">
        <v>2.2534999999999998</v>
      </c>
      <c r="C314" s="1">
        <v>-0.19919999999999999</v>
      </c>
      <c r="D314" s="1">
        <v>-0.59709999999999996</v>
      </c>
      <c r="E314" s="1">
        <v>0</v>
      </c>
      <c r="F314" s="1">
        <v>2.4622000000000002</v>
      </c>
      <c r="G314">
        <f t="shared" si="12"/>
        <v>1</v>
      </c>
      <c r="I314" s="2">
        <f t="shared" si="13"/>
        <v>0.85099999999999998</v>
      </c>
      <c r="J314" s="2">
        <f t="shared" si="14"/>
        <v>10</v>
      </c>
    </row>
    <row r="315" spans="1:10">
      <c r="A315">
        <v>314</v>
      </c>
      <c r="B315">
        <v>-1.6529</v>
      </c>
      <c r="C315" s="1">
        <v>-0.1996</v>
      </c>
      <c r="D315" s="1">
        <v>-7.0699999999999999E-2</v>
      </c>
      <c r="E315" s="1">
        <v>0.46949999999999997</v>
      </c>
      <c r="F315" s="1">
        <v>-2.1164000000000001</v>
      </c>
      <c r="G315">
        <f t="shared" si="12"/>
        <v>0</v>
      </c>
      <c r="I315" s="2">
        <f t="shared" si="13"/>
        <v>0.22600000000000001</v>
      </c>
      <c r="J315" s="2">
        <f t="shared" si="14"/>
        <v>3</v>
      </c>
    </row>
    <row r="316" spans="1:10">
      <c r="A316">
        <v>315</v>
      </c>
      <c r="B316">
        <v>-0.42020000000000002</v>
      </c>
      <c r="C316" s="1">
        <v>0.8</v>
      </c>
      <c r="D316" s="1">
        <v>3.5400000000000001E-2</v>
      </c>
      <c r="E316" s="1">
        <v>0.46729999999999999</v>
      </c>
      <c r="F316" s="1">
        <v>-5.5179999999999998</v>
      </c>
      <c r="G316">
        <f t="shared" si="12"/>
        <v>0</v>
      </c>
      <c r="I316" s="2">
        <f t="shared" si="13"/>
        <v>0.42199999999999999</v>
      </c>
      <c r="J316" s="2">
        <f t="shared" si="14"/>
        <v>5</v>
      </c>
    </row>
    <row r="317" spans="1:10">
      <c r="A317">
        <v>316</v>
      </c>
      <c r="B317">
        <v>-1.1252</v>
      </c>
      <c r="C317" s="1">
        <v>0.19839999999999999</v>
      </c>
      <c r="D317" s="1">
        <v>0.74229999999999996</v>
      </c>
      <c r="E317" s="1">
        <v>2.3256000000000001</v>
      </c>
      <c r="F317" s="1">
        <v>2.6459999999999999</v>
      </c>
      <c r="G317">
        <f t="shared" si="12"/>
        <v>0</v>
      </c>
      <c r="I317" s="2">
        <f t="shared" si="13"/>
        <v>0.307</v>
      </c>
      <c r="J317" s="2">
        <f t="shared" si="14"/>
        <v>4</v>
      </c>
    </row>
    <row r="318" spans="1:10">
      <c r="A318">
        <v>317</v>
      </c>
      <c r="B318">
        <v>-1.1252</v>
      </c>
      <c r="C318" s="1">
        <v>0.19839999999999999</v>
      </c>
      <c r="D318" s="1">
        <v>0.74229999999999996</v>
      </c>
      <c r="E318" s="1">
        <v>2.3256000000000001</v>
      </c>
      <c r="F318" s="1">
        <v>2.6459999999999999</v>
      </c>
      <c r="G318">
        <f t="shared" si="12"/>
        <v>0</v>
      </c>
      <c r="I318" s="2">
        <f t="shared" si="13"/>
        <v>0.307</v>
      </c>
      <c r="J318" s="2">
        <f t="shared" si="14"/>
        <v>4</v>
      </c>
    </row>
    <row r="319" spans="1:10">
      <c r="A319">
        <v>318</v>
      </c>
      <c r="B319">
        <v>-1.1252</v>
      </c>
      <c r="C319" s="1">
        <v>0.19839999999999999</v>
      </c>
      <c r="D319" s="1">
        <v>0.74229999999999996</v>
      </c>
      <c r="E319" s="1">
        <v>2.3256000000000001</v>
      </c>
      <c r="F319" s="1">
        <v>2.6459999999999999</v>
      </c>
      <c r="G319">
        <f t="shared" si="12"/>
        <v>0</v>
      </c>
      <c r="I319" s="2">
        <f t="shared" si="13"/>
        <v>0.307</v>
      </c>
      <c r="J319" s="2">
        <f t="shared" si="14"/>
        <v>4</v>
      </c>
    </row>
    <row r="320" spans="1:10">
      <c r="A320">
        <v>319</v>
      </c>
      <c r="B320">
        <v>1.1379999999999999</v>
      </c>
      <c r="C320" s="1">
        <v>0.59409999999999996</v>
      </c>
      <c r="D320" s="1">
        <v>0.77190000000000003</v>
      </c>
      <c r="E320" s="1">
        <v>1.3635999999999999</v>
      </c>
      <c r="F320" s="1">
        <v>2.9260999999999999</v>
      </c>
      <c r="G320">
        <f t="shared" si="12"/>
        <v>1</v>
      </c>
      <c r="I320" s="2">
        <f t="shared" si="13"/>
        <v>0.71699999999999997</v>
      </c>
      <c r="J320" s="2">
        <f t="shared" si="14"/>
        <v>8</v>
      </c>
    </row>
    <row r="321" spans="1:10">
      <c r="A321">
        <v>320</v>
      </c>
      <c r="B321">
        <v>1.2658</v>
      </c>
      <c r="C321" s="1">
        <v>0.39369999999999999</v>
      </c>
      <c r="D321" s="1">
        <v>-1.1142000000000001</v>
      </c>
      <c r="E321" s="1">
        <v>3.1389999999999998</v>
      </c>
      <c r="F321" s="1">
        <v>1.4215</v>
      </c>
      <c r="G321">
        <f t="shared" si="12"/>
        <v>1</v>
      </c>
      <c r="I321" s="2">
        <f t="shared" si="13"/>
        <v>0.74</v>
      </c>
      <c r="J321" s="2">
        <f t="shared" si="14"/>
        <v>8</v>
      </c>
    </row>
    <row r="322" spans="1:10">
      <c r="A322">
        <v>321</v>
      </c>
      <c r="B322">
        <v>-1.9443999999999999</v>
      </c>
      <c r="C322" s="1">
        <v>0</v>
      </c>
      <c r="D322" s="1">
        <v>-1.6900999999999999</v>
      </c>
      <c r="E322" s="1">
        <v>3.4782999999999999</v>
      </c>
      <c r="F322" s="1">
        <v>-1.2013</v>
      </c>
      <c r="G322">
        <f t="shared" si="12"/>
        <v>0</v>
      </c>
      <c r="I322" s="2">
        <f t="shared" si="13"/>
        <v>0.183</v>
      </c>
      <c r="J322" s="2">
        <f t="shared" si="14"/>
        <v>3</v>
      </c>
    </row>
    <row r="323" spans="1:10">
      <c r="A323">
        <v>322</v>
      </c>
      <c r="B323">
        <v>-1.8413999999999999</v>
      </c>
      <c r="C323" s="1">
        <v>-0.1961</v>
      </c>
      <c r="D323" s="1">
        <v>3.5817000000000001</v>
      </c>
      <c r="E323" s="1">
        <v>5.0419999999999998</v>
      </c>
      <c r="F323" s="1">
        <v>0.94569999999999999</v>
      </c>
      <c r="G323">
        <f t="shared" ref="G323:G386" si="15">IF(B323&lt;0,0,1)</f>
        <v>0</v>
      </c>
      <c r="I323" s="2">
        <f t="shared" ref="I323:I386" si="16">PERCENTRANK($B:$B,B323)</f>
        <v>0.19700000000000001</v>
      </c>
      <c r="J323" s="2">
        <f t="shared" ref="J323:J386" si="17">ROUND(I323,1)*10+1</f>
        <v>3</v>
      </c>
    </row>
    <row r="324" spans="1:10">
      <c r="A324">
        <v>323</v>
      </c>
      <c r="B324">
        <v>1.2987</v>
      </c>
      <c r="C324" s="1">
        <v>3.1434000000000002</v>
      </c>
      <c r="D324" s="1">
        <v>0.69159999999999999</v>
      </c>
      <c r="E324" s="1">
        <v>4.4000000000000004</v>
      </c>
      <c r="F324" s="1">
        <v>0.94569999999999999</v>
      </c>
      <c r="G324">
        <f t="shared" si="15"/>
        <v>1</v>
      </c>
      <c r="I324" s="2">
        <f t="shared" si="16"/>
        <v>0.74299999999999999</v>
      </c>
      <c r="J324" s="2">
        <f t="shared" si="17"/>
        <v>8</v>
      </c>
    </row>
    <row r="325" spans="1:10">
      <c r="A325">
        <v>324</v>
      </c>
      <c r="B325">
        <v>1.2987</v>
      </c>
      <c r="C325" s="1">
        <v>3.1434000000000002</v>
      </c>
      <c r="D325" s="1">
        <v>0.69159999999999999</v>
      </c>
      <c r="E325" s="1">
        <v>4.4000000000000004</v>
      </c>
      <c r="F325" s="1">
        <v>0.94569999999999999</v>
      </c>
      <c r="G325">
        <f t="shared" si="15"/>
        <v>1</v>
      </c>
      <c r="I325" s="2">
        <f t="shared" si="16"/>
        <v>0.74299999999999999</v>
      </c>
      <c r="J325" s="2">
        <f t="shared" si="17"/>
        <v>8</v>
      </c>
    </row>
    <row r="326" spans="1:10">
      <c r="A326">
        <v>325</v>
      </c>
      <c r="B326">
        <v>1.2987</v>
      </c>
      <c r="C326" s="1">
        <v>3.1434000000000002</v>
      </c>
      <c r="D326" s="1">
        <v>0.69159999999999999</v>
      </c>
      <c r="E326" s="1">
        <v>4.4000000000000004</v>
      </c>
      <c r="F326" s="1">
        <v>0.94569999999999999</v>
      </c>
      <c r="G326">
        <f t="shared" si="15"/>
        <v>1</v>
      </c>
      <c r="I326" s="2">
        <f t="shared" si="16"/>
        <v>0.74299999999999999</v>
      </c>
      <c r="J326" s="2">
        <f t="shared" si="17"/>
        <v>8</v>
      </c>
    </row>
    <row r="327" spans="1:10">
      <c r="A327">
        <v>326</v>
      </c>
      <c r="B327">
        <v>-1.1395999999999999</v>
      </c>
      <c r="C327" s="1">
        <v>4.5713999999999997</v>
      </c>
      <c r="D327" s="1">
        <v>1.4422999999999999</v>
      </c>
      <c r="E327" s="1">
        <v>-3.0651000000000002</v>
      </c>
      <c r="F327" s="1">
        <v>-8.9200000000000002E-2</v>
      </c>
      <c r="G327">
        <f t="shared" si="15"/>
        <v>0</v>
      </c>
      <c r="I327" s="2">
        <f t="shared" si="16"/>
        <v>0.30599999999999999</v>
      </c>
      <c r="J327" s="2">
        <f t="shared" si="17"/>
        <v>4</v>
      </c>
    </row>
    <row r="328" spans="1:10">
      <c r="A328">
        <v>327</v>
      </c>
      <c r="B328">
        <v>1.1527000000000001</v>
      </c>
      <c r="C328" s="1">
        <v>2.5501</v>
      </c>
      <c r="D328" s="1">
        <v>0.8125</v>
      </c>
      <c r="E328" s="1">
        <v>1.581</v>
      </c>
      <c r="F328" s="1">
        <v>4.3090000000000002</v>
      </c>
      <c r="G328">
        <f t="shared" si="15"/>
        <v>1</v>
      </c>
      <c r="I328" s="2">
        <f t="shared" si="16"/>
        <v>0.71899999999999997</v>
      </c>
      <c r="J328" s="2">
        <f t="shared" si="17"/>
        <v>8</v>
      </c>
    </row>
    <row r="329" spans="1:10">
      <c r="A329">
        <v>328</v>
      </c>
      <c r="B329">
        <v>0.71230000000000004</v>
      </c>
      <c r="C329" s="1">
        <v>3.0194999999999999</v>
      </c>
      <c r="D329" s="1">
        <v>1.679</v>
      </c>
      <c r="E329" s="1">
        <v>0.3891</v>
      </c>
      <c r="F329" s="1">
        <v>1.9263999999999999</v>
      </c>
      <c r="G329">
        <f t="shared" si="15"/>
        <v>1</v>
      </c>
      <c r="I329" s="2">
        <f t="shared" si="16"/>
        <v>0.65500000000000003</v>
      </c>
      <c r="J329" s="2">
        <f t="shared" si="17"/>
        <v>8</v>
      </c>
    </row>
    <row r="330" spans="1:10">
      <c r="A330">
        <v>329</v>
      </c>
      <c r="B330">
        <v>-0.28289999999999998</v>
      </c>
      <c r="C330" s="1">
        <v>1.0345</v>
      </c>
      <c r="D330" s="1">
        <v>1.321</v>
      </c>
      <c r="E330" s="1">
        <v>-3.1008</v>
      </c>
      <c r="F330" s="1">
        <v>-1.827</v>
      </c>
      <c r="G330">
        <f t="shared" si="15"/>
        <v>0</v>
      </c>
      <c r="I330" s="2">
        <f t="shared" si="16"/>
        <v>0.46800000000000003</v>
      </c>
      <c r="J330" s="2">
        <f t="shared" si="17"/>
        <v>6</v>
      </c>
    </row>
    <row r="331" spans="1:10">
      <c r="A331">
        <v>330</v>
      </c>
      <c r="B331">
        <v>0</v>
      </c>
      <c r="C331" s="1">
        <v>2.3891</v>
      </c>
      <c r="D331" s="1">
        <v>1.321</v>
      </c>
      <c r="E331" s="1">
        <v>-0.4</v>
      </c>
      <c r="F331" s="1">
        <v>2.5026999999999999</v>
      </c>
      <c r="G331">
        <f t="shared" si="15"/>
        <v>1</v>
      </c>
      <c r="I331" s="2">
        <f t="shared" si="16"/>
        <v>0.48599999999999999</v>
      </c>
      <c r="J331" s="2">
        <f t="shared" si="17"/>
        <v>6</v>
      </c>
    </row>
    <row r="332" spans="1:10">
      <c r="A332">
        <v>331</v>
      </c>
      <c r="B332">
        <v>0</v>
      </c>
      <c r="C332" s="1">
        <v>2.3891</v>
      </c>
      <c r="D332" s="1">
        <v>1.321</v>
      </c>
      <c r="E332" s="1">
        <v>-0.4</v>
      </c>
      <c r="F332" s="1">
        <v>2.5026999999999999</v>
      </c>
      <c r="G332">
        <f t="shared" si="15"/>
        <v>1</v>
      </c>
      <c r="I332" s="2">
        <f t="shared" si="16"/>
        <v>0.48599999999999999</v>
      </c>
      <c r="J332" s="2">
        <f t="shared" si="17"/>
        <v>6</v>
      </c>
    </row>
    <row r="333" spans="1:10">
      <c r="A333">
        <v>332</v>
      </c>
      <c r="B333">
        <v>0</v>
      </c>
      <c r="C333" s="1">
        <v>2.3891</v>
      </c>
      <c r="D333" s="1">
        <v>1.321</v>
      </c>
      <c r="E333" s="1">
        <v>-0.4</v>
      </c>
      <c r="F333" s="1">
        <v>2.5026999999999999</v>
      </c>
      <c r="G333">
        <f t="shared" si="15"/>
        <v>1</v>
      </c>
      <c r="I333" s="2">
        <f t="shared" si="16"/>
        <v>0.48599999999999999</v>
      </c>
      <c r="J333" s="2">
        <f t="shared" si="17"/>
        <v>6</v>
      </c>
    </row>
    <row r="334" spans="1:10">
      <c r="A334">
        <v>333</v>
      </c>
      <c r="B334">
        <v>0</v>
      </c>
      <c r="C334" s="1">
        <v>2.3891</v>
      </c>
      <c r="D334" s="1">
        <v>-0.71709999999999996</v>
      </c>
      <c r="E334" s="1">
        <v>-0.4</v>
      </c>
      <c r="F334" s="1">
        <v>-0.81389999999999996</v>
      </c>
      <c r="G334">
        <f t="shared" si="15"/>
        <v>1</v>
      </c>
      <c r="I334" s="2">
        <f t="shared" si="16"/>
        <v>0.48599999999999999</v>
      </c>
      <c r="J334" s="2">
        <f t="shared" si="17"/>
        <v>6</v>
      </c>
    </row>
    <row r="335" spans="1:10">
      <c r="A335">
        <v>334</v>
      </c>
      <c r="B335">
        <v>-1.4184000000000001</v>
      </c>
      <c r="C335" s="1">
        <v>0.66669999999999996</v>
      </c>
      <c r="D335" s="1">
        <v>0.1313</v>
      </c>
      <c r="E335" s="1">
        <v>-0.4</v>
      </c>
      <c r="F335" s="1">
        <v>-6.3100000000000003E-2</v>
      </c>
      <c r="G335">
        <f t="shared" si="15"/>
        <v>0</v>
      </c>
      <c r="I335" s="2">
        <f t="shared" si="16"/>
        <v>0.26100000000000001</v>
      </c>
      <c r="J335" s="2">
        <f t="shared" si="17"/>
        <v>4</v>
      </c>
    </row>
    <row r="336" spans="1:10">
      <c r="A336">
        <v>335</v>
      </c>
      <c r="B336">
        <v>2.0144000000000002</v>
      </c>
      <c r="C336" s="1">
        <v>-0.1656</v>
      </c>
      <c r="D336" s="1">
        <v>-0.78690000000000004</v>
      </c>
      <c r="E336" s="1">
        <v>-0.40160000000000001</v>
      </c>
      <c r="F336" s="1">
        <v>1.7053</v>
      </c>
      <c r="G336">
        <f t="shared" si="15"/>
        <v>1</v>
      </c>
      <c r="I336" s="2">
        <f t="shared" si="16"/>
        <v>0.83299999999999996</v>
      </c>
      <c r="J336" s="2">
        <f t="shared" si="17"/>
        <v>9</v>
      </c>
    </row>
    <row r="337" spans="1:10">
      <c r="A337">
        <v>336</v>
      </c>
      <c r="B337">
        <v>0.28210000000000002</v>
      </c>
      <c r="C337" s="1">
        <v>-1.99</v>
      </c>
      <c r="D337" s="1">
        <v>0.52880000000000005</v>
      </c>
      <c r="E337" s="1">
        <v>1.2097</v>
      </c>
      <c r="F337" s="1">
        <v>1.2834000000000001</v>
      </c>
      <c r="G337">
        <f t="shared" si="15"/>
        <v>1</v>
      </c>
      <c r="I337" s="2">
        <f t="shared" si="16"/>
        <v>0.56799999999999995</v>
      </c>
      <c r="J337" s="2">
        <f t="shared" si="17"/>
        <v>7</v>
      </c>
    </row>
    <row r="338" spans="1:10">
      <c r="A338">
        <v>337</v>
      </c>
      <c r="B338">
        <v>-0.28129999999999999</v>
      </c>
      <c r="C338" s="1">
        <v>0.84599999999999997</v>
      </c>
      <c r="D338" s="1">
        <v>1.1834</v>
      </c>
      <c r="E338" s="1">
        <v>-1.1952</v>
      </c>
      <c r="F338" s="1">
        <v>0.96060000000000001</v>
      </c>
      <c r="G338">
        <f t="shared" si="15"/>
        <v>0</v>
      </c>
      <c r="I338" s="2">
        <f t="shared" si="16"/>
        <v>0.46800000000000003</v>
      </c>
      <c r="J338" s="2">
        <f t="shared" si="17"/>
        <v>6</v>
      </c>
    </row>
    <row r="339" spans="1:10">
      <c r="A339">
        <v>338</v>
      </c>
      <c r="B339">
        <v>-0.28129999999999999</v>
      </c>
      <c r="C339" s="1">
        <v>0.84599999999999997</v>
      </c>
      <c r="D339" s="1">
        <v>1.1834</v>
      </c>
      <c r="E339" s="1">
        <v>-1.1952</v>
      </c>
      <c r="F339" s="1">
        <v>0.96060000000000001</v>
      </c>
      <c r="G339">
        <f t="shared" si="15"/>
        <v>0</v>
      </c>
      <c r="I339" s="2">
        <f t="shared" si="16"/>
        <v>0.46800000000000003</v>
      </c>
      <c r="J339" s="2">
        <f t="shared" si="17"/>
        <v>6</v>
      </c>
    </row>
    <row r="340" spans="1:10">
      <c r="A340">
        <v>339</v>
      </c>
      <c r="B340">
        <v>-0.28129999999999999</v>
      </c>
      <c r="C340" s="1">
        <v>0.84599999999999997</v>
      </c>
      <c r="D340" s="1">
        <v>1.1834</v>
      </c>
      <c r="E340" s="1">
        <v>-1.1952</v>
      </c>
      <c r="F340" s="1">
        <v>0.96060000000000001</v>
      </c>
      <c r="G340">
        <f t="shared" si="15"/>
        <v>0</v>
      </c>
      <c r="I340" s="2">
        <f t="shared" si="16"/>
        <v>0.46800000000000003</v>
      </c>
      <c r="J340" s="2">
        <f t="shared" si="17"/>
        <v>6</v>
      </c>
    </row>
    <row r="341" spans="1:10">
      <c r="A341">
        <v>340</v>
      </c>
      <c r="B341">
        <v>2.8209</v>
      </c>
      <c r="C341" s="1">
        <v>0.50339999999999996</v>
      </c>
      <c r="D341" s="1">
        <v>2.6640999999999999</v>
      </c>
      <c r="E341" s="1">
        <v>-1.1952</v>
      </c>
      <c r="F341" s="1">
        <v>-0.3644</v>
      </c>
      <c r="G341">
        <f t="shared" si="15"/>
        <v>1</v>
      </c>
      <c r="I341" s="2">
        <f t="shared" si="16"/>
        <v>0.89300000000000002</v>
      </c>
      <c r="J341" s="2">
        <f t="shared" si="17"/>
        <v>10</v>
      </c>
    </row>
    <row r="342" spans="1:10">
      <c r="A342">
        <v>341</v>
      </c>
      <c r="B342">
        <v>3.4293999999999998</v>
      </c>
      <c r="C342" s="1">
        <v>0</v>
      </c>
      <c r="D342" s="1">
        <v>4.5570000000000004</v>
      </c>
      <c r="E342" s="1">
        <v>0.80649999999999999</v>
      </c>
      <c r="F342" s="1">
        <v>-0.81269999999999998</v>
      </c>
      <c r="G342">
        <f t="shared" si="15"/>
        <v>1</v>
      </c>
      <c r="I342" s="2">
        <f t="shared" si="16"/>
        <v>0.92500000000000004</v>
      </c>
      <c r="J342" s="2">
        <f t="shared" si="17"/>
        <v>10</v>
      </c>
    </row>
    <row r="343" spans="1:10">
      <c r="A343">
        <v>342</v>
      </c>
      <c r="B343">
        <v>-0.66310000000000002</v>
      </c>
      <c r="C343" s="1">
        <v>-1.5024999999999999</v>
      </c>
      <c r="D343" s="1">
        <v>0.24210000000000001</v>
      </c>
      <c r="E343" s="1">
        <v>4.8</v>
      </c>
      <c r="F343" s="1">
        <v>0.98319999999999996</v>
      </c>
      <c r="G343">
        <f t="shared" si="15"/>
        <v>0</v>
      </c>
      <c r="I343" s="2">
        <f t="shared" si="16"/>
        <v>0.39100000000000001</v>
      </c>
      <c r="J343" s="2">
        <f t="shared" si="17"/>
        <v>5</v>
      </c>
    </row>
    <row r="344" spans="1:10">
      <c r="A344">
        <v>343</v>
      </c>
      <c r="B344">
        <v>-0.53400000000000003</v>
      </c>
      <c r="C344" s="1">
        <v>0.33900000000000002</v>
      </c>
      <c r="D344" s="1">
        <v>-1.2077</v>
      </c>
      <c r="E344" s="1">
        <v>-1.145</v>
      </c>
      <c r="F344" s="1">
        <v>1.9675</v>
      </c>
      <c r="G344">
        <f t="shared" si="15"/>
        <v>0</v>
      </c>
      <c r="I344" s="2">
        <f t="shared" si="16"/>
        <v>0.40699999999999997</v>
      </c>
      <c r="J344" s="2">
        <f t="shared" si="17"/>
        <v>5</v>
      </c>
    </row>
    <row r="345" spans="1:10">
      <c r="A345">
        <v>344</v>
      </c>
      <c r="B345">
        <v>-0.4027</v>
      </c>
      <c r="C345" s="1">
        <v>-0.50680000000000003</v>
      </c>
      <c r="D345" s="1">
        <v>0.36670000000000003</v>
      </c>
      <c r="E345" s="1">
        <v>-0.7722</v>
      </c>
      <c r="F345" s="1">
        <v>-7.1811999999999996</v>
      </c>
      <c r="G345">
        <f t="shared" si="15"/>
        <v>0</v>
      </c>
      <c r="I345" s="2">
        <f t="shared" si="16"/>
        <v>0.42699999999999999</v>
      </c>
      <c r="J345" s="2">
        <f t="shared" si="17"/>
        <v>5</v>
      </c>
    </row>
    <row r="346" spans="1:10">
      <c r="A346">
        <v>345</v>
      </c>
      <c r="B346">
        <v>-0.4027</v>
      </c>
      <c r="C346" s="1">
        <v>-0.50680000000000003</v>
      </c>
      <c r="D346" s="1">
        <v>0.36670000000000003</v>
      </c>
      <c r="E346" s="1">
        <v>-0.7722</v>
      </c>
      <c r="F346" s="1">
        <v>-7.1811999999999996</v>
      </c>
      <c r="G346">
        <f t="shared" si="15"/>
        <v>0</v>
      </c>
      <c r="I346" s="2">
        <f t="shared" si="16"/>
        <v>0.42699999999999999</v>
      </c>
      <c r="J346" s="2">
        <f t="shared" si="17"/>
        <v>5</v>
      </c>
    </row>
    <row r="347" spans="1:10">
      <c r="A347">
        <v>346</v>
      </c>
      <c r="B347">
        <v>-0.4027</v>
      </c>
      <c r="C347" s="1">
        <v>-0.50680000000000003</v>
      </c>
      <c r="D347" s="1">
        <v>0.36670000000000003</v>
      </c>
      <c r="E347" s="1">
        <v>-0.7722</v>
      </c>
      <c r="F347" s="1">
        <v>-7.1811999999999996</v>
      </c>
      <c r="G347">
        <f t="shared" si="15"/>
        <v>0</v>
      </c>
      <c r="I347" s="2">
        <f t="shared" si="16"/>
        <v>0.42699999999999999</v>
      </c>
      <c r="J347" s="2">
        <f t="shared" si="17"/>
        <v>5</v>
      </c>
    </row>
    <row r="348" spans="1:10">
      <c r="A348">
        <v>347</v>
      </c>
      <c r="B348">
        <v>-1.752</v>
      </c>
      <c r="C348" s="1">
        <v>-1.6978</v>
      </c>
      <c r="D348" s="1">
        <v>0.42630000000000001</v>
      </c>
      <c r="E348" s="1">
        <v>-0.3891</v>
      </c>
      <c r="F348" s="1">
        <v>-4.8007</v>
      </c>
      <c r="G348">
        <f t="shared" si="15"/>
        <v>0</v>
      </c>
      <c r="I348" s="2">
        <f t="shared" si="16"/>
        <v>0.20699999999999999</v>
      </c>
      <c r="J348" s="2">
        <f t="shared" si="17"/>
        <v>3</v>
      </c>
    </row>
    <row r="349" spans="1:10">
      <c r="A349">
        <v>348</v>
      </c>
      <c r="B349">
        <v>0</v>
      </c>
      <c r="C349" s="1">
        <v>-4.1451000000000002</v>
      </c>
      <c r="D349" s="1">
        <v>-0.97030000000000005</v>
      </c>
      <c r="E349" s="1">
        <v>-4.2968999999999999</v>
      </c>
      <c r="F349" s="1">
        <v>3.8271000000000002</v>
      </c>
      <c r="G349">
        <f t="shared" si="15"/>
        <v>1</v>
      </c>
      <c r="I349" s="2">
        <f t="shared" si="16"/>
        <v>0.48599999999999999</v>
      </c>
      <c r="J349" s="2">
        <f t="shared" si="17"/>
        <v>6</v>
      </c>
    </row>
    <row r="350" spans="1:10">
      <c r="A350">
        <v>349</v>
      </c>
      <c r="B350">
        <v>1.9204000000000001</v>
      </c>
      <c r="C350" s="1">
        <v>3.964</v>
      </c>
      <c r="D350" s="1">
        <v>-0.55110000000000003</v>
      </c>
      <c r="E350" s="1">
        <v>-2.4489999999999998</v>
      </c>
      <c r="F350" s="1">
        <v>2.9922</v>
      </c>
      <c r="G350">
        <f t="shared" si="15"/>
        <v>1</v>
      </c>
      <c r="I350" s="2">
        <f t="shared" si="16"/>
        <v>0.82299999999999995</v>
      </c>
      <c r="J350" s="2">
        <f t="shared" si="17"/>
        <v>9</v>
      </c>
    </row>
    <row r="351" spans="1:10">
      <c r="A351">
        <v>350</v>
      </c>
      <c r="B351">
        <v>0.53839999999999999</v>
      </c>
      <c r="C351" s="1">
        <v>0.86660000000000004</v>
      </c>
      <c r="D351" s="1">
        <v>-3.0171999999999999</v>
      </c>
      <c r="E351" s="1">
        <v>2.9289000000000001</v>
      </c>
      <c r="F351" s="1">
        <v>-1.3684000000000001</v>
      </c>
      <c r="G351">
        <f t="shared" si="15"/>
        <v>1</v>
      </c>
      <c r="I351" s="2">
        <f t="shared" si="16"/>
        <v>0.624</v>
      </c>
      <c r="J351" s="2">
        <f t="shared" si="17"/>
        <v>7</v>
      </c>
    </row>
    <row r="352" spans="1:10">
      <c r="A352">
        <v>351</v>
      </c>
      <c r="B352">
        <v>-1.8742000000000001</v>
      </c>
      <c r="C352" s="1">
        <v>0.68730000000000002</v>
      </c>
      <c r="D352" s="1">
        <v>1.3968</v>
      </c>
      <c r="E352" s="1">
        <v>0</v>
      </c>
      <c r="F352" s="1">
        <v>-1.8143</v>
      </c>
      <c r="G352">
        <f t="shared" si="15"/>
        <v>0</v>
      </c>
      <c r="I352" s="2">
        <f t="shared" si="16"/>
        <v>0.19</v>
      </c>
      <c r="J352" s="2">
        <f t="shared" si="17"/>
        <v>3</v>
      </c>
    </row>
    <row r="353" spans="1:10">
      <c r="A353">
        <v>352</v>
      </c>
      <c r="B353">
        <v>-1.8742000000000001</v>
      </c>
      <c r="C353" s="1">
        <v>0.68730000000000002</v>
      </c>
      <c r="D353" s="1">
        <v>1.3968</v>
      </c>
      <c r="E353" s="1">
        <v>0</v>
      </c>
      <c r="F353" s="1">
        <v>-1.8143</v>
      </c>
      <c r="G353">
        <f t="shared" si="15"/>
        <v>0</v>
      </c>
      <c r="I353" s="2">
        <f t="shared" si="16"/>
        <v>0.19</v>
      </c>
      <c r="J353" s="2">
        <f t="shared" si="17"/>
        <v>3</v>
      </c>
    </row>
    <row r="354" spans="1:10">
      <c r="A354">
        <v>353</v>
      </c>
      <c r="B354">
        <v>-1.8742000000000001</v>
      </c>
      <c r="C354" s="1">
        <v>0.68730000000000002</v>
      </c>
      <c r="D354" s="1">
        <v>1.3968</v>
      </c>
      <c r="E354" s="1">
        <v>0</v>
      </c>
      <c r="F354" s="1">
        <v>-1.8143</v>
      </c>
      <c r="G354">
        <f t="shared" si="15"/>
        <v>0</v>
      </c>
      <c r="I354" s="2">
        <f t="shared" si="16"/>
        <v>0.19</v>
      </c>
      <c r="J354" s="2">
        <f t="shared" si="17"/>
        <v>3</v>
      </c>
    </row>
    <row r="355" spans="1:10">
      <c r="A355">
        <v>354</v>
      </c>
      <c r="B355">
        <v>-2.8649</v>
      </c>
      <c r="C355" s="1">
        <v>1.1944999999999999</v>
      </c>
      <c r="D355" s="1">
        <v>1.3968</v>
      </c>
      <c r="E355" s="1">
        <v>-1.6259999999999999</v>
      </c>
      <c r="F355" s="1">
        <v>-2.2391000000000001</v>
      </c>
      <c r="G355">
        <f t="shared" si="15"/>
        <v>0</v>
      </c>
      <c r="I355" s="2">
        <f t="shared" si="16"/>
        <v>0.105</v>
      </c>
      <c r="J355" s="2">
        <f t="shared" si="17"/>
        <v>2</v>
      </c>
    </row>
    <row r="356" spans="1:10">
      <c r="A356">
        <v>355</v>
      </c>
      <c r="B356">
        <v>5.4775</v>
      </c>
      <c r="C356" s="1">
        <v>3.0354000000000001</v>
      </c>
      <c r="D356" s="1">
        <v>1.8848</v>
      </c>
      <c r="E356" s="1">
        <v>3.7189999999999999</v>
      </c>
      <c r="F356" s="1">
        <v>2.0457999999999998</v>
      </c>
      <c r="G356">
        <f t="shared" si="15"/>
        <v>1</v>
      </c>
      <c r="I356" s="2">
        <f t="shared" si="16"/>
        <v>0.97299999999999998</v>
      </c>
      <c r="J356" s="2">
        <f t="shared" si="17"/>
        <v>11</v>
      </c>
    </row>
    <row r="357" spans="1:10">
      <c r="A357">
        <v>356</v>
      </c>
      <c r="B357">
        <v>3.8614999999999999</v>
      </c>
      <c r="C357" s="1">
        <v>2.6187</v>
      </c>
      <c r="D357" s="1">
        <v>-1.2968</v>
      </c>
      <c r="E357" s="1">
        <v>-0.79679999999999995</v>
      </c>
      <c r="F357" s="1">
        <v>2.6802999999999999</v>
      </c>
      <c r="G357">
        <f t="shared" si="15"/>
        <v>1</v>
      </c>
      <c r="I357" s="2">
        <f t="shared" si="16"/>
        <v>0.94</v>
      </c>
      <c r="J357" s="2">
        <f t="shared" si="17"/>
        <v>10</v>
      </c>
    </row>
    <row r="358" spans="1:10">
      <c r="A358">
        <v>357</v>
      </c>
      <c r="B358">
        <v>-1.0256000000000001</v>
      </c>
      <c r="C358" s="1">
        <v>-0.47849999999999998</v>
      </c>
      <c r="D358" s="1">
        <v>-0.49809999999999999</v>
      </c>
      <c r="E358" s="1">
        <v>-2.008</v>
      </c>
      <c r="F358" s="1">
        <v>0.38200000000000001</v>
      </c>
      <c r="G358">
        <f t="shared" si="15"/>
        <v>0</v>
      </c>
      <c r="I358" s="2">
        <f t="shared" si="16"/>
        <v>0.32600000000000001</v>
      </c>
      <c r="J358" s="2">
        <f t="shared" si="17"/>
        <v>4</v>
      </c>
    </row>
    <row r="359" spans="1:10">
      <c r="A359">
        <v>358</v>
      </c>
      <c r="B359">
        <v>-1.1657999999999999</v>
      </c>
      <c r="C359" s="1">
        <v>-3.6859000000000002</v>
      </c>
      <c r="D359" s="1">
        <v>-1.1890000000000001</v>
      </c>
      <c r="E359" s="1">
        <v>-0.81969999999999998</v>
      </c>
      <c r="F359" s="1">
        <v>-0.86680000000000001</v>
      </c>
      <c r="G359">
        <f t="shared" si="15"/>
        <v>0</v>
      </c>
      <c r="I359" s="2">
        <f t="shared" si="16"/>
        <v>0.29799999999999999</v>
      </c>
      <c r="J359" s="2">
        <f t="shared" si="17"/>
        <v>4</v>
      </c>
    </row>
    <row r="360" spans="1:10">
      <c r="A360">
        <v>359</v>
      </c>
      <c r="B360">
        <v>-1.1657999999999999</v>
      </c>
      <c r="C360" s="1">
        <v>-3.6859000000000002</v>
      </c>
      <c r="D360" s="1">
        <v>-1.1890000000000001</v>
      </c>
      <c r="E360" s="1">
        <v>-0.81969999999999998</v>
      </c>
      <c r="F360" s="1">
        <v>-0.86680000000000001</v>
      </c>
      <c r="G360">
        <f t="shared" si="15"/>
        <v>0</v>
      </c>
      <c r="I360" s="2">
        <f t="shared" si="16"/>
        <v>0.29799999999999999</v>
      </c>
      <c r="J360" s="2">
        <f t="shared" si="17"/>
        <v>4</v>
      </c>
    </row>
    <row r="361" spans="1:10">
      <c r="A361">
        <v>360</v>
      </c>
      <c r="B361">
        <v>-1.1657999999999999</v>
      </c>
      <c r="C361" s="1">
        <v>-3.6859000000000002</v>
      </c>
      <c r="D361" s="1">
        <v>-1.1890000000000001</v>
      </c>
      <c r="E361" s="1">
        <v>-0.81969999999999998</v>
      </c>
      <c r="F361" s="1">
        <v>-0.86680000000000001</v>
      </c>
      <c r="G361">
        <f t="shared" si="15"/>
        <v>0</v>
      </c>
      <c r="I361" s="2">
        <f t="shared" si="16"/>
        <v>0.29799999999999999</v>
      </c>
      <c r="J361" s="2">
        <f t="shared" si="17"/>
        <v>4</v>
      </c>
    </row>
    <row r="362" spans="1:10">
      <c r="A362">
        <v>361</v>
      </c>
      <c r="B362">
        <v>-1.8349</v>
      </c>
      <c r="C362" s="1">
        <v>0.33279999999999998</v>
      </c>
      <c r="D362" s="1">
        <v>4.0532000000000004</v>
      </c>
      <c r="E362" s="1">
        <v>0</v>
      </c>
      <c r="F362" s="1">
        <v>-1.0237000000000001</v>
      </c>
      <c r="G362">
        <f t="shared" si="15"/>
        <v>0</v>
      </c>
      <c r="I362" s="2">
        <f t="shared" si="16"/>
        <v>0.19800000000000001</v>
      </c>
      <c r="J362" s="2">
        <f t="shared" si="17"/>
        <v>3</v>
      </c>
    </row>
    <row r="363" spans="1:10">
      <c r="A363">
        <v>362</v>
      </c>
      <c r="B363">
        <v>0.40050000000000002</v>
      </c>
      <c r="C363" s="1">
        <v>-0.995</v>
      </c>
      <c r="D363" s="1">
        <v>-1.1564000000000001</v>
      </c>
      <c r="E363" s="1">
        <v>1.2397</v>
      </c>
      <c r="F363" s="1">
        <v>1.3144</v>
      </c>
      <c r="G363">
        <f t="shared" si="15"/>
        <v>1</v>
      </c>
      <c r="I363" s="2">
        <f t="shared" si="16"/>
        <v>0.61199999999999999</v>
      </c>
      <c r="J363" s="2">
        <f t="shared" si="17"/>
        <v>7</v>
      </c>
    </row>
    <row r="364" spans="1:10">
      <c r="A364">
        <v>363</v>
      </c>
      <c r="B364">
        <v>1.5956999999999999</v>
      </c>
      <c r="C364" s="1">
        <v>-0.16750000000000001</v>
      </c>
      <c r="D364" s="1">
        <v>2.2166999999999999</v>
      </c>
      <c r="E364" s="1">
        <v>1.2397</v>
      </c>
      <c r="F364" s="1">
        <v>1.3144</v>
      </c>
      <c r="G364">
        <f t="shared" si="15"/>
        <v>1</v>
      </c>
      <c r="I364" s="2">
        <f t="shared" si="16"/>
        <v>0.78600000000000003</v>
      </c>
      <c r="J364" s="2">
        <f t="shared" si="17"/>
        <v>9</v>
      </c>
    </row>
    <row r="365" spans="1:10">
      <c r="A365">
        <v>364</v>
      </c>
      <c r="B365">
        <v>1.7016</v>
      </c>
      <c r="C365" s="1">
        <v>1.3423</v>
      </c>
      <c r="D365" s="1">
        <v>-0.78310000000000002</v>
      </c>
      <c r="E365" s="1">
        <v>0.81630000000000003</v>
      </c>
      <c r="F365" s="1">
        <v>-0.91449999999999998</v>
      </c>
      <c r="G365">
        <f t="shared" si="15"/>
        <v>1</v>
      </c>
      <c r="I365" s="2">
        <f t="shared" si="16"/>
        <v>0.79900000000000004</v>
      </c>
      <c r="J365" s="2">
        <f t="shared" si="17"/>
        <v>9</v>
      </c>
    </row>
    <row r="366" spans="1:10">
      <c r="A366">
        <v>365</v>
      </c>
      <c r="B366">
        <v>-1.1583000000000001</v>
      </c>
      <c r="C366" s="1">
        <v>2.1522999999999999</v>
      </c>
      <c r="D366" s="1">
        <v>-2.0644</v>
      </c>
      <c r="E366" s="1">
        <v>-2.0243000000000002</v>
      </c>
      <c r="F366" s="1">
        <v>-4.0351999999999997</v>
      </c>
      <c r="G366">
        <f t="shared" si="15"/>
        <v>0</v>
      </c>
      <c r="I366" s="2">
        <f t="shared" si="16"/>
        <v>0.3</v>
      </c>
      <c r="J366" s="2">
        <f t="shared" si="17"/>
        <v>4</v>
      </c>
    </row>
    <row r="367" spans="1:10">
      <c r="A367">
        <v>366</v>
      </c>
      <c r="B367">
        <v>-1.1583000000000001</v>
      </c>
      <c r="C367" s="1">
        <v>2.1522999999999999</v>
      </c>
      <c r="D367" s="1">
        <v>-2.0644</v>
      </c>
      <c r="E367" s="1">
        <v>-2.0243000000000002</v>
      </c>
      <c r="F367" s="1">
        <v>-4.0351999999999997</v>
      </c>
      <c r="G367">
        <f t="shared" si="15"/>
        <v>0</v>
      </c>
      <c r="I367" s="2">
        <f t="shared" si="16"/>
        <v>0.3</v>
      </c>
      <c r="J367" s="2">
        <f t="shared" si="17"/>
        <v>4</v>
      </c>
    </row>
    <row r="368" spans="1:10">
      <c r="A368">
        <v>367</v>
      </c>
      <c r="B368">
        <v>-1.1583000000000001</v>
      </c>
      <c r="C368" s="1">
        <v>2.1522999999999999</v>
      </c>
      <c r="D368" s="1">
        <v>-2.0644</v>
      </c>
      <c r="E368" s="1">
        <v>-2.0243000000000002</v>
      </c>
      <c r="F368" s="1">
        <v>-4.0351999999999997</v>
      </c>
      <c r="G368">
        <f t="shared" si="15"/>
        <v>0</v>
      </c>
      <c r="I368" s="2">
        <f t="shared" si="16"/>
        <v>0.3</v>
      </c>
      <c r="J368" s="2">
        <f t="shared" si="17"/>
        <v>4</v>
      </c>
    </row>
    <row r="369" spans="1:10">
      <c r="A369">
        <v>368</v>
      </c>
      <c r="B369">
        <v>-0.78120000000000001</v>
      </c>
      <c r="C369" s="1">
        <v>-1.9449000000000001</v>
      </c>
      <c r="D369" s="1">
        <v>2.7277999999999998</v>
      </c>
      <c r="E369" s="1">
        <v>-1.6529</v>
      </c>
      <c r="F369" s="1">
        <v>2.7286999999999999</v>
      </c>
      <c r="G369">
        <f t="shared" si="15"/>
        <v>0</v>
      </c>
      <c r="I369" s="2">
        <f t="shared" si="16"/>
        <v>0.36199999999999999</v>
      </c>
      <c r="J369" s="2">
        <f t="shared" si="17"/>
        <v>5</v>
      </c>
    </row>
    <row r="370" spans="1:10">
      <c r="A370">
        <v>369</v>
      </c>
      <c r="B370">
        <v>1.4436</v>
      </c>
      <c r="C370" s="1">
        <v>-0.1653</v>
      </c>
      <c r="D370" s="1">
        <v>4.5263</v>
      </c>
      <c r="E370" s="1">
        <v>0.42020000000000002</v>
      </c>
      <c r="F370" s="1">
        <v>0.1089</v>
      </c>
      <c r="G370">
        <f t="shared" si="15"/>
        <v>1</v>
      </c>
      <c r="I370" s="2">
        <f t="shared" si="16"/>
        <v>0.76200000000000001</v>
      </c>
      <c r="J370" s="2">
        <f t="shared" si="17"/>
        <v>9</v>
      </c>
    </row>
    <row r="371" spans="1:10">
      <c r="A371">
        <v>370</v>
      </c>
      <c r="B371">
        <v>1.8110999999999999</v>
      </c>
      <c r="C371" s="1">
        <v>0</v>
      </c>
      <c r="D371" s="1">
        <v>-0.4627</v>
      </c>
      <c r="E371" s="1">
        <v>3.3473000000000002</v>
      </c>
      <c r="F371" s="1">
        <v>2.1314000000000002</v>
      </c>
      <c r="G371">
        <f t="shared" si="15"/>
        <v>1</v>
      </c>
      <c r="I371" s="2">
        <f t="shared" si="16"/>
        <v>0.80800000000000005</v>
      </c>
      <c r="J371" s="2">
        <f t="shared" si="17"/>
        <v>9</v>
      </c>
    </row>
    <row r="372" spans="1:10">
      <c r="A372">
        <v>371</v>
      </c>
      <c r="B372">
        <v>1.8110999999999999</v>
      </c>
      <c r="C372" s="1">
        <v>0</v>
      </c>
      <c r="D372" s="1">
        <v>0</v>
      </c>
      <c r="E372" s="1">
        <v>2.4291</v>
      </c>
      <c r="F372" s="1">
        <v>4.7912999999999997</v>
      </c>
      <c r="G372">
        <f t="shared" si="15"/>
        <v>1</v>
      </c>
      <c r="I372" s="2">
        <f t="shared" si="16"/>
        <v>0.80800000000000005</v>
      </c>
      <c r="J372" s="2">
        <f t="shared" si="17"/>
        <v>9</v>
      </c>
    </row>
    <row r="373" spans="1:10">
      <c r="A373">
        <v>372</v>
      </c>
      <c r="B373">
        <v>1.8110999999999999</v>
      </c>
      <c r="C373" s="1">
        <v>0</v>
      </c>
      <c r="D373" s="1">
        <v>-0.40670000000000001</v>
      </c>
      <c r="E373" s="1">
        <v>-0.39529999999999998</v>
      </c>
      <c r="F373" s="1">
        <v>-3.8610000000000002</v>
      </c>
      <c r="G373">
        <f t="shared" si="15"/>
        <v>1</v>
      </c>
      <c r="I373" s="2">
        <f t="shared" si="16"/>
        <v>0.80800000000000005</v>
      </c>
      <c r="J373" s="2">
        <f t="shared" si="17"/>
        <v>9</v>
      </c>
    </row>
    <row r="374" spans="1:10">
      <c r="A374">
        <v>373</v>
      </c>
      <c r="B374">
        <v>1.8110999999999999</v>
      </c>
      <c r="C374" s="1">
        <v>0</v>
      </c>
      <c r="D374" s="1">
        <v>-0.40670000000000001</v>
      </c>
      <c r="E374" s="1">
        <v>-0.39529999999999998</v>
      </c>
      <c r="F374" s="1">
        <v>-3.8610000000000002</v>
      </c>
      <c r="G374">
        <f t="shared" si="15"/>
        <v>1</v>
      </c>
      <c r="I374" s="2">
        <f t="shared" si="16"/>
        <v>0.80800000000000005</v>
      </c>
      <c r="J374" s="2">
        <f t="shared" si="17"/>
        <v>9</v>
      </c>
    </row>
    <row r="375" spans="1:10">
      <c r="A375">
        <v>374</v>
      </c>
      <c r="B375">
        <v>1.8110999999999999</v>
      </c>
      <c r="C375" s="1">
        <v>0</v>
      </c>
      <c r="D375" s="1">
        <v>-0.40670000000000001</v>
      </c>
      <c r="E375" s="1">
        <v>-0.39529999999999998</v>
      </c>
      <c r="F375" s="1">
        <v>-3.8610000000000002</v>
      </c>
      <c r="G375">
        <f t="shared" si="15"/>
        <v>1</v>
      </c>
      <c r="I375" s="2">
        <f t="shared" si="16"/>
        <v>0.80800000000000005</v>
      </c>
      <c r="J375" s="2">
        <f t="shared" si="17"/>
        <v>9</v>
      </c>
    </row>
    <row r="376" spans="1:10">
      <c r="A376">
        <v>375</v>
      </c>
      <c r="B376">
        <v>-2.4142000000000001</v>
      </c>
      <c r="C376" s="1">
        <v>5.9603000000000002</v>
      </c>
      <c r="D376" s="1">
        <v>1.0502</v>
      </c>
      <c r="E376" s="1">
        <v>0</v>
      </c>
      <c r="F376" s="1">
        <v>-1.8178000000000001</v>
      </c>
      <c r="G376">
        <f t="shared" si="15"/>
        <v>0</v>
      </c>
      <c r="I376" s="2">
        <f t="shared" si="16"/>
        <v>0.13800000000000001</v>
      </c>
      <c r="J376" s="2">
        <f t="shared" si="17"/>
        <v>2</v>
      </c>
    </row>
    <row r="377" spans="1:10">
      <c r="A377">
        <v>376</v>
      </c>
      <c r="B377">
        <v>1.1718999999999999</v>
      </c>
      <c r="C377" s="1">
        <v>0.78129999999999999</v>
      </c>
      <c r="D377" s="1">
        <v>0.46189999999999998</v>
      </c>
      <c r="E377" s="1">
        <v>0</v>
      </c>
      <c r="F377" s="1">
        <v>0.68889999999999996</v>
      </c>
      <c r="G377">
        <f t="shared" si="15"/>
        <v>1</v>
      </c>
      <c r="I377" s="2">
        <f t="shared" si="16"/>
        <v>0.72299999999999998</v>
      </c>
      <c r="J377" s="2">
        <f t="shared" si="17"/>
        <v>8</v>
      </c>
    </row>
    <row r="378" spans="1:10">
      <c r="A378">
        <v>377</v>
      </c>
      <c r="B378">
        <v>-3.0888</v>
      </c>
      <c r="C378" s="1">
        <v>0</v>
      </c>
      <c r="D378" s="1">
        <v>-1.3793</v>
      </c>
      <c r="E378" s="1">
        <v>-1.1904999999999999</v>
      </c>
      <c r="F378" s="1">
        <v>-6.2005999999999997</v>
      </c>
      <c r="G378">
        <f t="shared" si="15"/>
        <v>0</v>
      </c>
      <c r="I378" s="2">
        <f t="shared" si="16"/>
        <v>8.8999999999999996E-2</v>
      </c>
      <c r="J378" s="2">
        <f t="shared" si="17"/>
        <v>2</v>
      </c>
    </row>
    <row r="379" spans="1:10">
      <c r="A379">
        <v>378</v>
      </c>
      <c r="B379">
        <v>-2.5232000000000001</v>
      </c>
      <c r="C379" s="1">
        <v>-0.62019999999999997</v>
      </c>
      <c r="D379" s="1">
        <v>-0.2331</v>
      </c>
      <c r="E379" s="1">
        <v>-1.2048000000000001</v>
      </c>
      <c r="F379" s="1">
        <v>-1.6412</v>
      </c>
      <c r="G379">
        <f t="shared" si="15"/>
        <v>0</v>
      </c>
      <c r="I379" s="2">
        <f t="shared" si="16"/>
        <v>0.128</v>
      </c>
      <c r="J379" s="2">
        <f t="shared" si="17"/>
        <v>2</v>
      </c>
    </row>
    <row r="380" spans="1:10">
      <c r="A380">
        <v>379</v>
      </c>
      <c r="B380">
        <v>0.81740000000000002</v>
      </c>
      <c r="C380" s="1">
        <v>-2.6520999999999999</v>
      </c>
      <c r="D380" s="1">
        <v>1.4602999999999999</v>
      </c>
      <c r="E380" s="1">
        <v>1.6259999999999999</v>
      </c>
      <c r="F380" s="1">
        <v>-2.2248000000000001</v>
      </c>
      <c r="G380">
        <f t="shared" si="15"/>
        <v>1</v>
      </c>
      <c r="I380" s="2">
        <f t="shared" si="16"/>
        <v>0.67400000000000004</v>
      </c>
      <c r="J380" s="2">
        <f t="shared" si="17"/>
        <v>8</v>
      </c>
    </row>
    <row r="381" spans="1:10">
      <c r="A381">
        <v>380</v>
      </c>
      <c r="B381">
        <v>0.81740000000000002</v>
      </c>
      <c r="C381" s="1">
        <v>-2.6520999999999999</v>
      </c>
      <c r="D381" s="1">
        <v>1.4602999999999999</v>
      </c>
      <c r="E381" s="1">
        <v>1.6259999999999999</v>
      </c>
      <c r="F381" s="1">
        <v>-2.2248000000000001</v>
      </c>
      <c r="G381">
        <f t="shared" si="15"/>
        <v>1</v>
      </c>
      <c r="I381" s="2">
        <f t="shared" si="16"/>
        <v>0.67400000000000004</v>
      </c>
      <c r="J381" s="2">
        <f t="shared" si="17"/>
        <v>8</v>
      </c>
    </row>
    <row r="382" spans="1:10">
      <c r="A382">
        <v>381</v>
      </c>
      <c r="B382">
        <v>0.81740000000000002</v>
      </c>
      <c r="C382" s="1">
        <v>-2.6520999999999999</v>
      </c>
      <c r="D382" s="1">
        <v>1.4602999999999999</v>
      </c>
      <c r="E382" s="1">
        <v>1.6259999999999999</v>
      </c>
      <c r="F382" s="1">
        <v>-2.2248000000000001</v>
      </c>
      <c r="G382">
        <f t="shared" si="15"/>
        <v>1</v>
      </c>
      <c r="I382" s="2">
        <f t="shared" si="16"/>
        <v>0.67400000000000004</v>
      </c>
      <c r="J382" s="2">
        <f t="shared" si="17"/>
        <v>8</v>
      </c>
    </row>
    <row r="383" spans="1:10">
      <c r="A383">
        <v>382</v>
      </c>
      <c r="B383">
        <v>4.5945999999999998</v>
      </c>
      <c r="C383" s="1">
        <v>8.9743999999999993</v>
      </c>
      <c r="D383" s="1">
        <v>1.2665999999999999</v>
      </c>
      <c r="E383" s="1">
        <v>2</v>
      </c>
      <c r="F383" s="1">
        <v>3.9582999999999999</v>
      </c>
      <c r="G383">
        <f t="shared" si="15"/>
        <v>1</v>
      </c>
      <c r="I383" s="2">
        <f t="shared" si="16"/>
        <v>0.96</v>
      </c>
      <c r="J383" s="2">
        <f t="shared" si="17"/>
        <v>11</v>
      </c>
    </row>
    <row r="384" spans="1:10">
      <c r="A384">
        <v>383</v>
      </c>
      <c r="B384">
        <v>0.25840000000000002</v>
      </c>
      <c r="C384" s="1">
        <v>-4.1176000000000004</v>
      </c>
      <c r="D384" s="1">
        <v>-1.0802</v>
      </c>
      <c r="E384" s="1">
        <v>1.5872999999999999</v>
      </c>
      <c r="F384" s="1">
        <v>-3.1463999999999999</v>
      </c>
      <c r="G384">
        <f t="shared" si="15"/>
        <v>1</v>
      </c>
      <c r="I384" s="2">
        <f t="shared" si="16"/>
        <v>0.56200000000000006</v>
      </c>
      <c r="J384" s="2">
        <f t="shared" si="17"/>
        <v>7</v>
      </c>
    </row>
    <row r="385" spans="1:10">
      <c r="A385">
        <v>384</v>
      </c>
      <c r="B385">
        <v>0.3866</v>
      </c>
      <c r="C385" s="1">
        <v>0</v>
      </c>
      <c r="D385" s="1">
        <v>1.0920000000000001</v>
      </c>
      <c r="E385" s="1">
        <v>-0.7843</v>
      </c>
      <c r="F385" s="1">
        <v>-0.35310000000000002</v>
      </c>
      <c r="G385">
        <f t="shared" si="15"/>
        <v>1</v>
      </c>
      <c r="I385" s="2">
        <f t="shared" si="16"/>
        <v>0.60899999999999999</v>
      </c>
      <c r="J385" s="2">
        <f t="shared" si="17"/>
        <v>7</v>
      </c>
    </row>
    <row r="386" spans="1:10">
      <c r="A386">
        <v>385</v>
      </c>
      <c r="B386">
        <v>0.7702</v>
      </c>
      <c r="C386" s="1">
        <v>-1.2270000000000001</v>
      </c>
      <c r="D386" s="1">
        <v>-0.39800000000000002</v>
      </c>
      <c r="E386" s="1">
        <v>0</v>
      </c>
      <c r="F386" s="1">
        <v>-0.1181</v>
      </c>
      <c r="G386">
        <f t="shared" si="15"/>
        <v>1</v>
      </c>
      <c r="I386" s="2">
        <f t="shared" si="16"/>
        <v>0.66600000000000004</v>
      </c>
      <c r="J386" s="2">
        <f t="shared" si="17"/>
        <v>8</v>
      </c>
    </row>
    <row r="387" spans="1:10">
      <c r="A387">
        <v>386</v>
      </c>
      <c r="B387">
        <v>-0.50960000000000005</v>
      </c>
      <c r="C387" s="1">
        <v>1.3975</v>
      </c>
      <c r="D387" s="1">
        <v>-1.3698999999999999</v>
      </c>
      <c r="E387" s="1">
        <v>0</v>
      </c>
      <c r="F387" s="1">
        <v>-0.85150000000000003</v>
      </c>
      <c r="G387">
        <f t="shared" ref="G387:G450" si="18">IF(B387&lt;0,0,1)</f>
        <v>0</v>
      </c>
      <c r="I387" s="2">
        <f t="shared" ref="I387:I450" si="19">PERCENTRANK($B:$B,B387)</f>
        <v>0.41099999999999998</v>
      </c>
      <c r="J387" s="2">
        <f t="shared" ref="J387:J450" si="20">ROUND(I387,1)*10+1</f>
        <v>5</v>
      </c>
    </row>
    <row r="388" spans="1:10">
      <c r="A388">
        <v>387</v>
      </c>
      <c r="B388">
        <v>-0.50960000000000005</v>
      </c>
      <c r="C388" s="1">
        <v>1.3975</v>
      </c>
      <c r="D388" s="1">
        <v>-1.3698999999999999</v>
      </c>
      <c r="E388" s="1">
        <v>0</v>
      </c>
      <c r="F388" s="1">
        <v>-0.85150000000000003</v>
      </c>
      <c r="G388">
        <f t="shared" si="18"/>
        <v>0</v>
      </c>
      <c r="I388" s="2">
        <f t="shared" si="19"/>
        <v>0.41099999999999998</v>
      </c>
      <c r="J388" s="2">
        <f t="shared" si="20"/>
        <v>5</v>
      </c>
    </row>
    <row r="389" spans="1:10">
      <c r="A389">
        <v>388</v>
      </c>
      <c r="B389">
        <v>-0.50960000000000005</v>
      </c>
      <c r="C389" s="1">
        <v>1.3975</v>
      </c>
      <c r="D389" s="1">
        <v>-1.3698999999999999</v>
      </c>
      <c r="E389" s="1">
        <v>0</v>
      </c>
      <c r="F389" s="1">
        <v>-0.85150000000000003</v>
      </c>
      <c r="G389">
        <f t="shared" si="18"/>
        <v>0</v>
      </c>
      <c r="I389" s="2">
        <f t="shared" si="19"/>
        <v>0.41099999999999998</v>
      </c>
      <c r="J389" s="2">
        <f t="shared" si="20"/>
        <v>5</v>
      </c>
    </row>
    <row r="390" spans="1:10">
      <c r="A390">
        <v>389</v>
      </c>
      <c r="B390">
        <v>-0.76819999999999999</v>
      </c>
      <c r="C390" s="1">
        <v>0.30630000000000002</v>
      </c>
      <c r="D390" s="1">
        <v>-1.3698999999999999</v>
      </c>
      <c r="E390" s="1">
        <v>-2.3715000000000002</v>
      </c>
      <c r="F390" s="1">
        <v>1.4790000000000001</v>
      </c>
      <c r="G390">
        <f t="shared" si="18"/>
        <v>0</v>
      </c>
      <c r="I390" s="2">
        <f t="shared" si="19"/>
        <v>0.36499999999999999</v>
      </c>
      <c r="J390" s="2">
        <f t="shared" si="20"/>
        <v>5</v>
      </c>
    </row>
    <row r="391" spans="1:10">
      <c r="A391">
        <v>390</v>
      </c>
      <c r="B391">
        <v>-2.3226</v>
      </c>
      <c r="C391" s="1">
        <v>-0.61070000000000002</v>
      </c>
      <c r="D391" s="1">
        <v>-4.2824</v>
      </c>
      <c r="E391" s="1">
        <v>-2.0243000000000002</v>
      </c>
      <c r="F391" s="1">
        <v>-0.2351</v>
      </c>
      <c r="G391">
        <f t="shared" si="18"/>
        <v>0</v>
      </c>
      <c r="I391" s="2">
        <f t="shared" si="19"/>
        <v>0.14499999999999999</v>
      </c>
      <c r="J391" s="2">
        <f t="shared" si="20"/>
        <v>2</v>
      </c>
    </row>
    <row r="392" spans="1:10">
      <c r="A392">
        <v>391</v>
      </c>
      <c r="B392">
        <v>-1.8493999999999999</v>
      </c>
      <c r="C392" s="1">
        <v>0</v>
      </c>
      <c r="D392" s="1">
        <v>-0.60460000000000003</v>
      </c>
      <c r="E392" s="1">
        <v>-1.2397</v>
      </c>
      <c r="F392" s="1">
        <v>9.4299999999999995E-2</v>
      </c>
      <c r="G392">
        <f t="shared" si="18"/>
        <v>0</v>
      </c>
      <c r="I392" s="2">
        <f t="shared" si="19"/>
        <v>0.19600000000000001</v>
      </c>
      <c r="J392" s="2">
        <f t="shared" si="20"/>
        <v>3</v>
      </c>
    </row>
    <row r="393" spans="1:10">
      <c r="A393">
        <v>392</v>
      </c>
      <c r="B393">
        <v>-1.3459000000000001</v>
      </c>
      <c r="C393" s="1">
        <v>-1.9968999999999999</v>
      </c>
      <c r="D393" s="1">
        <v>0.66910000000000003</v>
      </c>
      <c r="E393" s="1">
        <v>-0.83679999999999999</v>
      </c>
      <c r="F393" s="1">
        <v>-3.3426999999999998</v>
      </c>
      <c r="G393">
        <f t="shared" si="18"/>
        <v>0</v>
      </c>
      <c r="I393" s="2">
        <f t="shared" si="19"/>
        <v>0.27100000000000002</v>
      </c>
      <c r="J393" s="2">
        <f t="shared" si="20"/>
        <v>4</v>
      </c>
    </row>
    <row r="394" spans="1:10">
      <c r="A394">
        <v>393</v>
      </c>
      <c r="B394">
        <v>1.6371</v>
      </c>
      <c r="C394" s="1">
        <v>1.0972</v>
      </c>
      <c r="D394" s="1">
        <v>0.78549999999999998</v>
      </c>
      <c r="E394" s="1">
        <v>0.84389999999999998</v>
      </c>
      <c r="F394" s="1">
        <v>-2.5571999999999999</v>
      </c>
      <c r="G394">
        <f t="shared" si="18"/>
        <v>1</v>
      </c>
      <c r="I394" s="2">
        <f t="shared" si="19"/>
        <v>0.79200000000000004</v>
      </c>
      <c r="J394" s="2">
        <f t="shared" si="20"/>
        <v>9</v>
      </c>
    </row>
    <row r="395" spans="1:10">
      <c r="A395">
        <v>394</v>
      </c>
      <c r="B395">
        <v>1.6371</v>
      </c>
      <c r="C395" s="1">
        <v>1.0972</v>
      </c>
      <c r="D395" s="1">
        <v>0.78549999999999998</v>
      </c>
      <c r="E395" s="1">
        <v>0.84389999999999998</v>
      </c>
      <c r="F395" s="1">
        <v>-2.5571999999999999</v>
      </c>
      <c r="G395">
        <f t="shared" si="18"/>
        <v>1</v>
      </c>
      <c r="I395" s="2">
        <f t="shared" si="19"/>
        <v>0.79200000000000004</v>
      </c>
      <c r="J395" s="2">
        <f t="shared" si="20"/>
        <v>9</v>
      </c>
    </row>
    <row r="396" spans="1:10">
      <c r="A396">
        <v>395</v>
      </c>
      <c r="B396">
        <v>1.6371</v>
      </c>
      <c r="C396" s="1">
        <v>1.0972</v>
      </c>
      <c r="D396" s="1">
        <v>0.78549999999999998</v>
      </c>
      <c r="E396" s="1">
        <v>0.84389999999999998</v>
      </c>
      <c r="F396" s="1">
        <v>-2.5571999999999999</v>
      </c>
      <c r="G396">
        <f t="shared" si="18"/>
        <v>1</v>
      </c>
      <c r="I396" s="2">
        <f t="shared" si="19"/>
        <v>0.79200000000000004</v>
      </c>
      <c r="J396" s="2">
        <f t="shared" si="20"/>
        <v>9</v>
      </c>
    </row>
    <row r="397" spans="1:10">
      <c r="A397">
        <v>396</v>
      </c>
      <c r="B397">
        <v>3.2214999999999998</v>
      </c>
      <c r="C397" s="1">
        <v>1.5504</v>
      </c>
      <c r="D397" s="1">
        <v>1.0192000000000001</v>
      </c>
      <c r="E397" s="1">
        <v>-0.41839999999999999</v>
      </c>
      <c r="F397" s="1">
        <v>0.64980000000000004</v>
      </c>
      <c r="G397">
        <f t="shared" si="18"/>
        <v>1</v>
      </c>
      <c r="I397" s="2">
        <f t="shared" si="19"/>
        <v>0.91300000000000003</v>
      </c>
      <c r="J397" s="2">
        <f t="shared" si="20"/>
        <v>10</v>
      </c>
    </row>
    <row r="398" spans="1:10">
      <c r="A398">
        <v>397</v>
      </c>
      <c r="B398">
        <v>-4.0312000000000001</v>
      </c>
      <c r="C398" s="1">
        <v>0.30530000000000002</v>
      </c>
      <c r="D398" s="1">
        <v>-3.6795</v>
      </c>
      <c r="E398" s="1">
        <v>1.2605</v>
      </c>
      <c r="F398" s="1">
        <v>5.5128000000000004</v>
      </c>
      <c r="G398">
        <f t="shared" si="18"/>
        <v>0</v>
      </c>
      <c r="I398" s="2">
        <f t="shared" si="19"/>
        <v>5.1999999999999998E-2</v>
      </c>
      <c r="J398" s="2">
        <f t="shared" si="20"/>
        <v>2</v>
      </c>
    </row>
    <row r="399" spans="1:10">
      <c r="A399">
        <v>398</v>
      </c>
      <c r="B399">
        <v>-1.2195</v>
      </c>
      <c r="C399" s="1">
        <v>-1.2177</v>
      </c>
      <c r="D399" s="1">
        <v>-0.30809999999999998</v>
      </c>
      <c r="E399" s="1">
        <v>-0.41489999999999999</v>
      </c>
      <c r="F399" s="1">
        <v>5.5128000000000004</v>
      </c>
      <c r="G399">
        <f t="shared" si="18"/>
        <v>0</v>
      </c>
      <c r="I399" s="2">
        <f t="shared" si="19"/>
        <v>0.28799999999999998</v>
      </c>
      <c r="J399" s="2">
        <f t="shared" si="20"/>
        <v>4</v>
      </c>
    </row>
    <row r="400" spans="1:10">
      <c r="A400">
        <v>399</v>
      </c>
      <c r="B400">
        <v>0.13719999999999999</v>
      </c>
      <c r="C400" s="1">
        <v>-5.0846999999999998</v>
      </c>
      <c r="D400" s="1">
        <v>2.7812000000000001</v>
      </c>
      <c r="E400" s="1">
        <v>0.41670000000000001</v>
      </c>
      <c r="F400" s="1">
        <v>-1.1532</v>
      </c>
      <c r="G400">
        <f t="shared" si="18"/>
        <v>1</v>
      </c>
      <c r="I400" s="2">
        <f t="shared" si="19"/>
        <v>0.55200000000000005</v>
      </c>
      <c r="J400" s="2">
        <f t="shared" si="20"/>
        <v>7</v>
      </c>
    </row>
    <row r="401" spans="1:10">
      <c r="A401">
        <v>400</v>
      </c>
      <c r="B401">
        <v>1.3698999999999999</v>
      </c>
      <c r="C401" s="1">
        <v>3.5714000000000001</v>
      </c>
      <c r="D401" s="1">
        <v>-0.33069999999999999</v>
      </c>
      <c r="E401" s="1">
        <v>1.6597999999999999</v>
      </c>
      <c r="F401" s="1">
        <v>2.3800000000000002E-2</v>
      </c>
      <c r="G401">
        <f t="shared" si="18"/>
        <v>1</v>
      </c>
      <c r="I401" s="2">
        <f t="shared" si="19"/>
        <v>0.75</v>
      </c>
      <c r="J401" s="2">
        <f t="shared" si="20"/>
        <v>9</v>
      </c>
    </row>
    <row r="402" spans="1:10">
      <c r="A402">
        <v>401</v>
      </c>
      <c r="B402">
        <v>1.3698999999999999</v>
      </c>
      <c r="C402" s="1">
        <v>3.5714000000000001</v>
      </c>
      <c r="D402" s="1">
        <v>-0.33069999999999999</v>
      </c>
      <c r="E402" s="1">
        <v>1.6597999999999999</v>
      </c>
      <c r="F402" s="1">
        <v>2.3800000000000002E-2</v>
      </c>
      <c r="G402">
        <f t="shared" si="18"/>
        <v>1</v>
      </c>
      <c r="I402" s="2">
        <f t="shared" si="19"/>
        <v>0.75</v>
      </c>
      <c r="J402" s="2">
        <f t="shared" si="20"/>
        <v>9</v>
      </c>
    </row>
    <row r="403" spans="1:10">
      <c r="A403">
        <v>402</v>
      </c>
      <c r="B403">
        <v>1.3698999999999999</v>
      </c>
      <c r="C403" s="1">
        <v>3.5714000000000001</v>
      </c>
      <c r="D403" s="1">
        <v>-0.33069999999999999</v>
      </c>
      <c r="E403" s="1">
        <v>1.6597999999999999</v>
      </c>
      <c r="F403" s="1">
        <v>2.3800000000000002E-2</v>
      </c>
      <c r="G403">
        <f t="shared" si="18"/>
        <v>1</v>
      </c>
      <c r="I403" s="2">
        <f t="shared" si="19"/>
        <v>0.75</v>
      </c>
      <c r="J403" s="2">
        <f t="shared" si="20"/>
        <v>9</v>
      </c>
    </row>
    <row r="404" spans="1:10">
      <c r="A404">
        <v>403</v>
      </c>
      <c r="B404">
        <v>-1.3513999999999999</v>
      </c>
      <c r="C404" s="1">
        <v>2.3511000000000002</v>
      </c>
      <c r="D404" s="1">
        <v>-1.9608000000000001</v>
      </c>
      <c r="E404" s="1">
        <v>-2.8571</v>
      </c>
      <c r="F404" s="1">
        <v>-2.3800000000000002E-2</v>
      </c>
      <c r="G404">
        <f t="shared" si="18"/>
        <v>0</v>
      </c>
      <c r="I404" s="2">
        <f t="shared" si="19"/>
        <v>0.27100000000000002</v>
      </c>
      <c r="J404" s="2">
        <f t="shared" si="20"/>
        <v>4</v>
      </c>
    </row>
    <row r="405" spans="1:10">
      <c r="A405">
        <v>404</v>
      </c>
      <c r="B405">
        <v>1.3698999999999999</v>
      </c>
      <c r="C405" s="1">
        <v>-3.0628000000000002</v>
      </c>
      <c r="D405" s="1">
        <v>1.4769000000000001</v>
      </c>
      <c r="E405" s="1">
        <v>-1.2605</v>
      </c>
      <c r="F405" s="1">
        <v>0.92859999999999998</v>
      </c>
      <c r="G405">
        <f t="shared" si="18"/>
        <v>1</v>
      </c>
      <c r="I405" s="2">
        <f t="shared" si="19"/>
        <v>0.75</v>
      </c>
      <c r="J405" s="2">
        <f t="shared" si="20"/>
        <v>9</v>
      </c>
    </row>
    <row r="406" spans="1:10">
      <c r="A406">
        <v>405</v>
      </c>
      <c r="B406">
        <v>1.4864999999999999</v>
      </c>
      <c r="C406" s="1">
        <v>-0.78990000000000005</v>
      </c>
      <c r="D406" s="1">
        <v>-1.1521999999999999</v>
      </c>
      <c r="E406" s="1">
        <v>-0.42549999999999999</v>
      </c>
      <c r="F406" s="1">
        <v>0.49540000000000001</v>
      </c>
      <c r="G406">
        <f t="shared" si="18"/>
        <v>1</v>
      </c>
      <c r="I406" s="2">
        <f t="shared" si="19"/>
        <v>0.76800000000000002</v>
      </c>
      <c r="J406" s="2">
        <f t="shared" si="20"/>
        <v>9</v>
      </c>
    </row>
    <row r="407" spans="1:10">
      <c r="A407">
        <v>406</v>
      </c>
      <c r="B407">
        <v>-0.39950000000000002</v>
      </c>
      <c r="C407" s="1">
        <v>-1.4331</v>
      </c>
      <c r="D407" s="1">
        <v>-3.0674999999999999</v>
      </c>
      <c r="E407" s="1">
        <v>-5.1281999999999996</v>
      </c>
      <c r="F407" s="1">
        <v>-1.7371000000000001</v>
      </c>
      <c r="G407">
        <f t="shared" si="18"/>
        <v>0</v>
      </c>
      <c r="I407" s="2">
        <f t="shared" si="19"/>
        <v>0.42799999999999999</v>
      </c>
      <c r="J407" s="2">
        <f t="shared" si="20"/>
        <v>5</v>
      </c>
    </row>
    <row r="408" spans="1:10">
      <c r="A408">
        <v>407</v>
      </c>
      <c r="B408">
        <v>-1.738</v>
      </c>
      <c r="C408" s="1">
        <v>-4.3619000000000003</v>
      </c>
      <c r="D408" s="1">
        <v>1.4557</v>
      </c>
      <c r="E408" s="1">
        <v>0</v>
      </c>
      <c r="F408" s="1">
        <v>-1.6960999999999999</v>
      </c>
      <c r="G408">
        <f t="shared" si="18"/>
        <v>0</v>
      </c>
      <c r="I408" s="2">
        <f t="shared" si="19"/>
        <v>0.20699999999999999</v>
      </c>
      <c r="J408" s="2">
        <f t="shared" si="20"/>
        <v>3</v>
      </c>
    </row>
    <row r="409" spans="1:10">
      <c r="A409">
        <v>408</v>
      </c>
      <c r="B409">
        <v>-1.738</v>
      </c>
      <c r="C409" s="1">
        <v>-4.3619000000000003</v>
      </c>
      <c r="D409" s="1">
        <v>1.4557</v>
      </c>
      <c r="E409" s="1">
        <v>0</v>
      </c>
      <c r="F409" s="1">
        <v>-1.6960999999999999</v>
      </c>
      <c r="G409">
        <f t="shared" si="18"/>
        <v>0</v>
      </c>
      <c r="I409" s="2">
        <f t="shared" si="19"/>
        <v>0.20699999999999999</v>
      </c>
      <c r="J409" s="2">
        <f t="shared" si="20"/>
        <v>3</v>
      </c>
    </row>
    <row r="410" spans="1:10">
      <c r="A410">
        <v>409</v>
      </c>
      <c r="B410">
        <v>-1.738</v>
      </c>
      <c r="C410" s="1">
        <v>-4.3619000000000003</v>
      </c>
      <c r="D410" s="1">
        <v>1.4557</v>
      </c>
      <c r="E410" s="1">
        <v>0</v>
      </c>
      <c r="F410" s="1">
        <v>-1.6960999999999999</v>
      </c>
      <c r="G410">
        <f t="shared" si="18"/>
        <v>0</v>
      </c>
      <c r="I410" s="2">
        <f t="shared" si="19"/>
        <v>0.20699999999999999</v>
      </c>
      <c r="J410" s="2">
        <f t="shared" si="20"/>
        <v>3</v>
      </c>
    </row>
    <row r="411" spans="1:10">
      <c r="A411">
        <v>410</v>
      </c>
      <c r="B411">
        <v>0.68030000000000002</v>
      </c>
      <c r="C411" s="1">
        <v>1.3513999999999999</v>
      </c>
      <c r="D411" s="1">
        <v>0.56140000000000001</v>
      </c>
      <c r="E411" s="1">
        <v>-0.90090000000000003</v>
      </c>
      <c r="F411" s="1">
        <v>1.6282000000000001</v>
      </c>
      <c r="G411">
        <f t="shared" si="18"/>
        <v>1</v>
      </c>
      <c r="I411" s="2">
        <f t="shared" si="19"/>
        <v>0.64800000000000002</v>
      </c>
      <c r="J411" s="2">
        <f t="shared" si="20"/>
        <v>7</v>
      </c>
    </row>
    <row r="412" spans="1:10">
      <c r="A412">
        <v>411</v>
      </c>
      <c r="B412">
        <v>-2.1621999999999999</v>
      </c>
      <c r="C412" s="1">
        <v>1.3332999999999999</v>
      </c>
      <c r="D412" s="1">
        <v>-0.49630000000000002</v>
      </c>
      <c r="E412" s="1">
        <v>-1.8182</v>
      </c>
      <c r="F412" s="1">
        <v>-2.3433999999999999</v>
      </c>
      <c r="G412">
        <f t="shared" si="18"/>
        <v>0</v>
      </c>
      <c r="I412" s="2">
        <f t="shared" si="19"/>
        <v>0.157</v>
      </c>
      <c r="J412" s="2">
        <f t="shared" si="20"/>
        <v>3</v>
      </c>
    </row>
    <row r="413" spans="1:10">
      <c r="A413">
        <v>412</v>
      </c>
      <c r="B413">
        <v>3.5912000000000002</v>
      </c>
      <c r="C413" s="1">
        <v>1.6447000000000001</v>
      </c>
      <c r="D413" s="1">
        <v>-2.4001999999999999</v>
      </c>
      <c r="E413" s="1">
        <v>3.2406999999999999</v>
      </c>
      <c r="F413" s="1">
        <v>-0.51419999999999999</v>
      </c>
      <c r="G413">
        <f t="shared" si="18"/>
        <v>1</v>
      </c>
      <c r="I413" s="2">
        <f t="shared" si="19"/>
        <v>0.93200000000000005</v>
      </c>
      <c r="J413" s="2">
        <f t="shared" si="20"/>
        <v>10</v>
      </c>
    </row>
    <row r="414" spans="1:10">
      <c r="A414">
        <v>413</v>
      </c>
      <c r="B414">
        <v>-2.5333000000000001</v>
      </c>
      <c r="C414" s="1">
        <v>5.0162000000000004</v>
      </c>
      <c r="D414" s="1">
        <v>2.2675999999999998</v>
      </c>
      <c r="E414" s="1">
        <v>-2.2422</v>
      </c>
      <c r="F414" s="1">
        <v>-2.6827000000000001</v>
      </c>
      <c r="G414">
        <f t="shared" si="18"/>
        <v>0</v>
      </c>
      <c r="I414" s="2">
        <f t="shared" si="19"/>
        <v>0.127</v>
      </c>
      <c r="J414" s="2">
        <f t="shared" si="20"/>
        <v>2</v>
      </c>
    </row>
    <row r="415" spans="1:10">
      <c r="A415">
        <v>414</v>
      </c>
      <c r="B415">
        <v>-0.82079999999999997</v>
      </c>
      <c r="C415" s="1">
        <v>0.15409999999999999</v>
      </c>
      <c r="D415" s="1">
        <v>0.62460000000000004</v>
      </c>
      <c r="E415" s="1">
        <v>2.2936000000000001</v>
      </c>
      <c r="F415" s="1">
        <v>-0.45519999999999999</v>
      </c>
      <c r="G415">
        <f t="shared" si="18"/>
        <v>0</v>
      </c>
      <c r="I415" s="2">
        <f t="shared" si="19"/>
        <v>0.34899999999999998</v>
      </c>
      <c r="J415" s="2">
        <f t="shared" si="20"/>
        <v>4</v>
      </c>
    </row>
    <row r="416" spans="1:10">
      <c r="A416">
        <v>415</v>
      </c>
      <c r="B416">
        <v>-0.82079999999999997</v>
      </c>
      <c r="C416" s="1">
        <v>0.15409999999999999</v>
      </c>
      <c r="D416" s="1">
        <v>0.62460000000000004</v>
      </c>
      <c r="E416" s="1">
        <v>2.2936000000000001</v>
      </c>
      <c r="F416" s="1">
        <v>-0.45519999999999999</v>
      </c>
      <c r="G416">
        <f t="shared" si="18"/>
        <v>0</v>
      </c>
      <c r="I416" s="2">
        <f t="shared" si="19"/>
        <v>0.34899999999999998</v>
      </c>
      <c r="J416" s="2">
        <f t="shared" si="20"/>
        <v>4</v>
      </c>
    </row>
    <row r="417" spans="1:10">
      <c r="A417">
        <v>416</v>
      </c>
      <c r="B417">
        <v>-0.82079999999999997</v>
      </c>
      <c r="C417" s="1">
        <v>0.15409999999999999</v>
      </c>
      <c r="D417" s="1">
        <v>0.62460000000000004</v>
      </c>
      <c r="E417" s="1">
        <v>2.2936000000000001</v>
      </c>
      <c r="F417" s="1">
        <v>-0.45519999999999999</v>
      </c>
      <c r="G417">
        <f t="shared" si="18"/>
        <v>0</v>
      </c>
      <c r="I417" s="2">
        <f t="shared" si="19"/>
        <v>0.34899999999999998</v>
      </c>
      <c r="J417" s="2">
        <f t="shared" si="20"/>
        <v>4</v>
      </c>
    </row>
    <row r="418" spans="1:10">
      <c r="A418">
        <v>417</v>
      </c>
      <c r="B418">
        <v>1.1033999999999999</v>
      </c>
      <c r="C418" s="1">
        <v>-0.15379999999999999</v>
      </c>
      <c r="D418" s="1">
        <v>2.7374000000000001</v>
      </c>
      <c r="E418" s="1">
        <v>0</v>
      </c>
      <c r="F418" s="1">
        <v>-3.0996000000000001</v>
      </c>
      <c r="G418">
        <f t="shared" si="18"/>
        <v>1</v>
      </c>
      <c r="I418" s="2">
        <f t="shared" si="19"/>
        <v>0.71399999999999997</v>
      </c>
      <c r="J418" s="2">
        <f t="shared" si="20"/>
        <v>8</v>
      </c>
    </row>
    <row r="419" spans="1:10">
      <c r="A419">
        <v>418</v>
      </c>
      <c r="B419">
        <v>-0.54569999999999996</v>
      </c>
      <c r="C419" s="1">
        <v>-0.77039999999999997</v>
      </c>
      <c r="D419" s="1">
        <v>-0.61019999999999996</v>
      </c>
      <c r="E419" s="1">
        <v>1.7937000000000001</v>
      </c>
      <c r="F419" s="1">
        <v>0.60299999999999998</v>
      </c>
      <c r="G419">
        <f t="shared" si="18"/>
        <v>0</v>
      </c>
      <c r="I419" s="2">
        <f t="shared" si="19"/>
        <v>0.40500000000000003</v>
      </c>
      <c r="J419" s="2">
        <f t="shared" si="20"/>
        <v>5</v>
      </c>
    </row>
    <row r="420" spans="1:10">
      <c r="A420">
        <v>419</v>
      </c>
      <c r="B420">
        <v>-0.68589999999999995</v>
      </c>
      <c r="C420" s="1">
        <v>0.93169999999999997</v>
      </c>
      <c r="D420" s="1">
        <v>3.0394999999999999</v>
      </c>
      <c r="E420" s="1">
        <v>-0.88109999999999999</v>
      </c>
      <c r="F420" s="1">
        <v>2.3456000000000001</v>
      </c>
      <c r="G420">
        <f t="shared" si="18"/>
        <v>0</v>
      </c>
      <c r="I420" s="2">
        <f t="shared" si="19"/>
        <v>0.38800000000000001</v>
      </c>
      <c r="J420" s="2">
        <f t="shared" si="20"/>
        <v>5</v>
      </c>
    </row>
    <row r="421" spans="1:10">
      <c r="A421">
        <v>420</v>
      </c>
      <c r="B421">
        <v>0.82869999999999999</v>
      </c>
      <c r="C421" s="1">
        <v>-1.3846000000000001</v>
      </c>
      <c r="D421" s="1">
        <v>0.94399999999999995</v>
      </c>
      <c r="E421" s="1">
        <v>1.7778</v>
      </c>
      <c r="F421" s="1">
        <v>4.3034999999999997</v>
      </c>
      <c r="G421">
        <f t="shared" si="18"/>
        <v>1</v>
      </c>
      <c r="I421" s="2">
        <f t="shared" si="19"/>
        <v>0.67500000000000004</v>
      </c>
      <c r="J421" s="2">
        <f t="shared" si="20"/>
        <v>8</v>
      </c>
    </row>
    <row r="422" spans="1:10">
      <c r="A422">
        <v>421</v>
      </c>
      <c r="B422">
        <v>1.9177999999999999</v>
      </c>
      <c r="C422" s="1">
        <v>-0.624</v>
      </c>
      <c r="D422" s="1">
        <v>-0.1169</v>
      </c>
      <c r="E422" s="1">
        <v>4.3667999999999996</v>
      </c>
      <c r="F422" s="1">
        <v>0.90329999999999999</v>
      </c>
      <c r="G422">
        <f t="shared" si="18"/>
        <v>1</v>
      </c>
      <c r="I422" s="2">
        <f t="shared" si="19"/>
        <v>0.82199999999999995</v>
      </c>
      <c r="J422" s="2">
        <f t="shared" si="20"/>
        <v>9</v>
      </c>
    </row>
    <row r="423" spans="1:10">
      <c r="A423">
        <v>422</v>
      </c>
      <c r="B423">
        <v>1.9177999999999999</v>
      </c>
      <c r="C423" s="1">
        <v>-0.624</v>
      </c>
      <c r="D423" s="1">
        <v>-0.1169</v>
      </c>
      <c r="E423" s="1">
        <v>4.3667999999999996</v>
      </c>
      <c r="F423" s="1">
        <v>0.90329999999999999</v>
      </c>
      <c r="G423">
        <f t="shared" si="18"/>
        <v>1</v>
      </c>
      <c r="I423" s="2">
        <f t="shared" si="19"/>
        <v>0.82199999999999995</v>
      </c>
      <c r="J423" s="2">
        <f t="shared" si="20"/>
        <v>9</v>
      </c>
    </row>
    <row r="424" spans="1:10">
      <c r="A424">
        <v>423</v>
      </c>
      <c r="B424">
        <v>1.9177999999999999</v>
      </c>
      <c r="C424" s="1">
        <v>-0.624</v>
      </c>
      <c r="D424" s="1">
        <v>-0.1169</v>
      </c>
      <c r="E424" s="1">
        <v>4.3667999999999996</v>
      </c>
      <c r="F424" s="1">
        <v>0.90329999999999999</v>
      </c>
      <c r="G424">
        <f t="shared" si="18"/>
        <v>1</v>
      </c>
      <c r="I424" s="2">
        <f t="shared" si="19"/>
        <v>0.82199999999999995</v>
      </c>
      <c r="J424" s="2">
        <f t="shared" si="20"/>
        <v>9</v>
      </c>
    </row>
    <row r="425" spans="1:10">
      <c r="A425">
        <v>424</v>
      </c>
      <c r="B425">
        <v>-0.53759999999999997</v>
      </c>
      <c r="C425" s="1">
        <v>1.4129</v>
      </c>
      <c r="D425" s="1">
        <v>0.87770000000000004</v>
      </c>
      <c r="E425" s="1">
        <v>-1.6736</v>
      </c>
      <c r="F425" s="1">
        <v>-0.4597</v>
      </c>
      <c r="G425">
        <f t="shared" si="18"/>
        <v>0</v>
      </c>
      <c r="I425" s="2">
        <f t="shared" si="19"/>
        <v>0.40600000000000003</v>
      </c>
      <c r="J425" s="2">
        <f t="shared" si="20"/>
        <v>5</v>
      </c>
    </row>
    <row r="426" spans="1:10">
      <c r="A426">
        <v>425</v>
      </c>
      <c r="B426">
        <v>0.94589999999999996</v>
      </c>
      <c r="C426" s="1">
        <v>-0.92879999999999996</v>
      </c>
      <c r="D426" s="1">
        <v>1.4500999999999999</v>
      </c>
      <c r="E426" s="1">
        <v>0.85109999999999997</v>
      </c>
      <c r="F426" s="1">
        <v>1.0694999999999999</v>
      </c>
      <c r="G426">
        <f t="shared" si="18"/>
        <v>1</v>
      </c>
      <c r="I426" s="2">
        <f t="shared" si="19"/>
        <v>0.69</v>
      </c>
      <c r="J426" s="2">
        <f t="shared" si="20"/>
        <v>8</v>
      </c>
    </row>
    <row r="427" spans="1:10">
      <c r="A427">
        <v>426</v>
      </c>
      <c r="B427">
        <v>0.40160000000000001</v>
      </c>
      <c r="C427" s="1">
        <v>0.625</v>
      </c>
      <c r="D427" s="1">
        <v>0.85760000000000003</v>
      </c>
      <c r="E427" s="1">
        <v>2.5316000000000001</v>
      </c>
      <c r="F427" s="1">
        <v>-1.2746999999999999</v>
      </c>
      <c r="G427">
        <f t="shared" si="18"/>
        <v>1</v>
      </c>
      <c r="I427" s="2">
        <f t="shared" si="19"/>
        <v>0.61199999999999999</v>
      </c>
      <c r="J427" s="2">
        <f t="shared" si="20"/>
        <v>7</v>
      </c>
    </row>
    <row r="428" spans="1:10">
      <c r="A428">
        <v>427</v>
      </c>
      <c r="B428">
        <v>-1.3332999999999999</v>
      </c>
      <c r="C428" s="1">
        <v>4.3478000000000003</v>
      </c>
      <c r="D428" s="1">
        <v>0.1134</v>
      </c>
      <c r="E428" s="1">
        <v>1.2345999999999999</v>
      </c>
      <c r="F428" s="1">
        <v>1.9000999999999999</v>
      </c>
      <c r="G428">
        <f t="shared" si="18"/>
        <v>0</v>
      </c>
      <c r="I428" s="2">
        <f t="shared" si="19"/>
        <v>0.27300000000000002</v>
      </c>
      <c r="J428" s="2">
        <f t="shared" si="20"/>
        <v>4</v>
      </c>
    </row>
    <row r="429" spans="1:10">
      <c r="A429">
        <v>428</v>
      </c>
      <c r="B429">
        <v>1.3513999999999999</v>
      </c>
      <c r="C429" s="1">
        <v>-0.44640000000000002</v>
      </c>
      <c r="D429" s="1">
        <v>-1.0759000000000001</v>
      </c>
      <c r="E429" s="1">
        <v>1.6259999999999999</v>
      </c>
      <c r="F429" s="1">
        <v>2.4384000000000001</v>
      </c>
      <c r="G429">
        <f t="shared" si="18"/>
        <v>1</v>
      </c>
      <c r="I429" s="2">
        <f t="shared" si="19"/>
        <v>0.748</v>
      </c>
      <c r="J429" s="2">
        <f t="shared" si="20"/>
        <v>8</v>
      </c>
    </row>
    <row r="430" spans="1:10">
      <c r="A430">
        <v>429</v>
      </c>
      <c r="B430">
        <v>1.3513999999999999</v>
      </c>
      <c r="C430" s="1">
        <v>-0.44640000000000002</v>
      </c>
      <c r="D430" s="1">
        <v>-1.0759000000000001</v>
      </c>
      <c r="E430" s="1">
        <v>1.6259999999999999</v>
      </c>
      <c r="F430" s="1">
        <v>2.4384000000000001</v>
      </c>
      <c r="G430">
        <f t="shared" si="18"/>
        <v>1</v>
      </c>
      <c r="I430" s="2">
        <f t="shared" si="19"/>
        <v>0.748</v>
      </c>
      <c r="J430" s="2">
        <f t="shared" si="20"/>
        <v>8</v>
      </c>
    </row>
    <row r="431" spans="1:10">
      <c r="A431">
        <v>430</v>
      </c>
      <c r="B431">
        <v>1.3513999999999999</v>
      </c>
      <c r="C431" s="1">
        <v>-0.44640000000000002</v>
      </c>
      <c r="D431" s="1">
        <v>-1.0759000000000001</v>
      </c>
      <c r="E431" s="1">
        <v>1.6259999999999999</v>
      </c>
      <c r="F431" s="1">
        <v>2.4384000000000001</v>
      </c>
      <c r="G431">
        <f t="shared" si="18"/>
        <v>1</v>
      </c>
      <c r="I431" s="2">
        <f t="shared" si="19"/>
        <v>0.748</v>
      </c>
      <c r="J431" s="2">
        <f t="shared" si="20"/>
        <v>8</v>
      </c>
    </row>
    <row r="432" spans="1:10">
      <c r="A432">
        <v>431</v>
      </c>
      <c r="B432">
        <v>1.6</v>
      </c>
      <c r="C432" s="1">
        <v>4.4843000000000002</v>
      </c>
      <c r="D432" s="1">
        <v>0.51519999999999999</v>
      </c>
      <c r="E432" s="1">
        <v>0.8</v>
      </c>
      <c r="F432" s="1">
        <v>0.77010000000000001</v>
      </c>
      <c r="G432">
        <f t="shared" si="18"/>
        <v>1</v>
      </c>
      <c r="I432" s="2">
        <f t="shared" si="19"/>
        <v>0.78600000000000003</v>
      </c>
      <c r="J432" s="2">
        <f t="shared" si="20"/>
        <v>9</v>
      </c>
    </row>
    <row r="433" spans="1:10">
      <c r="A433">
        <v>432</v>
      </c>
      <c r="B433">
        <v>1.6</v>
      </c>
      <c r="C433" s="1">
        <v>4.4843000000000002</v>
      </c>
      <c r="D433" s="1">
        <v>2.7904</v>
      </c>
      <c r="E433" s="1">
        <v>1.9841</v>
      </c>
      <c r="F433" s="1">
        <v>-0.2084</v>
      </c>
      <c r="G433">
        <f t="shared" si="18"/>
        <v>1</v>
      </c>
      <c r="I433" s="2">
        <f t="shared" si="19"/>
        <v>0.78600000000000003</v>
      </c>
      <c r="J433" s="2">
        <f t="shared" si="20"/>
        <v>9</v>
      </c>
    </row>
    <row r="434" spans="1:10">
      <c r="A434">
        <v>433</v>
      </c>
      <c r="B434">
        <v>0.91859999999999997</v>
      </c>
      <c r="C434" s="1">
        <v>-2.0028999999999999</v>
      </c>
      <c r="D434" s="1">
        <v>0.44319999999999998</v>
      </c>
      <c r="E434" s="1">
        <v>2.7237</v>
      </c>
      <c r="F434" s="1">
        <v>-1.4156</v>
      </c>
      <c r="G434">
        <f t="shared" si="18"/>
        <v>1</v>
      </c>
      <c r="I434" s="2">
        <f t="shared" si="19"/>
        <v>0.68600000000000005</v>
      </c>
      <c r="J434" s="2">
        <f t="shared" si="20"/>
        <v>8</v>
      </c>
    </row>
    <row r="435" spans="1:10">
      <c r="A435">
        <v>434</v>
      </c>
      <c r="B435">
        <v>-0.13</v>
      </c>
      <c r="C435" s="1">
        <v>-2.1898</v>
      </c>
      <c r="D435" s="1">
        <v>-5.5199999999999999E-2</v>
      </c>
      <c r="E435" s="1">
        <v>-1.5152000000000001</v>
      </c>
      <c r="F435" s="1">
        <v>1.7184999999999999</v>
      </c>
      <c r="G435">
        <f t="shared" si="18"/>
        <v>0</v>
      </c>
      <c r="I435" s="2">
        <f t="shared" si="19"/>
        <v>0.48599999999999999</v>
      </c>
      <c r="J435" s="2">
        <f t="shared" si="20"/>
        <v>6</v>
      </c>
    </row>
    <row r="436" spans="1:10">
      <c r="A436">
        <v>435</v>
      </c>
      <c r="B436">
        <v>-0.26040000000000002</v>
      </c>
      <c r="C436" s="1">
        <v>-1.7909999999999999</v>
      </c>
      <c r="D436" s="1">
        <v>-1.1037999999999999</v>
      </c>
      <c r="E436" s="1">
        <v>3.8462000000000001</v>
      </c>
      <c r="F436" s="1">
        <v>-3.2631000000000001</v>
      </c>
      <c r="G436">
        <f t="shared" si="18"/>
        <v>0</v>
      </c>
      <c r="I436" s="2">
        <f t="shared" si="19"/>
        <v>0.47699999999999998</v>
      </c>
      <c r="J436" s="2">
        <f t="shared" si="20"/>
        <v>6</v>
      </c>
    </row>
    <row r="437" spans="1:10">
      <c r="A437">
        <v>436</v>
      </c>
      <c r="B437">
        <v>-0.26040000000000002</v>
      </c>
      <c r="C437" s="1">
        <v>-1.7909999999999999</v>
      </c>
      <c r="D437" s="1">
        <v>-1.1037999999999999</v>
      </c>
      <c r="E437" s="1">
        <v>3.8462000000000001</v>
      </c>
      <c r="F437" s="1">
        <v>-3.2631000000000001</v>
      </c>
      <c r="G437">
        <f t="shared" si="18"/>
        <v>0</v>
      </c>
      <c r="I437" s="2">
        <f t="shared" si="19"/>
        <v>0.47699999999999998</v>
      </c>
      <c r="J437" s="2">
        <f t="shared" si="20"/>
        <v>6</v>
      </c>
    </row>
    <row r="438" spans="1:10">
      <c r="A438">
        <v>437</v>
      </c>
      <c r="B438">
        <v>-0.26040000000000002</v>
      </c>
      <c r="C438" s="1">
        <v>-1.7909999999999999</v>
      </c>
      <c r="D438" s="1">
        <v>-1.1037999999999999</v>
      </c>
      <c r="E438" s="1">
        <v>3.8462000000000001</v>
      </c>
      <c r="F438" s="1">
        <v>-3.2631000000000001</v>
      </c>
      <c r="G438">
        <f t="shared" si="18"/>
        <v>0</v>
      </c>
      <c r="I438" s="2">
        <f t="shared" si="19"/>
        <v>0.47699999999999998</v>
      </c>
      <c r="J438" s="2">
        <f t="shared" si="20"/>
        <v>6</v>
      </c>
    </row>
    <row r="439" spans="1:10">
      <c r="A439">
        <v>438</v>
      </c>
      <c r="B439">
        <v>1.0444</v>
      </c>
      <c r="C439" s="1">
        <v>-0.30399999999999999</v>
      </c>
      <c r="D439" s="1">
        <v>-0.83709999999999996</v>
      </c>
      <c r="E439" s="1">
        <v>-0.37040000000000001</v>
      </c>
      <c r="F439" s="1">
        <v>-0.76559999999999995</v>
      </c>
      <c r="G439">
        <f t="shared" si="18"/>
        <v>1</v>
      </c>
      <c r="I439" s="2">
        <f t="shared" si="19"/>
        <v>0.69899999999999995</v>
      </c>
      <c r="J439" s="2">
        <f t="shared" si="20"/>
        <v>8</v>
      </c>
    </row>
    <row r="440" spans="1:10">
      <c r="A440">
        <v>439</v>
      </c>
      <c r="B440">
        <v>-1.8088</v>
      </c>
      <c r="C440" s="1">
        <v>-0.45729999999999998</v>
      </c>
      <c r="D440" s="1">
        <v>-6.0213999999999999</v>
      </c>
      <c r="E440" s="1">
        <v>-5.9480000000000004</v>
      </c>
      <c r="F440" s="1">
        <v>-0.76559999999999995</v>
      </c>
      <c r="G440">
        <f t="shared" si="18"/>
        <v>0</v>
      </c>
      <c r="I440" s="2">
        <f t="shared" si="19"/>
        <v>0.2</v>
      </c>
      <c r="J440" s="2">
        <f t="shared" si="20"/>
        <v>3</v>
      </c>
    </row>
    <row r="441" spans="1:10">
      <c r="A441">
        <v>440</v>
      </c>
      <c r="B441">
        <v>-1.3158000000000001</v>
      </c>
      <c r="C441" s="1">
        <v>-0.15310000000000001</v>
      </c>
      <c r="D441" s="1">
        <v>-0.8982</v>
      </c>
      <c r="E441" s="1">
        <v>-1.1858</v>
      </c>
      <c r="F441" s="1">
        <v>1.0849</v>
      </c>
      <c r="G441">
        <f t="shared" si="18"/>
        <v>0</v>
      </c>
      <c r="I441" s="2">
        <f t="shared" si="19"/>
        <v>0.27800000000000002</v>
      </c>
      <c r="J441" s="2">
        <f t="shared" si="20"/>
        <v>4</v>
      </c>
    </row>
    <row r="442" spans="1:10">
      <c r="A442">
        <v>441</v>
      </c>
      <c r="B442">
        <v>0</v>
      </c>
      <c r="C442" s="1">
        <v>-0.30669999999999997</v>
      </c>
      <c r="D442" s="1">
        <v>0</v>
      </c>
      <c r="E442" s="1">
        <v>-0.8</v>
      </c>
      <c r="F442" s="1">
        <v>1.0849</v>
      </c>
      <c r="G442">
        <f t="shared" si="18"/>
        <v>1</v>
      </c>
      <c r="I442" s="2">
        <f t="shared" si="19"/>
        <v>0.48599999999999999</v>
      </c>
      <c r="J442" s="2">
        <f t="shared" si="20"/>
        <v>6</v>
      </c>
    </row>
    <row r="443" spans="1:10">
      <c r="A443">
        <v>442</v>
      </c>
      <c r="B443">
        <v>0.1333</v>
      </c>
      <c r="C443" s="1">
        <v>-2.7692000000000001</v>
      </c>
      <c r="D443" s="1">
        <v>-0.18129999999999999</v>
      </c>
      <c r="E443" s="1">
        <v>-1.2097</v>
      </c>
      <c r="F443" s="1">
        <v>0.26229999999999998</v>
      </c>
      <c r="G443">
        <f t="shared" si="18"/>
        <v>1</v>
      </c>
      <c r="I443" s="2">
        <f t="shared" si="19"/>
        <v>0.55100000000000005</v>
      </c>
      <c r="J443" s="2">
        <f t="shared" si="20"/>
        <v>7</v>
      </c>
    </row>
    <row r="444" spans="1:10">
      <c r="A444">
        <v>443</v>
      </c>
      <c r="B444">
        <v>0.1333</v>
      </c>
      <c r="C444" s="1">
        <v>-2.7692000000000001</v>
      </c>
      <c r="D444" s="1">
        <v>-0.18129999999999999</v>
      </c>
      <c r="E444" s="1">
        <v>-1.2097</v>
      </c>
      <c r="F444" s="1">
        <v>0.26229999999999998</v>
      </c>
      <c r="G444">
        <f t="shared" si="18"/>
        <v>1</v>
      </c>
      <c r="I444" s="2">
        <f t="shared" si="19"/>
        <v>0.55100000000000005</v>
      </c>
      <c r="J444" s="2">
        <f t="shared" si="20"/>
        <v>7</v>
      </c>
    </row>
    <row r="445" spans="1:10">
      <c r="A445">
        <v>444</v>
      </c>
      <c r="B445">
        <v>0.1333</v>
      </c>
      <c r="C445" s="1">
        <v>-2.7692000000000001</v>
      </c>
      <c r="D445" s="1">
        <v>-0.18129999999999999</v>
      </c>
      <c r="E445" s="1">
        <v>-1.2097</v>
      </c>
      <c r="F445" s="1">
        <v>0.26229999999999998</v>
      </c>
      <c r="G445">
        <f t="shared" si="18"/>
        <v>1</v>
      </c>
      <c r="I445" s="2">
        <f t="shared" si="19"/>
        <v>0.55100000000000005</v>
      </c>
      <c r="J445" s="2">
        <f t="shared" si="20"/>
        <v>7</v>
      </c>
    </row>
    <row r="446" spans="1:10">
      <c r="A446">
        <v>445</v>
      </c>
      <c r="B446">
        <v>-2.1305000000000001</v>
      </c>
      <c r="C446" s="1">
        <v>1.7404999999999999</v>
      </c>
      <c r="D446" s="1">
        <v>-2.3607999999999998</v>
      </c>
      <c r="E446" s="1">
        <v>-2.0407999999999999</v>
      </c>
      <c r="F446" s="1">
        <v>-3.1160999999999999</v>
      </c>
      <c r="G446">
        <f t="shared" si="18"/>
        <v>0</v>
      </c>
      <c r="I446" s="2">
        <f t="shared" si="19"/>
        <v>0.159</v>
      </c>
      <c r="J446" s="2">
        <f t="shared" si="20"/>
        <v>3</v>
      </c>
    </row>
    <row r="447" spans="1:10">
      <c r="A447">
        <v>446</v>
      </c>
      <c r="B447">
        <v>-1.3605</v>
      </c>
      <c r="C447" s="1">
        <v>-0.77759999999999996</v>
      </c>
      <c r="D447" s="1">
        <v>1.9218999999999999</v>
      </c>
      <c r="E447" s="1">
        <v>-3.3332999999999999</v>
      </c>
      <c r="F447" s="1">
        <v>0.66290000000000004</v>
      </c>
      <c r="G447">
        <f t="shared" si="18"/>
        <v>0</v>
      </c>
      <c r="I447" s="2">
        <f t="shared" si="19"/>
        <v>0.26900000000000002</v>
      </c>
      <c r="J447" s="2">
        <f t="shared" si="20"/>
        <v>4</v>
      </c>
    </row>
    <row r="448" spans="1:10">
      <c r="A448">
        <v>447</v>
      </c>
      <c r="B448">
        <v>2.4828000000000001</v>
      </c>
      <c r="C448" s="1">
        <v>-0.627</v>
      </c>
      <c r="D448" s="1">
        <v>1.2164999999999999</v>
      </c>
      <c r="E448" s="1">
        <v>3.0171999999999999</v>
      </c>
      <c r="F448" s="1">
        <v>4.5609999999999999</v>
      </c>
      <c r="G448">
        <f t="shared" si="18"/>
        <v>1</v>
      </c>
      <c r="I448" s="2">
        <f t="shared" si="19"/>
        <v>0.86899999999999999</v>
      </c>
      <c r="J448" s="2">
        <f t="shared" si="20"/>
        <v>10</v>
      </c>
    </row>
    <row r="449" spans="1:10">
      <c r="A449">
        <v>448</v>
      </c>
      <c r="B449">
        <v>2.1534</v>
      </c>
      <c r="C449" s="1">
        <v>0.94640000000000002</v>
      </c>
      <c r="D449" s="1">
        <v>1.9832000000000001</v>
      </c>
      <c r="E449" s="1">
        <v>2.5105</v>
      </c>
      <c r="F449" s="1">
        <v>3.0091000000000001</v>
      </c>
      <c r="G449">
        <f t="shared" si="18"/>
        <v>1</v>
      </c>
      <c r="I449" s="2">
        <f t="shared" si="19"/>
        <v>0.84299999999999997</v>
      </c>
      <c r="J449" s="2">
        <f t="shared" si="20"/>
        <v>9</v>
      </c>
    </row>
    <row r="450" spans="1:10">
      <c r="A450">
        <v>449</v>
      </c>
      <c r="B450">
        <v>2.1534</v>
      </c>
      <c r="C450" s="1">
        <v>0.94640000000000002</v>
      </c>
      <c r="D450" s="1">
        <v>1.9832000000000001</v>
      </c>
      <c r="E450" s="1">
        <v>2.5105</v>
      </c>
      <c r="F450" s="1">
        <v>3.0091000000000001</v>
      </c>
      <c r="G450">
        <f t="shared" si="18"/>
        <v>1</v>
      </c>
      <c r="I450" s="2">
        <f t="shared" si="19"/>
        <v>0.84299999999999997</v>
      </c>
      <c r="J450" s="2">
        <f t="shared" si="20"/>
        <v>9</v>
      </c>
    </row>
    <row r="451" spans="1:10">
      <c r="A451">
        <v>450</v>
      </c>
      <c r="B451">
        <v>2.1534</v>
      </c>
      <c r="C451" s="1">
        <v>0.94640000000000002</v>
      </c>
      <c r="D451" s="1">
        <v>1.9832000000000001</v>
      </c>
      <c r="E451" s="1">
        <v>2.5105</v>
      </c>
      <c r="F451" s="1">
        <v>3.0091000000000001</v>
      </c>
      <c r="G451">
        <f t="shared" ref="G451:G514" si="21">IF(B451&lt;0,0,1)</f>
        <v>1</v>
      </c>
      <c r="I451" s="2">
        <f t="shared" ref="I451:I514" si="22">PERCENTRANK($B:$B,B451)</f>
        <v>0.84299999999999997</v>
      </c>
      <c r="J451" s="2">
        <f t="shared" ref="J451:J514" si="23">ROUND(I451,1)*10+1</f>
        <v>9</v>
      </c>
    </row>
    <row r="452" spans="1:10">
      <c r="A452">
        <v>451</v>
      </c>
      <c r="B452">
        <v>2.1534</v>
      </c>
      <c r="C452" s="1">
        <v>0.94640000000000002</v>
      </c>
      <c r="D452" s="1">
        <v>1.9832000000000001</v>
      </c>
      <c r="E452" s="1">
        <v>2.5105</v>
      </c>
      <c r="F452" s="1">
        <v>3.0091000000000001</v>
      </c>
      <c r="G452">
        <f t="shared" si="21"/>
        <v>1</v>
      </c>
      <c r="I452" s="2">
        <f t="shared" si="22"/>
        <v>0.84299999999999997</v>
      </c>
      <c r="J452" s="2">
        <f t="shared" si="23"/>
        <v>9</v>
      </c>
    </row>
    <row r="453" spans="1:10">
      <c r="A453">
        <v>452</v>
      </c>
      <c r="B453">
        <v>2.1534</v>
      </c>
      <c r="C453" s="1">
        <v>0.94640000000000002</v>
      </c>
      <c r="D453" s="1">
        <v>-0.47139999999999999</v>
      </c>
      <c r="E453" s="1">
        <v>2.5105</v>
      </c>
      <c r="F453" s="1">
        <v>-0.72460000000000002</v>
      </c>
      <c r="G453">
        <f t="shared" si="21"/>
        <v>1</v>
      </c>
      <c r="I453" s="2">
        <f t="shared" si="22"/>
        <v>0.84299999999999997</v>
      </c>
      <c r="J453" s="2">
        <f t="shared" si="23"/>
        <v>9</v>
      </c>
    </row>
    <row r="454" spans="1:10">
      <c r="A454">
        <v>453</v>
      </c>
      <c r="B454">
        <v>-3.1621000000000001</v>
      </c>
      <c r="C454" s="1">
        <v>-0.78129999999999999</v>
      </c>
      <c r="D454" s="1">
        <v>0.83479999999999999</v>
      </c>
      <c r="E454" s="1">
        <v>2.5105</v>
      </c>
      <c r="F454" s="1">
        <v>1.7336</v>
      </c>
      <c r="G454">
        <f t="shared" si="21"/>
        <v>0</v>
      </c>
      <c r="I454" s="2">
        <f t="shared" si="22"/>
        <v>8.2000000000000003E-2</v>
      </c>
      <c r="J454" s="2">
        <f t="shared" si="23"/>
        <v>2</v>
      </c>
    </row>
    <row r="455" spans="1:10">
      <c r="A455">
        <v>454</v>
      </c>
      <c r="B455">
        <v>-0.27210000000000001</v>
      </c>
      <c r="C455" s="1">
        <v>-1.4173</v>
      </c>
      <c r="D455" s="1">
        <v>0.87490000000000001</v>
      </c>
      <c r="E455" s="1">
        <v>-2.8571</v>
      </c>
      <c r="F455" s="1">
        <v>-1.3229</v>
      </c>
      <c r="G455">
        <f t="shared" si="21"/>
        <v>0</v>
      </c>
      <c r="I455" s="2">
        <f t="shared" si="22"/>
        <v>0.47399999999999998</v>
      </c>
      <c r="J455" s="2">
        <f t="shared" si="23"/>
        <v>6</v>
      </c>
    </row>
    <row r="456" spans="1:10">
      <c r="A456">
        <v>455</v>
      </c>
      <c r="B456">
        <v>-0.22409999999999999</v>
      </c>
      <c r="C456" s="1">
        <v>-2.5558999999999998</v>
      </c>
      <c r="D456" s="1">
        <v>-0.52390000000000003</v>
      </c>
      <c r="E456" s="1">
        <v>-1.6807000000000001</v>
      </c>
      <c r="F456" s="1">
        <v>-0.45440000000000003</v>
      </c>
      <c r="G456">
        <f t="shared" si="21"/>
        <v>0</v>
      </c>
      <c r="I456" s="2">
        <f t="shared" si="22"/>
        <v>0.48099999999999998</v>
      </c>
      <c r="J456" s="2">
        <f t="shared" si="23"/>
        <v>6</v>
      </c>
    </row>
    <row r="457" spans="1:10">
      <c r="A457">
        <v>456</v>
      </c>
      <c r="B457">
        <v>-0.13700000000000001</v>
      </c>
      <c r="C457" s="1">
        <v>-2.6230000000000002</v>
      </c>
      <c r="D457" s="1">
        <v>-0.52659999999999996</v>
      </c>
      <c r="E457" s="1">
        <v>-3.4188000000000001</v>
      </c>
      <c r="F457" s="1">
        <v>-1.3695999999999999</v>
      </c>
      <c r="G457">
        <f t="shared" si="21"/>
        <v>0</v>
      </c>
      <c r="I457" s="2">
        <f t="shared" si="22"/>
        <v>0.48399999999999999</v>
      </c>
      <c r="J457" s="2">
        <f t="shared" si="23"/>
        <v>6</v>
      </c>
    </row>
    <row r="458" spans="1:10">
      <c r="A458">
        <v>457</v>
      </c>
      <c r="B458">
        <v>-0.13700000000000001</v>
      </c>
      <c r="C458" s="1">
        <v>-2.6230000000000002</v>
      </c>
      <c r="D458" s="1">
        <v>-0.52659999999999996</v>
      </c>
      <c r="E458" s="1">
        <v>-3.4188000000000001</v>
      </c>
      <c r="F458" s="1">
        <v>-1.3695999999999999</v>
      </c>
      <c r="G458">
        <f t="shared" si="21"/>
        <v>0</v>
      </c>
      <c r="I458" s="2">
        <f t="shared" si="22"/>
        <v>0.48399999999999999</v>
      </c>
      <c r="J458" s="2">
        <f t="shared" si="23"/>
        <v>6</v>
      </c>
    </row>
    <row r="459" spans="1:10">
      <c r="A459">
        <v>458</v>
      </c>
      <c r="B459">
        <v>-0.13700000000000001</v>
      </c>
      <c r="C459" s="1">
        <v>-2.6230000000000002</v>
      </c>
      <c r="D459" s="1">
        <v>-0.52659999999999996</v>
      </c>
      <c r="E459" s="1">
        <v>-3.4188000000000001</v>
      </c>
      <c r="F459" s="1">
        <v>-1.3695999999999999</v>
      </c>
      <c r="G459">
        <f t="shared" si="21"/>
        <v>0</v>
      </c>
      <c r="I459" s="2">
        <f t="shared" si="22"/>
        <v>0.48399999999999999</v>
      </c>
      <c r="J459" s="2">
        <f t="shared" si="23"/>
        <v>6</v>
      </c>
    </row>
    <row r="460" spans="1:10">
      <c r="A460">
        <v>459</v>
      </c>
      <c r="B460">
        <v>-0.13700000000000001</v>
      </c>
      <c r="C460" s="1">
        <v>-2.6230000000000002</v>
      </c>
      <c r="D460" s="1">
        <v>1.2941</v>
      </c>
      <c r="E460" s="1">
        <v>-0.4425</v>
      </c>
      <c r="F460" s="1">
        <v>-1.2497</v>
      </c>
      <c r="G460">
        <f t="shared" si="21"/>
        <v>0</v>
      </c>
      <c r="I460" s="2">
        <f t="shared" si="22"/>
        <v>0.48399999999999999</v>
      </c>
      <c r="J460" s="2">
        <f t="shared" si="23"/>
        <v>6</v>
      </c>
    </row>
    <row r="461" spans="1:10">
      <c r="A461">
        <v>460</v>
      </c>
      <c r="B461">
        <v>-0.54869999999999997</v>
      </c>
      <c r="C461" s="1">
        <v>2.5253000000000001</v>
      </c>
      <c r="D461" s="1">
        <v>2.6132</v>
      </c>
      <c r="E461" s="1">
        <v>-0.88890000000000002</v>
      </c>
      <c r="F461" s="1">
        <v>-3.2810000000000001</v>
      </c>
      <c r="G461">
        <f t="shared" si="21"/>
        <v>0</v>
      </c>
      <c r="I461" s="2">
        <f t="shared" si="22"/>
        <v>0.40500000000000003</v>
      </c>
      <c r="J461" s="2">
        <f t="shared" si="23"/>
        <v>5</v>
      </c>
    </row>
    <row r="462" spans="1:10">
      <c r="A462">
        <v>461</v>
      </c>
      <c r="B462">
        <v>-1.931</v>
      </c>
      <c r="C462" s="1">
        <v>-3.7766999999999999</v>
      </c>
      <c r="D462" s="1">
        <v>-1.1318999999999999</v>
      </c>
      <c r="E462" s="1">
        <v>1.3452999999999999</v>
      </c>
      <c r="F462" s="1">
        <v>-0.43619999999999998</v>
      </c>
      <c r="G462">
        <f t="shared" si="21"/>
        <v>0</v>
      </c>
      <c r="I462" s="2">
        <f t="shared" si="22"/>
        <v>0.185</v>
      </c>
      <c r="J462" s="2">
        <f t="shared" si="23"/>
        <v>3</v>
      </c>
    </row>
    <row r="463" spans="1:10">
      <c r="A463">
        <v>462</v>
      </c>
      <c r="B463">
        <v>-1.5470999999999999</v>
      </c>
      <c r="C463" s="1">
        <v>-1.1944999999999999</v>
      </c>
      <c r="D463" s="1">
        <v>-2.6331000000000002</v>
      </c>
      <c r="E463" s="1">
        <v>0.88500000000000001</v>
      </c>
      <c r="F463" s="1">
        <v>-1.7036</v>
      </c>
      <c r="G463">
        <f t="shared" si="21"/>
        <v>0</v>
      </c>
      <c r="I463" s="2">
        <f t="shared" si="22"/>
        <v>0.24099999999999999</v>
      </c>
      <c r="J463" s="2">
        <f t="shared" si="23"/>
        <v>3</v>
      </c>
    </row>
    <row r="464" spans="1:10">
      <c r="A464">
        <v>463</v>
      </c>
      <c r="B464">
        <v>0.28570000000000001</v>
      </c>
      <c r="C464" s="1">
        <v>-2.4180000000000001</v>
      </c>
      <c r="D464" s="1">
        <v>0.82299999999999995</v>
      </c>
      <c r="E464" s="1">
        <v>-2.1930000000000001</v>
      </c>
      <c r="F464" s="1">
        <v>-0.12379999999999999</v>
      </c>
      <c r="G464">
        <f t="shared" si="21"/>
        <v>1</v>
      </c>
      <c r="I464" s="2">
        <f t="shared" si="22"/>
        <v>0.56899999999999995</v>
      </c>
      <c r="J464" s="2">
        <f t="shared" si="23"/>
        <v>7</v>
      </c>
    </row>
    <row r="465" spans="1:10">
      <c r="A465">
        <v>464</v>
      </c>
      <c r="B465">
        <v>0.28570000000000001</v>
      </c>
      <c r="C465" s="1">
        <v>-2.4180000000000001</v>
      </c>
      <c r="D465" s="1">
        <v>0.82299999999999995</v>
      </c>
      <c r="E465" s="1">
        <v>-2.1930000000000001</v>
      </c>
      <c r="F465" s="1">
        <v>-0.12379999999999999</v>
      </c>
      <c r="G465">
        <f t="shared" si="21"/>
        <v>1</v>
      </c>
      <c r="I465" s="2">
        <f t="shared" si="22"/>
        <v>0.56899999999999995</v>
      </c>
      <c r="J465" s="2">
        <f t="shared" si="23"/>
        <v>7</v>
      </c>
    </row>
    <row r="466" spans="1:10">
      <c r="A466">
        <v>465</v>
      </c>
      <c r="B466">
        <v>0.28570000000000001</v>
      </c>
      <c r="C466" s="1">
        <v>-2.4180000000000001</v>
      </c>
      <c r="D466" s="1">
        <v>0.82299999999999995</v>
      </c>
      <c r="E466" s="1">
        <v>-2.1930000000000001</v>
      </c>
      <c r="F466" s="1">
        <v>-0.12379999999999999</v>
      </c>
      <c r="G466">
        <f t="shared" si="21"/>
        <v>1</v>
      </c>
      <c r="I466" s="2">
        <f t="shared" si="22"/>
        <v>0.56899999999999995</v>
      </c>
      <c r="J466" s="2">
        <f t="shared" si="23"/>
        <v>7</v>
      </c>
    </row>
    <row r="467" spans="1:10">
      <c r="A467">
        <v>466</v>
      </c>
      <c r="B467">
        <v>0.99719999999999998</v>
      </c>
      <c r="C467" s="1">
        <v>1.7699</v>
      </c>
      <c r="D467" s="1">
        <v>2.2157</v>
      </c>
      <c r="E467" s="1">
        <v>0.89690000000000003</v>
      </c>
      <c r="F467" s="1">
        <v>0.44619999999999999</v>
      </c>
      <c r="G467">
        <f t="shared" si="21"/>
        <v>1</v>
      </c>
      <c r="I467" s="2">
        <f t="shared" si="22"/>
        <v>0.69299999999999995</v>
      </c>
      <c r="J467" s="2">
        <f t="shared" si="23"/>
        <v>8</v>
      </c>
    </row>
    <row r="468" spans="1:10">
      <c r="A468">
        <v>467</v>
      </c>
      <c r="B468">
        <v>0.99719999999999998</v>
      </c>
      <c r="C468" s="1">
        <v>1.7699</v>
      </c>
      <c r="D468" s="1">
        <v>-5.7000000000000002E-2</v>
      </c>
      <c r="E468" s="1">
        <v>2.2222</v>
      </c>
      <c r="F468" s="1">
        <v>0.29620000000000002</v>
      </c>
      <c r="G468">
        <f t="shared" si="21"/>
        <v>1</v>
      </c>
      <c r="I468" s="2">
        <f t="shared" si="22"/>
        <v>0.69299999999999995</v>
      </c>
      <c r="J468" s="2">
        <f t="shared" si="23"/>
        <v>8</v>
      </c>
    </row>
    <row r="469" spans="1:10">
      <c r="A469">
        <v>468</v>
      </c>
      <c r="B469">
        <v>-0.84630000000000005</v>
      </c>
      <c r="C469" s="1">
        <v>2.0870000000000002</v>
      </c>
      <c r="D469" s="1">
        <v>-2.6825999999999999</v>
      </c>
      <c r="E469" s="1">
        <v>3.0434999999999999</v>
      </c>
      <c r="F469" s="1">
        <v>0.81200000000000006</v>
      </c>
      <c r="G469">
        <f t="shared" si="21"/>
        <v>0</v>
      </c>
      <c r="I469" s="2">
        <f t="shared" si="22"/>
        <v>0.34499999999999997</v>
      </c>
      <c r="J469" s="2">
        <f t="shared" si="23"/>
        <v>4</v>
      </c>
    </row>
    <row r="470" spans="1:10">
      <c r="A470">
        <v>469</v>
      </c>
      <c r="B470">
        <v>-1.9915</v>
      </c>
      <c r="C470" s="1">
        <v>-1.1924999999999999</v>
      </c>
      <c r="D470" s="1">
        <v>0.76380000000000003</v>
      </c>
      <c r="E470" s="1">
        <v>-4.6414</v>
      </c>
      <c r="F470" s="1">
        <v>-4.7351999999999999</v>
      </c>
      <c r="G470">
        <f t="shared" si="21"/>
        <v>0</v>
      </c>
      <c r="I470" s="2">
        <f t="shared" si="22"/>
        <v>0.17299999999999999</v>
      </c>
      <c r="J470" s="2">
        <f t="shared" si="23"/>
        <v>3</v>
      </c>
    </row>
    <row r="471" spans="1:10">
      <c r="A471">
        <v>470</v>
      </c>
      <c r="B471">
        <v>2.1770999999999998</v>
      </c>
      <c r="C471" s="1">
        <v>-0.68969999999999998</v>
      </c>
      <c r="D471" s="1">
        <v>-0.29149999999999998</v>
      </c>
      <c r="E471" s="1">
        <v>3.9823</v>
      </c>
      <c r="F471" s="1">
        <v>1.4348000000000001</v>
      </c>
      <c r="G471">
        <f t="shared" si="21"/>
        <v>1</v>
      </c>
      <c r="I471" s="2">
        <f t="shared" si="22"/>
        <v>0.84599999999999997</v>
      </c>
      <c r="J471" s="2">
        <f t="shared" si="23"/>
        <v>9</v>
      </c>
    </row>
    <row r="472" spans="1:10">
      <c r="A472">
        <v>471</v>
      </c>
      <c r="B472">
        <v>2.1770999999999998</v>
      </c>
      <c r="C472" s="1">
        <v>-0.68969999999999998</v>
      </c>
      <c r="D472" s="1">
        <v>-0.29149999999999998</v>
      </c>
      <c r="E472" s="1">
        <v>3.9823</v>
      </c>
      <c r="F472" s="1">
        <v>1.4348000000000001</v>
      </c>
      <c r="G472">
        <f t="shared" si="21"/>
        <v>1</v>
      </c>
      <c r="I472" s="2">
        <f t="shared" si="22"/>
        <v>0.84599999999999997</v>
      </c>
      <c r="J472" s="2">
        <f t="shared" si="23"/>
        <v>9</v>
      </c>
    </row>
    <row r="473" spans="1:10">
      <c r="A473">
        <v>472</v>
      </c>
      <c r="B473">
        <v>2.1770999999999998</v>
      </c>
      <c r="C473" s="1">
        <v>-0.68969999999999998</v>
      </c>
      <c r="D473" s="1">
        <v>-0.29149999999999998</v>
      </c>
      <c r="E473" s="1">
        <v>3.9823</v>
      </c>
      <c r="F473" s="1">
        <v>1.4348000000000001</v>
      </c>
      <c r="G473">
        <f t="shared" si="21"/>
        <v>1</v>
      </c>
      <c r="I473" s="2">
        <f t="shared" si="22"/>
        <v>0.84599999999999997</v>
      </c>
      <c r="J473" s="2">
        <f t="shared" si="23"/>
        <v>9</v>
      </c>
    </row>
    <row r="474" spans="1:10">
      <c r="A474">
        <v>473</v>
      </c>
      <c r="B474">
        <v>-4.1193</v>
      </c>
      <c r="C474" s="1">
        <v>-5.2083000000000004</v>
      </c>
      <c r="D474" s="1">
        <v>-1.0526</v>
      </c>
      <c r="E474" s="1">
        <v>-2.1276999999999999</v>
      </c>
      <c r="F474" s="1">
        <v>-1.5407999999999999</v>
      </c>
      <c r="G474">
        <f t="shared" si="21"/>
        <v>0</v>
      </c>
      <c r="I474" s="2">
        <f t="shared" si="22"/>
        <v>4.9000000000000002E-2</v>
      </c>
      <c r="J474" s="2">
        <f t="shared" si="23"/>
        <v>1</v>
      </c>
    </row>
    <row r="475" spans="1:10">
      <c r="A475">
        <v>474</v>
      </c>
      <c r="B475">
        <v>-0.44440000000000002</v>
      </c>
      <c r="C475" s="1">
        <v>-2.1978</v>
      </c>
      <c r="D475" s="1">
        <v>-2.7778</v>
      </c>
      <c r="E475" s="1">
        <v>1.7391000000000001</v>
      </c>
      <c r="F475" s="1">
        <v>-0.74399999999999999</v>
      </c>
      <c r="G475">
        <f t="shared" si="21"/>
        <v>0</v>
      </c>
      <c r="I475" s="2">
        <f t="shared" si="22"/>
        <v>0.41799999999999998</v>
      </c>
      <c r="J475" s="2">
        <f t="shared" si="23"/>
        <v>5</v>
      </c>
    </row>
    <row r="476" spans="1:10">
      <c r="A476">
        <v>475</v>
      </c>
      <c r="B476">
        <v>1.7857000000000001</v>
      </c>
      <c r="C476" s="1">
        <v>3.7452999999999999</v>
      </c>
      <c r="D476" s="1">
        <v>1.4590000000000001</v>
      </c>
      <c r="E476" s="1">
        <v>-2.1368</v>
      </c>
      <c r="F476" s="1">
        <v>1.6025</v>
      </c>
      <c r="G476">
        <f t="shared" si="21"/>
        <v>1</v>
      </c>
      <c r="I476" s="2">
        <f t="shared" si="22"/>
        <v>0.80600000000000005</v>
      </c>
      <c r="J476" s="2">
        <f t="shared" si="23"/>
        <v>9</v>
      </c>
    </row>
    <row r="477" spans="1:10">
      <c r="A477">
        <v>476</v>
      </c>
      <c r="B477">
        <v>1.6082000000000001</v>
      </c>
      <c r="C477" s="1">
        <v>-1.2635000000000001</v>
      </c>
      <c r="D477" s="1">
        <v>-0.1198</v>
      </c>
      <c r="E477" s="1">
        <v>1.31</v>
      </c>
      <c r="F477" s="1">
        <v>-3.5869</v>
      </c>
      <c r="G477">
        <f t="shared" si="21"/>
        <v>1</v>
      </c>
      <c r="I477" s="2">
        <f t="shared" si="22"/>
        <v>0.78800000000000003</v>
      </c>
      <c r="J477" s="2">
        <f t="shared" si="23"/>
        <v>9</v>
      </c>
    </row>
    <row r="478" spans="1:10">
      <c r="A478">
        <v>477</v>
      </c>
      <c r="B478">
        <v>-0.57550000000000001</v>
      </c>
      <c r="C478" s="1">
        <v>1.4624999999999999</v>
      </c>
      <c r="D478" s="1">
        <v>-2.4594999999999998</v>
      </c>
      <c r="E478" s="1">
        <v>-2.5861999999999998</v>
      </c>
      <c r="F478" s="1">
        <v>1.3720000000000001</v>
      </c>
      <c r="G478">
        <f t="shared" si="21"/>
        <v>0</v>
      </c>
      <c r="I478" s="2">
        <f t="shared" si="22"/>
        <v>0.40100000000000002</v>
      </c>
      <c r="J478" s="2">
        <f t="shared" si="23"/>
        <v>5</v>
      </c>
    </row>
    <row r="479" spans="1:10">
      <c r="A479">
        <v>478</v>
      </c>
      <c r="B479">
        <v>-0.57550000000000001</v>
      </c>
      <c r="C479" s="1">
        <v>1.4624999999999999</v>
      </c>
      <c r="D479" s="1">
        <v>-2.4594999999999998</v>
      </c>
      <c r="E479" s="1">
        <v>-2.5861999999999998</v>
      </c>
      <c r="F479" s="1">
        <v>1.3720000000000001</v>
      </c>
      <c r="G479">
        <f t="shared" si="21"/>
        <v>0</v>
      </c>
      <c r="I479" s="2">
        <f t="shared" si="22"/>
        <v>0.40100000000000002</v>
      </c>
      <c r="J479" s="2">
        <f t="shared" si="23"/>
        <v>5</v>
      </c>
    </row>
    <row r="480" spans="1:10">
      <c r="A480">
        <v>479</v>
      </c>
      <c r="B480">
        <v>-0.57550000000000001</v>
      </c>
      <c r="C480" s="1">
        <v>1.4624999999999999</v>
      </c>
      <c r="D480" s="1">
        <v>-2.4594999999999998</v>
      </c>
      <c r="E480" s="1">
        <v>-2.5861999999999998</v>
      </c>
      <c r="F480" s="1">
        <v>1.3720000000000001</v>
      </c>
      <c r="G480">
        <f t="shared" si="21"/>
        <v>0</v>
      </c>
      <c r="I480" s="2">
        <f t="shared" si="22"/>
        <v>0.40100000000000002</v>
      </c>
      <c r="J480" s="2">
        <f t="shared" si="23"/>
        <v>5</v>
      </c>
    </row>
    <row r="481" spans="1:10">
      <c r="A481">
        <v>480</v>
      </c>
      <c r="B481">
        <v>-3.3285</v>
      </c>
      <c r="C481" s="1">
        <v>-3.964</v>
      </c>
      <c r="D481" s="1">
        <v>-1.722</v>
      </c>
      <c r="E481" s="1">
        <v>-0.88500000000000001</v>
      </c>
      <c r="F481" s="1">
        <v>-1.8220000000000001</v>
      </c>
      <c r="G481">
        <f t="shared" si="21"/>
        <v>0</v>
      </c>
      <c r="I481" s="2">
        <f t="shared" si="22"/>
        <v>7.3999999999999996E-2</v>
      </c>
      <c r="J481" s="2">
        <f t="shared" si="23"/>
        <v>2</v>
      </c>
    </row>
    <row r="482" spans="1:10">
      <c r="A482">
        <v>481</v>
      </c>
      <c r="B482">
        <v>-0.2994</v>
      </c>
      <c r="C482" s="1">
        <v>0.56289999999999996</v>
      </c>
      <c r="D482" s="1">
        <v>0.8135</v>
      </c>
      <c r="E482" s="1">
        <v>-0.44640000000000002</v>
      </c>
      <c r="F482" s="1">
        <v>-0.98089999999999999</v>
      </c>
      <c r="G482">
        <f t="shared" si="21"/>
        <v>0</v>
      </c>
      <c r="I482" s="2">
        <f t="shared" si="22"/>
        <v>0.46</v>
      </c>
      <c r="J482" s="2">
        <f t="shared" si="23"/>
        <v>6</v>
      </c>
    </row>
    <row r="483" spans="1:10">
      <c r="A483">
        <v>482</v>
      </c>
      <c r="B483">
        <v>-1.952</v>
      </c>
      <c r="C483" s="1">
        <v>2.4253999999999998</v>
      </c>
      <c r="D483" s="1">
        <v>1.3655999999999999</v>
      </c>
      <c r="E483" s="1">
        <v>-0.89690000000000003</v>
      </c>
      <c r="F483" s="1">
        <v>-1.5261</v>
      </c>
      <c r="G483">
        <f t="shared" si="21"/>
        <v>0</v>
      </c>
      <c r="I483" s="2">
        <f t="shared" si="22"/>
        <v>0.18099999999999999</v>
      </c>
      <c r="J483" s="2">
        <f t="shared" si="23"/>
        <v>3</v>
      </c>
    </row>
    <row r="484" spans="1:10">
      <c r="A484">
        <v>483</v>
      </c>
      <c r="B484">
        <v>0.91879999999999995</v>
      </c>
      <c r="C484" s="1">
        <v>3.0964999999999998</v>
      </c>
      <c r="D484" s="1">
        <v>0.24490000000000001</v>
      </c>
      <c r="E484" s="1">
        <v>2.2624</v>
      </c>
      <c r="F484" s="1">
        <v>1.4410000000000001</v>
      </c>
      <c r="G484">
        <f t="shared" si="21"/>
        <v>1</v>
      </c>
      <c r="I484" s="2">
        <f t="shared" si="22"/>
        <v>0.68600000000000005</v>
      </c>
      <c r="J484" s="2">
        <f t="shared" si="23"/>
        <v>8</v>
      </c>
    </row>
    <row r="485" spans="1:10">
      <c r="A485">
        <v>484</v>
      </c>
      <c r="B485">
        <v>1.5175000000000001</v>
      </c>
      <c r="C485" s="1">
        <v>-0.70669999999999999</v>
      </c>
      <c r="D485" s="1">
        <v>0.67200000000000004</v>
      </c>
      <c r="E485" s="1">
        <v>-0.4425</v>
      </c>
      <c r="F485" s="1">
        <v>5.8964999999999996</v>
      </c>
      <c r="G485">
        <f t="shared" si="21"/>
        <v>1</v>
      </c>
      <c r="I485" s="2">
        <f t="shared" si="22"/>
        <v>0.77300000000000002</v>
      </c>
      <c r="J485" s="2">
        <f t="shared" si="23"/>
        <v>9</v>
      </c>
    </row>
    <row r="486" spans="1:10">
      <c r="A486">
        <v>485</v>
      </c>
      <c r="B486">
        <v>1.5175000000000001</v>
      </c>
      <c r="C486" s="1">
        <v>-0.70669999999999999</v>
      </c>
      <c r="D486" s="1">
        <v>0.67200000000000004</v>
      </c>
      <c r="E486" s="1">
        <v>-0.4425</v>
      </c>
      <c r="F486" s="1">
        <v>5.8964999999999996</v>
      </c>
      <c r="G486">
        <f t="shared" si="21"/>
        <v>1</v>
      </c>
      <c r="I486" s="2">
        <f t="shared" si="22"/>
        <v>0.77300000000000002</v>
      </c>
      <c r="J486" s="2">
        <f t="shared" si="23"/>
        <v>9</v>
      </c>
    </row>
    <row r="487" spans="1:10">
      <c r="A487">
        <v>486</v>
      </c>
      <c r="B487">
        <v>1.5175000000000001</v>
      </c>
      <c r="C487" s="1">
        <v>-0.70669999999999999</v>
      </c>
      <c r="D487" s="1">
        <v>0.67200000000000004</v>
      </c>
      <c r="E487" s="1">
        <v>-0.4425</v>
      </c>
      <c r="F487" s="1">
        <v>5.8964999999999996</v>
      </c>
      <c r="G487">
        <f t="shared" si="21"/>
        <v>1</v>
      </c>
      <c r="I487" s="2">
        <f t="shared" si="22"/>
        <v>0.77300000000000002</v>
      </c>
      <c r="J487" s="2">
        <f t="shared" si="23"/>
        <v>9</v>
      </c>
    </row>
    <row r="488" spans="1:10">
      <c r="A488">
        <v>487</v>
      </c>
      <c r="B488">
        <v>0.14949999999999999</v>
      </c>
      <c r="C488" s="1">
        <v>0.88970000000000005</v>
      </c>
      <c r="D488" s="1">
        <v>0.67200000000000004</v>
      </c>
      <c r="E488" s="1">
        <v>0.88890000000000002</v>
      </c>
      <c r="F488" s="1">
        <v>-2.2778999999999998</v>
      </c>
      <c r="G488">
        <f t="shared" si="21"/>
        <v>1</v>
      </c>
      <c r="I488" s="2">
        <f t="shared" si="22"/>
        <v>0.55300000000000005</v>
      </c>
      <c r="J488" s="2">
        <f t="shared" si="23"/>
        <v>7</v>
      </c>
    </row>
    <row r="489" spans="1:10">
      <c r="A489">
        <v>488</v>
      </c>
      <c r="B489">
        <v>2.3881000000000001</v>
      </c>
      <c r="C489" s="1">
        <v>1.5872999999999999</v>
      </c>
      <c r="D489" s="1">
        <v>2.0024000000000002</v>
      </c>
      <c r="E489" s="1">
        <v>1.7621</v>
      </c>
      <c r="F489" s="1">
        <v>2.2273999999999998</v>
      </c>
      <c r="G489">
        <f t="shared" si="21"/>
        <v>1</v>
      </c>
      <c r="I489" s="2">
        <f t="shared" si="22"/>
        <v>0.86199999999999999</v>
      </c>
      <c r="J489" s="2">
        <f t="shared" si="23"/>
        <v>10</v>
      </c>
    </row>
    <row r="490" spans="1:10">
      <c r="A490">
        <v>489</v>
      </c>
      <c r="B490">
        <v>-1.3120000000000001</v>
      </c>
      <c r="C490" s="1">
        <v>1.5625</v>
      </c>
      <c r="D490" s="1">
        <v>-4.2831999999999999</v>
      </c>
      <c r="E490" s="1">
        <v>0.43290000000000001</v>
      </c>
      <c r="F490" s="1">
        <v>-2.53E-2</v>
      </c>
      <c r="G490">
        <f t="shared" si="21"/>
        <v>0</v>
      </c>
      <c r="I490" s="2">
        <f t="shared" si="22"/>
        <v>0.27900000000000003</v>
      </c>
      <c r="J490" s="2">
        <f t="shared" si="23"/>
        <v>4</v>
      </c>
    </row>
    <row r="491" spans="1:10">
      <c r="A491">
        <v>490</v>
      </c>
      <c r="B491">
        <v>-2.5110999999999999</v>
      </c>
      <c r="C491" s="1">
        <v>-1.3674999999999999</v>
      </c>
      <c r="D491" s="1">
        <v>0.68369999999999997</v>
      </c>
      <c r="E491" s="1">
        <v>-3.4483000000000001</v>
      </c>
      <c r="F491" s="1">
        <v>-1.6726000000000001</v>
      </c>
      <c r="G491">
        <f t="shared" si="21"/>
        <v>0</v>
      </c>
      <c r="I491" s="2">
        <f t="shared" si="22"/>
        <v>0.13</v>
      </c>
      <c r="J491" s="2">
        <f t="shared" si="23"/>
        <v>2</v>
      </c>
    </row>
    <row r="492" spans="1:10">
      <c r="A492">
        <v>491</v>
      </c>
      <c r="B492">
        <v>-1.9697</v>
      </c>
      <c r="C492" s="1">
        <v>-1.9064000000000001</v>
      </c>
      <c r="D492" s="1">
        <v>-1.7283999999999999</v>
      </c>
      <c r="E492" s="1">
        <v>0</v>
      </c>
      <c r="F492" s="1">
        <v>-2.5</v>
      </c>
      <c r="G492">
        <f t="shared" si="21"/>
        <v>0</v>
      </c>
      <c r="I492" s="2">
        <f t="shared" si="22"/>
        <v>0.17699999999999999</v>
      </c>
      <c r="J492" s="2">
        <f t="shared" si="23"/>
        <v>3</v>
      </c>
    </row>
    <row r="493" spans="1:10">
      <c r="A493">
        <v>492</v>
      </c>
      <c r="B493">
        <v>-1.9697</v>
      </c>
      <c r="C493" s="1">
        <v>-1.9064000000000001</v>
      </c>
      <c r="D493" s="1">
        <v>-1.7283999999999999</v>
      </c>
      <c r="E493" s="1">
        <v>0</v>
      </c>
      <c r="F493" s="1">
        <v>-2.5</v>
      </c>
      <c r="G493">
        <f t="shared" si="21"/>
        <v>0</v>
      </c>
      <c r="I493" s="2">
        <f t="shared" si="22"/>
        <v>0.17699999999999999</v>
      </c>
      <c r="J493" s="2">
        <f t="shared" si="23"/>
        <v>3</v>
      </c>
    </row>
    <row r="494" spans="1:10">
      <c r="A494">
        <v>493</v>
      </c>
      <c r="B494">
        <v>-1.9697</v>
      </c>
      <c r="C494" s="1">
        <v>-1.9064000000000001</v>
      </c>
      <c r="D494" s="1">
        <v>-1.7283999999999999</v>
      </c>
      <c r="E494" s="1">
        <v>0</v>
      </c>
      <c r="F494" s="1">
        <v>-2.5</v>
      </c>
      <c r="G494">
        <f t="shared" si="21"/>
        <v>0</v>
      </c>
      <c r="I494" s="2">
        <f t="shared" si="22"/>
        <v>0.17699999999999999</v>
      </c>
      <c r="J494" s="2">
        <f t="shared" si="23"/>
        <v>3</v>
      </c>
    </row>
    <row r="495" spans="1:10">
      <c r="A495">
        <v>494</v>
      </c>
      <c r="B495">
        <v>-1.9697</v>
      </c>
      <c r="C495" s="1">
        <v>-1.9064000000000001</v>
      </c>
      <c r="D495" s="1">
        <v>-1.9472</v>
      </c>
      <c r="E495" s="1">
        <v>-1.3392999999999999</v>
      </c>
      <c r="F495" s="1">
        <v>-1.5066999999999999</v>
      </c>
      <c r="G495">
        <f t="shared" si="21"/>
        <v>0</v>
      </c>
      <c r="I495" s="2">
        <f t="shared" si="22"/>
        <v>0.17699999999999999</v>
      </c>
      <c r="J495" s="2">
        <f t="shared" si="23"/>
        <v>3</v>
      </c>
    </row>
    <row r="496" spans="1:10">
      <c r="A496">
        <v>495</v>
      </c>
      <c r="B496">
        <v>0.4637</v>
      </c>
      <c r="C496" s="1">
        <v>-3.8868999999999998</v>
      </c>
      <c r="D496" s="1">
        <v>0.51249999999999996</v>
      </c>
      <c r="E496" s="1">
        <v>-1.3574999999999999</v>
      </c>
      <c r="F496" s="1">
        <v>0.75149999999999995</v>
      </c>
      <c r="G496">
        <f t="shared" si="21"/>
        <v>1</v>
      </c>
      <c r="I496" s="2">
        <f t="shared" si="22"/>
        <v>0.61899999999999999</v>
      </c>
      <c r="J496" s="2">
        <f t="shared" si="23"/>
        <v>7</v>
      </c>
    </row>
    <row r="497" spans="1:10">
      <c r="A497">
        <v>496</v>
      </c>
      <c r="B497">
        <v>4.1538000000000004</v>
      </c>
      <c r="C497" s="1">
        <v>-2.2059000000000002</v>
      </c>
      <c r="D497" s="1">
        <v>-1.7846</v>
      </c>
      <c r="E497" s="1">
        <v>0.4587</v>
      </c>
      <c r="F497" s="1">
        <v>-2.1577000000000002</v>
      </c>
      <c r="G497">
        <f t="shared" si="21"/>
        <v>1</v>
      </c>
      <c r="I497" s="2">
        <f t="shared" si="22"/>
        <v>0.94699999999999995</v>
      </c>
      <c r="J497" s="2">
        <f t="shared" si="23"/>
        <v>10</v>
      </c>
    </row>
    <row r="498" spans="1:10">
      <c r="A498">
        <v>497</v>
      </c>
      <c r="B498">
        <v>-3.1019000000000001</v>
      </c>
      <c r="C498" s="1">
        <v>0</v>
      </c>
      <c r="D498" s="1">
        <v>0.58399999999999996</v>
      </c>
      <c r="E498" s="1">
        <v>-0.45660000000000001</v>
      </c>
      <c r="F498" s="1">
        <v>-0.35389999999999999</v>
      </c>
      <c r="G498">
        <f t="shared" si="21"/>
        <v>0</v>
      </c>
      <c r="I498" s="2">
        <f t="shared" si="22"/>
        <v>8.7999999999999995E-2</v>
      </c>
      <c r="J498" s="2">
        <f t="shared" si="23"/>
        <v>2</v>
      </c>
    </row>
    <row r="499" spans="1:10">
      <c r="A499">
        <v>498</v>
      </c>
      <c r="B499">
        <v>-1.2195</v>
      </c>
      <c r="C499" s="1">
        <v>0.56389999999999996</v>
      </c>
      <c r="D499" s="1">
        <v>-1.4194</v>
      </c>
      <c r="E499" s="1">
        <v>1.8349</v>
      </c>
      <c r="F499" s="1">
        <v>0.95630000000000004</v>
      </c>
      <c r="G499">
        <f t="shared" si="21"/>
        <v>0</v>
      </c>
      <c r="I499" s="2">
        <f t="shared" si="22"/>
        <v>0.28799999999999998</v>
      </c>
      <c r="J499" s="2">
        <f t="shared" si="23"/>
        <v>4</v>
      </c>
    </row>
    <row r="500" spans="1:10">
      <c r="A500">
        <v>499</v>
      </c>
      <c r="B500">
        <v>-1.2195</v>
      </c>
      <c r="C500" s="1">
        <v>0.56389999999999996</v>
      </c>
      <c r="D500" s="1">
        <v>-1.4194</v>
      </c>
      <c r="E500" s="1">
        <v>1.8349</v>
      </c>
      <c r="F500" s="1">
        <v>0.95630000000000004</v>
      </c>
      <c r="G500">
        <f t="shared" si="21"/>
        <v>0</v>
      </c>
      <c r="I500" s="2">
        <f t="shared" si="22"/>
        <v>0.28799999999999998</v>
      </c>
      <c r="J500" s="2">
        <f t="shared" si="23"/>
        <v>4</v>
      </c>
    </row>
    <row r="501" spans="1:10">
      <c r="A501">
        <v>500</v>
      </c>
      <c r="B501">
        <v>-1.2195</v>
      </c>
      <c r="C501" s="1">
        <v>0.56389999999999996</v>
      </c>
      <c r="D501" s="1">
        <v>-1.4194</v>
      </c>
      <c r="E501" s="1">
        <v>1.8349</v>
      </c>
      <c r="F501" s="1">
        <v>0.95630000000000004</v>
      </c>
      <c r="G501">
        <f t="shared" si="21"/>
        <v>0</v>
      </c>
      <c r="I501" s="2">
        <f t="shared" si="22"/>
        <v>0.28799999999999998</v>
      </c>
      <c r="J501" s="2">
        <f t="shared" si="23"/>
        <v>4</v>
      </c>
    </row>
    <row r="502" spans="1:10">
      <c r="A502">
        <v>501</v>
      </c>
      <c r="B502">
        <v>2.7778</v>
      </c>
      <c r="C502" s="1">
        <v>1.4953000000000001</v>
      </c>
      <c r="D502" s="1">
        <v>-1.1779999999999999</v>
      </c>
      <c r="E502" s="1">
        <v>1.8349</v>
      </c>
      <c r="F502" s="1">
        <v>-2.3816000000000002</v>
      </c>
      <c r="G502">
        <f t="shared" si="21"/>
        <v>1</v>
      </c>
      <c r="I502" s="2">
        <f t="shared" si="22"/>
        <v>0.89</v>
      </c>
      <c r="J502" s="2">
        <f t="shared" si="23"/>
        <v>10</v>
      </c>
    </row>
    <row r="503" spans="1:10">
      <c r="A503">
        <v>502</v>
      </c>
      <c r="B503">
        <v>0.30030000000000001</v>
      </c>
      <c r="C503" s="1">
        <v>0.36830000000000002</v>
      </c>
      <c r="D503" s="1">
        <v>2.0529999999999999</v>
      </c>
      <c r="E503" s="1">
        <v>0</v>
      </c>
      <c r="F503" s="1">
        <v>-1.9961</v>
      </c>
      <c r="G503">
        <f t="shared" si="21"/>
        <v>1</v>
      </c>
      <c r="I503" s="2">
        <f t="shared" si="22"/>
        <v>0.57899999999999996</v>
      </c>
      <c r="J503" s="2">
        <f t="shared" si="23"/>
        <v>7</v>
      </c>
    </row>
    <row r="504" spans="1:10">
      <c r="A504">
        <v>503</v>
      </c>
      <c r="B504">
        <v>-0.74850000000000005</v>
      </c>
      <c r="C504" s="1">
        <v>-0.55049999999999999</v>
      </c>
      <c r="D504" s="1">
        <v>-2.9201999999999999</v>
      </c>
      <c r="E504" s="1">
        <v>-1.8018000000000001</v>
      </c>
      <c r="F504" s="1">
        <v>-1.9519</v>
      </c>
      <c r="G504">
        <f t="shared" si="21"/>
        <v>0</v>
      </c>
      <c r="I504" s="2">
        <f t="shared" si="22"/>
        <v>0.37</v>
      </c>
      <c r="J504" s="2">
        <f t="shared" si="23"/>
        <v>5</v>
      </c>
    </row>
    <row r="505" spans="1:10">
      <c r="A505">
        <v>504</v>
      </c>
      <c r="B505">
        <v>-2.8658000000000001</v>
      </c>
      <c r="C505" s="1">
        <v>-1.845</v>
      </c>
      <c r="D505" s="1">
        <v>-1.1364000000000001</v>
      </c>
      <c r="E505" s="1">
        <v>-3.6697000000000002</v>
      </c>
      <c r="F505" s="1">
        <v>-8.6599999999999996E-2</v>
      </c>
      <c r="G505">
        <f t="shared" si="21"/>
        <v>0</v>
      </c>
      <c r="I505" s="2">
        <f t="shared" si="22"/>
        <v>0.105</v>
      </c>
      <c r="J505" s="2">
        <f t="shared" si="23"/>
        <v>2</v>
      </c>
    </row>
    <row r="506" spans="1:10">
      <c r="A506">
        <v>505</v>
      </c>
      <c r="B506">
        <v>-2.4845000000000002</v>
      </c>
      <c r="C506" s="1">
        <v>0.56389999999999996</v>
      </c>
      <c r="D506" s="1">
        <v>-0.4733</v>
      </c>
      <c r="E506" s="1">
        <v>0</v>
      </c>
      <c r="F506" s="1">
        <v>-1.9058999999999999</v>
      </c>
      <c r="G506">
        <f t="shared" si="21"/>
        <v>0</v>
      </c>
      <c r="I506" s="2">
        <f t="shared" si="22"/>
        <v>0.13100000000000001</v>
      </c>
      <c r="J506" s="2">
        <f t="shared" si="23"/>
        <v>2</v>
      </c>
    </row>
    <row r="507" spans="1:10">
      <c r="A507">
        <v>506</v>
      </c>
      <c r="B507">
        <v>-2.4845000000000002</v>
      </c>
      <c r="C507" s="1">
        <v>0.56389999999999996</v>
      </c>
      <c r="D507" s="1">
        <v>-0.4733</v>
      </c>
      <c r="E507" s="1">
        <v>0</v>
      </c>
      <c r="F507" s="1">
        <v>-1.9058999999999999</v>
      </c>
      <c r="G507">
        <f t="shared" si="21"/>
        <v>0</v>
      </c>
      <c r="I507" s="2">
        <f t="shared" si="22"/>
        <v>0.13100000000000001</v>
      </c>
      <c r="J507" s="2">
        <f t="shared" si="23"/>
        <v>2</v>
      </c>
    </row>
    <row r="508" spans="1:10">
      <c r="A508">
        <v>507</v>
      </c>
      <c r="B508">
        <v>-2.4845000000000002</v>
      </c>
      <c r="C508" s="1">
        <v>0.56389999999999996</v>
      </c>
      <c r="D508" s="1">
        <v>-0.4733</v>
      </c>
      <c r="E508" s="1">
        <v>0</v>
      </c>
      <c r="F508" s="1">
        <v>-1.9058999999999999</v>
      </c>
      <c r="G508">
        <f t="shared" si="21"/>
        <v>0</v>
      </c>
      <c r="I508" s="2">
        <f t="shared" si="22"/>
        <v>0.13100000000000001</v>
      </c>
      <c r="J508" s="2">
        <f t="shared" si="23"/>
        <v>2</v>
      </c>
    </row>
    <row r="509" spans="1:10">
      <c r="A509">
        <v>508</v>
      </c>
      <c r="B509">
        <v>-0.31850000000000001</v>
      </c>
      <c r="C509" s="1">
        <v>-1.4953000000000001</v>
      </c>
      <c r="D509" s="1">
        <v>0.40760000000000002</v>
      </c>
      <c r="E509" s="1">
        <v>-2.3809999999999998</v>
      </c>
      <c r="F509" s="1">
        <v>-0.7359</v>
      </c>
      <c r="G509">
        <f t="shared" si="21"/>
        <v>0</v>
      </c>
      <c r="I509" s="2">
        <f t="shared" si="22"/>
        <v>0.45500000000000002</v>
      </c>
      <c r="J509" s="2">
        <f t="shared" si="23"/>
        <v>6</v>
      </c>
    </row>
    <row r="510" spans="1:10">
      <c r="A510">
        <v>509</v>
      </c>
      <c r="B510">
        <v>1.4377</v>
      </c>
      <c r="C510" s="1">
        <v>1.518</v>
      </c>
      <c r="D510" s="1">
        <v>3.9918999999999998</v>
      </c>
      <c r="E510" s="1">
        <v>1.9512</v>
      </c>
      <c r="F510" s="1">
        <v>0.59309999999999996</v>
      </c>
      <c r="G510">
        <f t="shared" si="21"/>
        <v>1</v>
      </c>
      <c r="I510" s="2">
        <f t="shared" si="22"/>
        <v>0.75900000000000001</v>
      </c>
      <c r="J510" s="2">
        <f t="shared" si="23"/>
        <v>9</v>
      </c>
    </row>
    <row r="511" spans="1:10">
      <c r="A511">
        <v>510</v>
      </c>
      <c r="B511">
        <v>0.1575</v>
      </c>
      <c r="C511" s="1">
        <v>0.37380000000000002</v>
      </c>
      <c r="D511" s="1">
        <v>-0.52049999999999996</v>
      </c>
      <c r="E511" s="1">
        <v>2.8708</v>
      </c>
      <c r="F511" s="1">
        <v>-1.1497999999999999</v>
      </c>
      <c r="G511">
        <f t="shared" si="21"/>
        <v>1</v>
      </c>
      <c r="I511" s="2">
        <f t="shared" si="22"/>
        <v>0.55500000000000005</v>
      </c>
      <c r="J511" s="2">
        <f t="shared" si="23"/>
        <v>7</v>
      </c>
    </row>
    <row r="512" spans="1:10">
      <c r="A512">
        <v>511</v>
      </c>
      <c r="B512">
        <v>-1.7296</v>
      </c>
      <c r="C512" s="1">
        <v>-1.4898</v>
      </c>
      <c r="D512" s="1">
        <v>-6.54E-2</v>
      </c>
      <c r="E512" s="1">
        <v>-1.8605</v>
      </c>
      <c r="F512" s="1">
        <v>-0.59650000000000003</v>
      </c>
      <c r="G512">
        <f t="shared" si="21"/>
        <v>0</v>
      </c>
      <c r="I512" s="2">
        <f t="shared" si="22"/>
        <v>0.20899999999999999</v>
      </c>
      <c r="J512" s="2">
        <f t="shared" si="23"/>
        <v>3</v>
      </c>
    </row>
    <row r="513" spans="1:10">
      <c r="A513">
        <v>512</v>
      </c>
      <c r="B513">
        <v>2.88</v>
      </c>
      <c r="C513" s="1">
        <v>1.1342000000000001</v>
      </c>
      <c r="D513" s="1">
        <v>-0.32719999999999999</v>
      </c>
      <c r="E513" s="1">
        <v>-0.47389999999999999</v>
      </c>
      <c r="F513" s="1">
        <v>3.7204000000000002</v>
      </c>
      <c r="G513">
        <f t="shared" si="21"/>
        <v>1</v>
      </c>
      <c r="I513" s="2">
        <f t="shared" si="22"/>
        <v>0.89700000000000002</v>
      </c>
      <c r="J513" s="2">
        <f t="shared" si="23"/>
        <v>10</v>
      </c>
    </row>
    <row r="514" spans="1:10">
      <c r="A514">
        <v>513</v>
      </c>
      <c r="B514">
        <v>2.88</v>
      </c>
      <c r="C514" s="1">
        <v>1.1342000000000001</v>
      </c>
      <c r="D514" s="1">
        <v>-0.32719999999999999</v>
      </c>
      <c r="E514" s="1">
        <v>-0.47389999999999999</v>
      </c>
      <c r="F514" s="1">
        <v>3.7204000000000002</v>
      </c>
      <c r="G514">
        <f t="shared" si="21"/>
        <v>1</v>
      </c>
      <c r="I514" s="2">
        <f t="shared" si="22"/>
        <v>0.89700000000000002</v>
      </c>
      <c r="J514" s="2">
        <f t="shared" si="23"/>
        <v>10</v>
      </c>
    </row>
    <row r="515" spans="1:10">
      <c r="A515">
        <v>514</v>
      </c>
      <c r="B515">
        <v>2.88</v>
      </c>
      <c r="C515" s="1">
        <v>1.1342000000000001</v>
      </c>
      <c r="D515" s="1">
        <v>-0.32719999999999999</v>
      </c>
      <c r="E515" s="1">
        <v>-0.47389999999999999</v>
      </c>
      <c r="F515" s="1">
        <v>3.7204000000000002</v>
      </c>
      <c r="G515">
        <f t="shared" ref="G515:G578" si="24">IF(B515&lt;0,0,1)</f>
        <v>1</v>
      </c>
      <c r="I515" s="2">
        <f t="shared" ref="I515:I578" si="25">PERCENTRANK($B:$B,B515)</f>
        <v>0.89700000000000002</v>
      </c>
      <c r="J515" s="2">
        <f t="shared" ref="J515:J578" si="26">ROUND(I515,1)*10+1</f>
        <v>10</v>
      </c>
    </row>
    <row r="516" spans="1:10">
      <c r="A516">
        <v>515</v>
      </c>
      <c r="B516">
        <v>0.1555</v>
      </c>
      <c r="C516" s="1">
        <v>-0.93459999999999999</v>
      </c>
      <c r="D516" s="1">
        <v>0.32829999999999998</v>
      </c>
      <c r="E516" s="1">
        <v>-2.8571</v>
      </c>
      <c r="F516" s="1">
        <v>0.72319999999999995</v>
      </c>
      <c r="G516">
        <f t="shared" si="24"/>
        <v>1</v>
      </c>
      <c r="I516" s="2">
        <f t="shared" si="25"/>
        <v>0.55400000000000005</v>
      </c>
      <c r="J516" s="2">
        <f t="shared" si="26"/>
        <v>7</v>
      </c>
    </row>
    <row r="517" spans="1:10">
      <c r="A517">
        <v>516</v>
      </c>
      <c r="B517">
        <v>0</v>
      </c>
      <c r="C517" s="1">
        <v>-0.94340000000000002</v>
      </c>
      <c r="D517" s="1">
        <v>2.4215</v>
      </c>
      <c r="E517" s="1">
        <v>-0.49020000000000002</v>
      </c>
      <c r="F517" s="1">
        <v>3.8483999999999998</v>
      </c>
      <c r="G517">
        <f t="shared" si="24"/>
        <v>1</v>
      </c>
      <c r="I517" s="2">
        <f t="shared" si="25"/>
        <v>0.48599999999999999</v>
      </c>
      <c r="J517" s="2">
        <f t="shared" si="26"/>
        <v>6</v>
      </c>
    </row>
    <row r="518" spans="1:10">
      <c r="A518">
        <v>517</v>
      </c>
      <c r="B518">
        <v>-0.62109999999999999</v>
      </c>
      <c r="C518" s="1">
        <v>0.1905</v>
      </c>
      <c r="D518" s="1">
        <v>1.0863</v>
      </c>
      <c r="E518" s="1">
        <v>1.9703999999999999</v>
      </c>
      <c r="F518" s="1">
        <v>0.69140000000000001</v>
      </c>
      <c r="G518">
        <f t="shared" si="24"/>
        <v>0</v>
      </c>
      <c r="I518" s="2">
        <f t="shared" si="25"/>
        <v>0.39500000000000002</v>
      </c>
      <c r="J518" s="2">
        <f t="shared" si="26"/>
        <v>5</v>
      </c>
    </row>
    <row r="519" spans="1:10">
      <c r="A519">
        <v>518</v>
      </c>
      <c r="B519">
        <v>2.5</v>
      </c>
      <c r="C519" s="1">
        <v>1.5208999999999999</v>
      </c>
      <c r="D519" s="1">
        <v>0.25280000000000002</v>
      </c>
      <c r="E519" s="1">
        <v>1.9323999999999999</v>
      </c>
      <c r="F519" s="1">
        <v>-0.82389999999999997</v>
      </c>
      <c r="G519">
        <f t="shared" si="24"/>
        <v>1</v>
      </c>
      <c r="I519" s="2">
        <f t="shared" si="25"/>
        <v>0.871</v>
      </c>
      <c r="J519" s="2">
        <f t="shared" si="26"/>
        <v>10</v>
      </c>
    </row>
    <row r="520" spans="1:10">
      <c r="A520">
        <v>519</v>
      </c>
      <c r="B520">
        <v>2.5</v>
      </c>
      <c r="C520" s="1">
        <v>1.5208999999999999</v>
      </c>
      <c r="D520" s="1">
        <v>2.8372999999999999</v>
      </c>
      <c r="E520" s="1">
        <v>2.3696999999999999</v>
      </c>
      <c r="F520" s="1">
        <v>3.5724</v>
      </c>
      <c r="G520">
        <f t="shared" si="24"/>
        <v>1</v>
      </c>
      <c r="I520" s="2">
        <f t="shared" si="25"/>
        <v>0.871</v>
      </c>
      <c r="J520" s="2">
        <f t="shared" si="26"/>
        <v>10</v>
      </c>
    </row>
    <row r="521" spans="1:10">
      <c r="A521">
        <v>520</v>
      </c>
      <c r="B521">
        <v>2.5</v>
      </c>
      <c r="C521" s="1">
        <v>1.5208999999999999</v>
      </c>
      <c r="D521" s="1">
        <v>2.8372999999999999</v>
      </c>
      <c r="E521" s="1">
        <v>2.3696999999999999</v>
      </c>
      <c r="F521" s="1">
        <v>3.5724</v>
      </c>
      <c r="G521">
        <f t="shared" si="24"/>
        <v>1</v>
      </c>
      <c r="I521" s="2">
        <f t="shared" si="25"/>
        <v>0.871</v>
      </c>
      <c r="J521" s="2">
        <f t="shared" si="26"/>
        <v>10</v>
      </c>
    </row>
    <row r="522" spans="1:10">
      <c r="A522">
        <v>521</v>
      </c>
      <c r="B522">
        <v>2.5</v>
      </c>
      <c r="C522" s="1">
        <v>1.5208999999999999</v>
      </c>
      <c r="D522" s="1">
        <v>2.8372999999999999</v>
      </c>
      <c r="E522" s="1">
        <v>2.3696999999999999</v>
      </c>
      <c r="F522" s="1">
        <v>3.5724</v>
      </c>
      <c r="G522">
        <f t="shared" si="24"/>
        <v>1</v>
      </c>
      <c r="I522" s="2">
        <f t="shared" si="25"/>
        <v>0.871</v>
      </c>
      <c r="J522" s="2">
        <f t="shared" si="26"/>
        <v>10</v>
      </c>
    </row>
    <row r="523" spans="1:10">
      <c r="A523">
        <v>522</v>
      </c>
      <c r="B523">
        <v>1.9817</v>
      </c>
      <c r="C523" s="1">
        <v>-0.18729999999999999</v>
      </c>
      <c r="D523" s="1">
        <v>2.8372999999999999</v>
      </c>
      <c r="E523" s="1">
        <v>1.8519000000000001</v>
      </c>
      <c r="F523" s="1">
        <v>1.738</v>
      </c>
      <c r="G523">
        <f t="shared" si="24"/>
        <v>1</v>
      </c>
      <c r="I523" s="2">
        <f t="shared" si="25"/>
        <v>0.83</v>
      </c>
      <c r="J523" s="2">
        <f t="shared" si="26"/>
        <v>9</v>
      </c>
    </row>
    <row r="524" spans="1:10">
      <c r="A524">
        <v>523</v>
      </c>
      <c r="B524">
        <v>-2.5411000000000001</v>
      </c>
      <c r="C524" s="1">
        <v>0.18759999999999999</v>
      </c>
      <c r="D524" s="1">
        <v>0.49049999999999999</v>
      </c>
      <c r="E524" s="1">
        <v>-1.3635999999999999</v>
      </c>
      <c r="F524" s="1">
        <v>-1.8922000000000001</v>
      </c>
      <c r="G524">
        <f t="shared" si="24"/>
        <v>0</v>
      </c>
      <c r="I524" s="2">
        <f t="shared" si="25"/>
        <v>0.126</v>
      </c>
      <c r="J524" s="2">
        <f t="shared" si="26"/>
        <v>2</v>
      </c>
    </row>
    <row r="525" spans="1:10">
      <c r="A525">
        <v>524</v>
      </c>
      <c r="B525">
        <v>-2.4540000000000002</v>
      </c>
      <c r="C525" s="1">
        <v>-1.4981</v>
      </c>
      <c r="D525" s="1">
        <v>-0.91520000000000001</v>
      </c>
      <c r="E525" s="1">
        <v>0</v>
      </c>
      <c r="F525" s="1">
        <v>1.4198</v>
      </c>
      <c r="G525">
        <f t="shared" si="24"/>
        <v>0</v>
      </c>
      <c r="I525" s="2">
        <f t="shared" si="25"/>
        <v>0.13500000000000001</v>
      </c>
      <c r="J525" s="2">
        <f t="shared" si="26"/>
        <v>2</v>
      </c>
    </row>
    <row r="526" spans="1:10">
      <c r="A526">
        <v>525</v>
      </c>
      <c r="B526">
        <v>0</v>
      </c>
      <c r="C526" s="1">
        <v>-0.19009999999999999</v>
      </c>
      <c r="D526" s="1">
        <v>1.5394000000000001</v>
      </c>
      <c r="E526" s="1">
        <v>0.46079999999999999</v>
      </c>
      <c r="F526" s="1">
        <v>3.3544999999999998</v>
      </c>
      <c r="G526">
        <f t="shared" si="24"/>
        <v>1</v>
      </c>
      <c r="I526" s="2">
        <f t="shared" si="25"/>
        <v>0.48599999999999999</v>
      </c>
      <c r="J526" s="2">
        <f t="shared" si="26"/>
        <v>6</v>
      </c>
    </row>
    <row r="527" spans="1:10">
      <c r="A527">
        <v>526</v>
      </c>
      <c r="B527">
        <v>1.5723</v>
      </c>
      <c r="C527" s="1">
        <v>0.95240000000000002</v>
      </c>
      <c r="D527" s="1">
        <v>-0.66710000000000003</v>
      </c>
      <c r="E527" s="1">
        <v>1.8349</v>
      </c>
      <c r="F527" s="1">
        <v>-3.8589000000000002</v>
      </c>
      <c r="G527">
        <f t="shared" si="24"/>
        <v>1</v>
      </c>
      <c r="I527" s="2">
        <f t="shared" si="25"/>
        <v>0.78</v>
      </c>
      <c r="J527" s="2">
        <f t="shared" si="26"/>
        <v>9</v>
      </c>
    </row>
    <row r="528" spans="1:10">
      <c r="A528">
        <v>527</v>
      </c>
      <c r="B528">
        <v>1.5723</v>
      </c>
      <c r="C528" s="1">
        <v>0.95240000000000002</v>
      </c>
      <c r="D528" s="1">
        <v>-0.66710000000000003</v>
      </c>
      <c r="E528" s="1">
        <v>1.8349</v>
      </c>
      <c r="F528" s="1">
        <v>-3.8589000000000002</v>
      </c>
      <c r="G528">
        <f t="shared" si="24"/>
        <v>1</v>
      </c>
      <c r="I528" s="2">
        <f t="shared" si="25"/>
        <v>0.78</v>
      </c>
      <c r="J528" s="2">
        <f t="shared" si="26"/>
        <v>9</v>
      </c>
    </row>
    <row r="529" spans="1:10">
      <c r="A529">
        <v>528</v>
      </c>
      <c r="B529">
        <v>1.5723</v>
      </c>
      <c r="C529" s="1">
        <v>0.95240000000000002</v>
      </c>
      <c r="D529" s="1">
        <v>-0.66710000000000003</v>
      </c>
      <c r="E529" s="1">
        <v>1.8349</v>
      </c>
      <c r="F529" s="1">
        <v>-3.8589000000000002</v>
      </c>
      <c r="G529">
        <f t="shared" si="24"/>
        <v>1</v>
      </c>
      <c r="I529" s="2">
        <f t="shared" si="25"/>
        <v>0.78</v>
      </c>
      <c r="J529" s="2">
        <f t="shared" si="26"/>
        <v>9</v>
      </c>
    </row>
    <row r="530" spans="1:10">
      <c r="A530">
        <v>529</v>
      </c>
      <c r="B530">
        <v>-2.0124</v>
      </c>
      <c r="C530" s="1">
        <v>-1.8868</v>
      </c>
      <c r="D530" s="1">
        <v>-2.8694000000000002</v>
      </c>
      <c r="E530" s="1">
        <v>-3.1532</v>
      </c>
      <c r="F530" s="1">
        <v>-4.2796000000000003</v>
      </c>
      <c r="G530">
        <f t="shared" si="24"/>
        <v>0</v>
      </c>
      <c r="I530" s="2">
        <f t="shared" si="25"/>
        <v>0.17199999999999999</v>
      </c>
      <c r="J530" s="2">
        <f t="shared" si="26"/>
        <v>3</v>
      </c>
    </row>
    <row r="531" spans="1:10">
      <c r="A531">
        <v>530</v>
      </c>
      <c r="B531">
        <v>-3.9493999999999998</v>
      </c>
      <c r="C531" s="1">
        <v>-2.6922999999999999</v>
      </c>
      <c r="D531" s="1">
        <v>-1.2571000000000001</v>
      </c>
      <c r="E531" s="1">
        <v>0</v>
      </c>
      <c r="F531" s="1">
        <v>-2.3605</v>
      </c>
      <c r="G531">
        <f t="shared" si="24"/>
        <v>0</v>
      </c>
      <c r="I531" s="2">
        <f t="shared" si="25"/>
        <v>5.5E-2</v>
      </c>
      <c r="J531" s="2">
        <f t="shared" si="26"/>
        <v>2</v>
      </c>
    </row>
    <row r="532" spans="1:10">
      <c r="A532">
        <v>531</v>
      </c>
      <c r="B532">
        <v>2.3026</v>
      </c>
      <c r="C532" s="1">
        <v>-0.59289999999999998</v>
      </c>
      <c r="D532" s="1">
        <v>0.89119999999999999</v>
      </c>
      <c r="E532" s="1">
        <v>0.46510000000000001</v>
      </c>
      <c r="F532" s="1">
        <v>0.73950000000000005</v>
      </c>
      <c r="G532">
        <f t="shared" si="24"/>
        <v>1</v>
      </c>
      <c r="I532" s="2">
        <f t="shared" si="25"/>
        <v>0.85899999999999999</v>
      </c>
      <c r="J532" s="2">
        <f t="shared" si="26"/>
        <v>10</v>
      </c>
    </row>
    <row r="533" spans="1:10">
      <c r="A533">
        <v>532</v>
      </c>
      <c r="B533">
        <v>-0.48230000000000001</v>
      </c>
      <c r="C533" s="1">
        <v>-1.5905</v>
      </c>
      <c r="D533" s="1">
        <v>-2.4605999999999999</v>
      </c>
      <c r="E533" s="1">
        <v>-1.8519000000000001</v>
      </c>
      <c r="F533" s="1">
        <v>0.64939999999999998</v>
      </c>
      <c r="G533">
        <f t="shared" si="24"/>
        <v>0</v>
      </c>
      <c r="I533" s="2">
        <f t="shared" si="25"/>
        <v>0.41499999999999998</v>
      </c>
      <c r="J533" s="2">
        <f t="shared" si="26"/>
        <v>5</v>
      </c>
    </row>
    <row r="534" spans="1:10">
      <c r="A534">
        <v>533</v>
      </c>
      <c r="B534">
        <v>0</v>
      </c>
      <c r="C534" s="1">
        <v>0.50509999999999999</v>
      </c>
      <c r="D534" s="1">
        <v>0.12939999999999999</v>
      </c>
      <c r="E534" s="1">
        <v>1.4151</v>
      </c>
      <c r="F534" s="1">
        <v>-0.92569999999999997</v>
      </c>
      <c r="G534">
        <f t="shared" si="24"/>
        <v>1</v>
      </c>
      <c r="I534" s="2">
        <f t="shared" si="25"/>
        <v>0.48599999999999999</v>
      </c>
      <c r="J534" s="2">
        <f t="shared" si="26"/>
        <v>6</v>
      </c>
    </row>
    <row r="535" spans="1:10">
      <c r="A535">
        <v>534</v>
      </c>
      <c r="B535">
        <v>0</v>
      </c>
      <c r="C535" s="1">
        <v>0.50509999999999999</v>
      </c>
      <c r="D535" s="1">
        <v>0.12939999999999999</v>
      </c>
      <c r="E535" s="1">
        <v>1.4151</v>
      </c>
      <c r="F535" s="1">
        <v>-0.92569999999999997</v>
      </c>
      <c r="G535">
        <f t="shared" si="24"/>
        <v>1</v>
      </c>
      <c r="I535" s="2">
        <f t="shared" si="25"/>
        <v>0.48599999999999999</v>
      </c>
      <c r="J535" s="2">
        <f t="shared" si="26"/>
        <v>6</v>
      </c>
    </row>
    <row r="536" spans="1:10">
      <c r="A536">
        <v>535</v>
      </c>
      <c r="B536">
        <v>0</v>
      </c>
      <c r="C536" s="1">
        <v>0.50509999999999999</v>
      </c>
      <c r="D536" s="1">
        <v>0.12939999999999999</v>
      </c>
      <c r="E536" s="1">
        <v>1.4151</v>
      </c>
      <c r="F536" s="1">
        <v>-0.92569999999999997</v>
      </c>
      <c r="G536">
        <f t="shared" si="24"/>
        <v>1</v>
      </c>
      <c r="I536" s="2">
        <f t="shared" si="25"/>
        <v>0.48599999999999999</v>
      </c>
      <c r="J536" s="2">
        <f t="shared" si="26"/>
        <v>6</v>
      </c>
    </row>
    <row r="537" spans="1:10">
      <c r="A537">
        <v>536</v>
      </c>
      <c r="B537">
        <v>-1.7770999999999999</v>
      </c>
      <c r="C537" s="1">
        <v>1.3065</v>
      </c>
      <c r="D537" s="1">
        <v>-2.0026000000000002</v>
      </c>
      <c r="E537" s="1">
        <v>0.93020000000000003</v>
      </c>
      <c r="F537" s="1">
        <v>3.2843</v>
      </c>
      <c r="G537">
        <f t="shared" si="24"/>
        <v>0</v>
      </c>
      <c r="I537" s="2">
        <f t="shared" si="25"/>
        <v>0.20300000000000001</v>
      </c>
      <c r="J537" s="2">
        <f t="shared" si="26"/>
        <v>3</v>
      </c>
    </row>
    <row r="538" spans="1:10">
      <c r="A538">
        <v>537</v>
      </c>
      <c r="B538">
        <v>1.4802999999999999</v>
      </c>
      <c r="C538" s="1">
        <v>1.7857000000000001</v>
      </c>
      <c r="D538" s="1">
        <v>1.7798</v>
      </c>
      <c r="E538" s="1">
        <v>0</v>
      </c>
      <c r="F538" s="1">
        <v>1.1787000000000001</v>
      </c>
      <c r="G538">
        <f t="shared" si="24"/>
        <v>1</v>
      </c>
      <c r="I538" s="2">
        <f t="shared" si="25"/>
        <v>0.76700000000000002</v>
      </c>
      <c r="J538" s="2">
        <f t="shared" si="26"/>
        <v>9</v>
      </c>
    </row>
    <row r="539" spans="1:10">
      <c r="A539">
        <v>538</v>
      </c>
      <c r="B539">
        <v>0.64829999999999999</v>
      </c>
      <c r="C539" s="1">
        <v>1.5595000000000001</v>
      </c>
      <c r="D539" s="1">
        <v>0.45340000000000003</v>
      </c>
      <c r="E539" s="1">
        <v>3.2258</v>
      </c>
      <c r="F539" s="1">
        <v>-3.1156999999999999</v>
      </c>
      <c r="G539">
        <f t="shared" si="24"/>
        <v>1</v>
      </c>
      <c r="I539" s="2">
        <f t="shared" si="25"/>
        <v>0.64800000000000002</v>
      </c>
      <c r="J539" s="2">
        <f t="shared" si="26"/>
        <v>7</v>
      </c>
    </row>
    <row r="540" spans="1:10">
      <c r="A540">
        <v>539</v>
      </c>
      <c r="B540">
        <v>-1.4493</v>
      </c>
      <c r="C540" s="1">
        <v>-0.19189999999999999</v>
      </c>
      <c r="D540" s="1">
        <v>1.6762999999999999</v>
      </c>
      <c r="E540" s="1">
        <v>0.44640000000000002</v>
      </c>
      <c r="F540" s="1">
        <v>-1.0906</v>
      </c>
      <c r="G540">
        <f t="shared" si="24"/>
        <v>0</v>
      </c>
      <c r="I540" s="2">
        <f t="shared" si="25"/>
        <v>0.25600000000000001</v>
      </c>
      <c r="J540" s="2">
        <f t="shared" si="26"/>
        <v>4</v>
      </c>
    </row>
    <row r="541" spans="1:10">
      <c r="A541">
        <v>540</v>
      </c>
      <c r="B541">
        <v>2.2875999999999999</v>
      </c>
      <c r="C541" s="1">
        <v>1.7307999999999999</v>
      </c>
      <c r="D541" s="1">
        <v>0.3805</v>
      </c>
      <c r="E541" s="1">
        <v>1.3332999999999999</v>
      </c>
      <c r="F541" s="1">
        <v>-8.48E-2</v>
      </c>
      <c r="G541">
        <f t="shared" si="24"/>
        <v>1</v>
      </c>
      <c r="I541" s="2">
        <f t="shared" si="25"/>
        <v>0.85699999999999998</v>
      </c>
      <c r="J541" s="2">
        <f t="shared" si="26"/>
        <v>10</v>
      </c>
    </row>
    <row r="542" spans="1:10">
      <c r="A542">
        <v>541</v>
      </c>
      <c r="B542">
        <v>2.2875999999999999</v>
      </c>
      <c r="C542" s="1">
        <v>1.7307999999999999</v>
      </c>
      <c r="D542" s="1">
        <v>0.3805</v>
      </c>
      <c r="E542" s="1">
        <v>1.3332999999999999</v>
      </c>
      <c r="F542" s="1">
        <v>-8.48E-2</v>
      </c>
      <c r="G542">
        <f t="shared" si="24"/>
        <v>1</v>
      </c>
      <c r="I542" s="2">
        <f t="shared" si="25"/>
        <v>0.85699999999999998</v>
      </c>
      <c r="J542" s="2">
        <f t="shared" si="26"/>
        <v>10</v>
      </c>
    </row>
    <row r="543" spans="1:10">
      <c r="A543">
        <v>542</v>
      </c>
      <c r="B543">
        <v>2.2875999999999999</v>
      </c>
      <c r="C543" s="1">
        <v>1.7307999999999999</v>
      </c>
      <c r="D543" s="1">
        <v>0.3805</v>
      </c>
      <c r="E543" s="1">
        <v>1.3332999999999999</v>
      </c>
      <c r="F543" s="1">
        <v>-8.48E-2</v>
      </c>
      <c r="G543">
        <f t="shared" si="24"/>
        <v>1</v>
      </c>
      <c r="I543" s="2">
        <f t="shared" si="25"/>
        <v>0.85699999999999998</v>
      </c>
      <c r="J543" s="2">
        <f t="shared" si="26"/>
        <v>10</v>
      </c>
    </row>
    <row r="544" spans="1:10">
      <c r="A544">
        <v>543</v>
      </c>
      <c r="B544">
        <v>-1.5973999999999999</v>
      </c>
      <c r="C544" s="1">
        <v>-1.1342000000000001</v>
      </c>
      <c r="D544" s="1">
        <v>-1.1371</v>
      </c>
      <c r="E544" s="1">
        <v>-1.3158000000000001</v>
      </c>
      <c r="F544" s="1">
        <v>2.4335</v>
      </c>
      <c r="G544">
        <f t="shared" si="24"/>
        <v>0</v>
      </c>
      <c r="I544" s="2">
        <f t="shared" si="25"/>
        <v>0.22900000000000001</v>
      </c>
      <c r="J544" s="2">
        <f t="shared" si="26"/>
        <v>3</v>
      </c>
    </row>
    <row r="545" spans="1:10">
      <c r="A545">
        <v>544</v>
      </c>
      <c r="B545">
        <v>0.81169999999999998</v>
      </c>
      <c r="C545" s="1">
        <v>1.3384</v>
      </c>
      <c r="D545" s="1">
        <v>-1.0863</v>
      </c>
      <c r="E545" s="1">
        <v>0.44440000000000002</v>
      </c>
      <c r="F545" s="1">
        <v>-1.7403</v>
      </c>
      <c r="G545">
        <f t="shared" si="24"/>
        <v>1</v>
      </c>
      <c r="I545" s="2">
        <f t="shared" si="25"/>
        <v>0.67300000000000004</v>
      </c>
      <c r="J545" s="2">
        <f t="shared" si="26"/>
        <v>8</v>
      </c>
    </row>
    <row r="546" spans="1:10">
      <c r="A546">
        <v>545</v>
      </c>
      <c r="B546">
        <v>5.4749999999999996</v>
      </c>
      <c r="C546" s="1">
        <v>-0.37740000000000001</v>
      </c>
      <c r="D546" s="1">
        <v>-3.5529999999999999</v>
      </c>
      <c r="E546" s="1">
        <v>-1.3273999999999999</v>
      </c>
      <c r="F546" s="1">
        <v>-2.9238</v>
      </c>
      <c r="G546">
        <f t="shared" si="24"/>
        <v>1</v>
      </c>
      <c r="I546" s="2">
        <f t="shared" si="25"/>
        <v>0.97299999999999998</v>
      </c>
      <c r="J546" s="2">
        <f t="shared" si="26"/>
        <v>11</v>
      </c>
    </row>
    <row r="547" spans="1:10">
      <c r="A547">
        <v>546</v>
      </c>
      <c r="B547">
        <v>2.9007999999999998</v>
      </c>
      <c r="C547" s="1">
        <v>1.7044999999999999</v>
      </c>
      <c r="D547" s="1">
        <v>-0.66979999999999995</v>
      </c>
      <c r="E547" s="1">
        <v>-1.3452999999999999</v>
      </c>
      <c r="F547" s="1">
        <v>-2.7223000000000002</v>
      </c>
      <c r="G547">
        <f t="shared" si="24"/>
        <v>1</v>
      </c>
      <c r="I547" s="2">
        <f t="shared" si="25"/>
        <v>0.89800000000000002</v>
      </c>
      <c r="J547" s="2">
        <f t="shared" si="26"/>
        <v>10</v>
      </c>
    </row>
    <row r="548" spans="1:10">
      <c r="A548">
        <v>547</v>
      </c>
      <c r="B548">
        <v>-1.0386</v>
      </c>
      <c r="C548" s="1">
        <v>-0.55869999999999997</v>
      </c>
      <c r="D548" s="1">
        <v>-0.67430000000000001</v>
      </c>
      <c r="E548" s="1">
        <v>-0.90910000000000002</v>
      </c>
      <c r="F548" s="1">
        <v>0.29770000000000002</v>
      </c>
      <c r="G548">
        <f t="shared" si="24"/>
        <v>0</v>
      </c>
      <c r="I548" s="2">
        <f t="shared" si="25"/>
        <v>0.32200000000000001</v>
      </c>
      <c r="J548" s="2">
        <f t="shared" si="26"/>
        <v>4</v>
      </c>
    </row>
    <row r="549" spans="1:10">
      <c r="A549">
        <v>548</v>
      </c>
      <c r="B549">
        <v>-1.0386</v>
      </c>
      <c r="C549" s="1">
        <v>-0.55869999999999997</v>
      </c>
      <c r="D549" s="1">
        <v>-0.67430000000000001</v>
      </c>
      <c r="E549" s="1">
        <v>-0.90910000000000002</v>
      </c>
      <c r="F549" s="1">
        <v>0.29770000000000002</v>
      </c>
      <c r="G549">
        <f t="shared" si="24"/>
        <v>0</v>
      </c>
      <c r="I549" s="2">
        <f t="shared" si="25"/>
        <v>0.32200000000000001</v>
      </c>
      <c r="J549" s="2">
        <f t="shared" si="26"/>
        <v>4</v>
      </c>
    </row>
    <row r="550" spans="1:10">
      <c r="A550">
        <v>549</v>
      </c>
      <c r="B550">
        <v>-1.0386</v>
      </c>
      <c r="C550" s="1">
        <v>-0.55869999999999997</v>
      </c>
      <c r="D550" s="1">
        <v>-0.67430000000000001</v>
      </c>
      <c r="E550" s="1">
        <v>-0.90910000000000002</v>
      </c>
      <c r="F550" s="1">
        <v>0.29770000000000002</v>
      </c>
      <c r="G550">
        <f t="shared" si="24"/>
        <v>0</v>
      </c>
      <c r="I550" s="2">
        <f t="shared" si="25"/>
        <v>0.32200000000000001</v>
      </c>
      <c r="J550" s="2">
        <f t="shared" si="26"/>
        <v>4</v>
      </c>
    </row>
    <row r="551" spans="1:10">
      <c r="A551">
        <v>550</v>
      </c>
      <c r="B551">
        <v>0.89959999999999996</v>
      </c>
      <c r="C551" s="1">
        <v>1.8727</v>
      </c>
      <c r="D551" s="1">
        <v>0.1358</v>
      </c>
      <c r="E551" s="1">
        <v>1.8349</v>
      </c>
      <c r="F551" s="1">
        <v>-0.1187</v>
      </c>
      <c r="G551">
        <f t="shared" si="24"/>
        <v>1</v>
      </c>
      <c r="I551" s="2">
        <f t="shared" si="25"/>
        <v>0.68500000000000005</v>
      </c>
      <c r="J551" s="2">
        <f t="shared" si="26"/>
        <v>8</v>
      </c>
    </row>
    <row r="552" spans="1:10">
      <c r="A552">
        <v>551</v>
      </c>
      <c r="B552">
        <v>-2.6745999999999999</v>
      </c>
      <c r="C552" s="1">
        <v>-1.8382000000000001</v>
      </c>
      <c r="D552" s="1">
        <v>-4</v>
      </c>
      <c r="E552" s="1">
        <v>-3.6036000000000001</v>
      </c>
      <c r="F552" s="1">
        <v>-2.0505</v>
      </c>
      <c r="G552">
        <f t="shared" si="24"/>
        <v>0</v>
      </c>
      <c r="I552" s="2">
        <f t="shared" si="25"/>
        <v>0.11700000000000001</v>
      </c>
      <c r="J552" s="2">
        <f t="shared" si="26"/>
        <v>2</v>
      </c>
    </row>
    <row r="553" spans="1:10">
      <c r="A553">
        <v>552</v>
      </c>
      <c r="B553">
        <v>-2.4426999999999999</v>
      </c>
      <c r="C553" s="1">
        <v>-2.2471999999999999</v>
      </c>
      <c r="D553" s="1">
        <v>0.92</v>
      </c>
      <c r="E553" s="1">
        <v>-5.1402000000000001</v>
      </c>
      <c r="F553" s="1">
        <v>0.3337</v>
      </c>
      <c r="G553">
        <f t="shared" si="24"/>
        <v>0</v>
      </c>
      <c r="I553" s="2">
        <f t="shared" si="25"/>
        <v>0.13600000000000001</v>
      </c>
      <c r="J553" s="2">
        <f t="shared" si="26"/>
        <v>2</v>
      </c>
    </row>
    <row r="554" spans="1:10">
      <c r="A554">
        <v>553</v>
      </c>
      <c r="B554">
        <v>-0.1565</v>
      </c>
      <c r="C554" s="1">
        <v>0.19159999999999999</v>
      </c>
      <c r="D554" s="1">
        <v>-9.2567000000000004</v>
      </c>
      <c r="E554" s="1">
        <v>-2.2166999999999999</v>
      </c>
      <c r="F554" s="1">
        <v>-2.4190999999999998</v>
      </c>
      <c r="G554">
        <f t="shared" si="24"/>
        <v>0</v>
      </c>
      <c r="I554" s="2">
        <f t="shared" si="25"/>
        <v>0.48199999999999998</v>
      </c>
      <c r="J554" s="2">
        <f t="shared" si="26"/>
        <v>6</v>
      </c>
    </row>
    <row r="555" spans="1:10">
      <c r="A555">
        <v>554</v>
      </c>
      <c r="B555">
        <v>-5.3292000000000002</v>
      </c>
      <c r="C555" s="1">
        <v>-11.5679</v>
      </c>
      <c r="D555" s="1">
        <v>-1.1592</v>
      </c>
      <c r="E555" s="1">
        <v>-8.0604999999999993</v>
      </c>
      <c r="F555" s="1">
        <v>0.99160000000000004</v>
      </c>
      <c r="G555">
        <f t="shared" si="24"/>
        <v>0</v>
      </c>
      <c r="I555" s="2">
        <f t="shared" si="25"/>
        <v>0.02</v>
      </c>
      <c r="J555" s="2">
        <f t="shared" si="26"/>
        <v>1</v>
      </c>
    </row>
    <row r="556" spans="1:10">
      <c r="A556">
        <v>555</v>
      </c>
      <c r="B556">
        <v>-5.3292000000000002</v>
      </c>
      <c r="C556" s="1">
        <v>-11.5679</v>
      </c>
      <c r="D556" s="1">
        <v>-1.1592</v>
      </c>
      <c r="E556" s="1">
        <v>-8.0604999999999993</v>
      </c>
      <c r="F556" s="1">
        <v>0.99160000000000004</v>
      </c>
      <c r="G556">
        <f t="shared" si="24"/>
        <v>0</v>
      </c>
      <c r="I556" s="2">
        <f t="shared" si="25"/>
        <v>0.02</v>
      </c>
      <c r="J556" s="2">
        <f t="shared" si="26"/>
        <v>1</v>
      </c>
    </row>
    <row r="557" spans="1:10">
      <c r="A557">
        <v>556</v>
      </c>
      <c r="B557">
        <v>-5.3292000000000002</v>
      </c>
      <c r="C557" s="1">
        <v>-11.5679</v>
      </c>
      <c r="D557" s="1">
        <v>-1.1592</v>
      </c>
      <c r="E557" s="1">
        <v>-8.0604999999999993</v>
      </c>
      <c r="F557" s="1">
        <v>0.99160000000000004</v>
      </c>
      <c r="G557">
        <f t="shared" si="24"/>
        <v>0</v>
      </c>
      <c r="I557" s="2">
        <f t="shared" si="25"/>
        <v>0.02</v>
      </c>
      <c r="J557" s="2">
        <f t="shared" si="26"/>
        <v>1</v>
      </c>
    </row>
    <row r="558" spans="1:10">
      <c r="A558">
        <v>557</v>
      </c>
      <c r="B558">
        <v>-2.649</v>
      </c>
      <c r="C558" s="1">
        <v>-4.3243</v>
      </c>
      <c r="D558" s="1">
        <v>-11.4152</v>
      </c>
      <c r="E558" s="1">
        <v>-2.7397</v>
      </c>
      <c r="F558" s="1">
        <v>-6.9345999999999997</v>
      </c>
      <c r="G558">
        <f t="shared" si="24"/>
        <v>0</v>
      </c>
      <c r="I558" s="2">
        <f t="shared" si="25"/>
        <v>0.11799999999999999</v>
      </c>
      <c r="J558" s="2">
        <f t="shared" si="26"/>
        <v>2</v>
      </c>
    </row>
    <row r="559" spans="1:10">
      <c r="A559">
        <v>558</v>
      </c>
      <c r="B559">
        <v>-5.2721</v>
      </c>
      <c r="C559" s="1">
        <v>-5.4237000000000002</v>
      </c>
      <c r="D559" s="1">
        <v>8.0318000000000005</v>
      </c>
      <c r="E559" s="1">
        <v>0.84509999999999996</v>
      </c>
      <c r="F559" s="1">
        <v>-2.4398</v>
      </c>
      <c r="G559">
        <f t="shared" si="24"/>
        <v>0</v>
      </c>
      <c r="I559" s="2">
        <f t="shared" si="25"/>
        <v>2.1999999999999999E-2</v>
      </c>
      <c r="J559" s="2">
        <f t="shared" si="26"/>
        <v>1</v>
      </c>
    </row>
    <row r="560" spans="1:10">
      <c r="A560">
        <v>559</v>
      </c>
      <c r="B560">
        <v>3.7702</v>
      </c>
      <c r="C560" s="1">
        <v>-0.71679999999999999</v>
      </c>
      <c r="D560" s="1">
        <v>-5.2287999999999997</v>
      </c>
      <c r="E560" s="1">
        <v>6.1452999999999998</v>
      </c>
      <c r="F560" s="1">
        <v>5.3734000000000002</v>
      </c>
      <c r="G560">
        <f t="shared" si="24"/>
        <v>1</v>
      </c>
      <c r="I560" s="2">
        <f t="shared" si="25"/>
        <v>0.93700000000000006</v>
      </c>
      <c r="J560" s="2">
        <f t="shared" si="26"/>
        <v>10</v>
      </c>
    </row>
    <row r="561" spans="1:10">
      <c r="A561">
        <v>560</v>
      </c>
      <c r="B561">
        <v>-3.6332</v>
      </c>
      <c r="C561" s="1">
        <v>-1.444</v>
      </c>
      <c r="D561" s="1">
        <v>5.6033999999999997</v>
      </c>
      <c r="E561" s="1">
        <v>-5.7895000000000003</v>
      </c>
      <c r="F561" s="1">
        <v>0.83389999999999997</v>
      </c>
      <c r="G561">
        <f t="shared" si="24"/>
        <v>0</v>
      </c>
      <c r="I561" s="2">
        <f t="shared" si="25"/>
        <v>6.0999999999999999E-2</v>
      </c>
      <c r="J561" s="2">
        <f t="shared" si="26"/>
        <v>2</v>
      </c>
    </row>
    <row r="562" spans="1:10">
      <c r="A562">
        <v>561</v>
      </c>
      <c r="B562">
        <v>-2.5135000000000001</v>
      </c>
      <c r="C562" s="1">
        <v>-1.8314999999999999</v>
      </c>
      <c r="D562" s="1">
        <v>8.1600000000000006E-2</v>
      </c>
      <c r="E562" s="1">
        <v>1.6759999999999999</v>
      </c>
      <c r="F562" s="1">
        <v>-4.4528999999999996</v>
      </c>
      <c r="G562">
        <f t="shared" si="24"/>
        <v>0</v>
      </c>
      <c r="I562" s="2">
        <f t="shared" si="25"/>
        <v>0.129</v>
      </c>
      <c r="J562" s="2">
        <f t="shared" si="26"/>
        <v>2</v>
      </c>
    </row>
    <row r="563" spans="1:10">
      <c r="A563">
        <v>562</v>
      </c>
      <c r="B563">
        <v>-2.5135000000000001</v>
      </c>
      <c r="C563" s="1">
        <v>-1.8314999999999999</v>
      </c>
      <c r="D563" s="1">
        <v>8.1600000000000006E-2</v>
      </c>
      <c r="E563" s="1">
        <v>1.6759999999999999</v>
      </c>
      <c r="F563" s="1">
        <v>-4.4528999999999996</v>
      </c>
      <c r="G563">
        <f t="shared" si="24"/>
        <v>0</v>
      </c>
      <c r="I563" s="2">
        <f t="shared" si="25"/>
        <v>0.129</v>
      </c>
      <c r="J563" s="2">
        <f t="shared" si="26"/>
        <v>2</v>
      </c>
    </row>
    <row r="564" spans="1:10">
      <c r="A564">
        <v>563</v>
      </c>
      <c r="B564">
        <v>-2.5135000000000001</v>
      </c>
      <c r="C564" s="1">
        <v>-1.8314999999999999</v>
      </c>
      <c r="D564" s="1">
        <v>8.1600000000000006E-2</v>
      </c>
      <c r="E564" s="1">
        <v>1.6759999999999999</v>
      </c>
      <c r="F564" s="1">
        <v>-4.4528999999999996</v>
      </c>
      <c r="G564">
        <f t="shared" si="24"/>
        <v>0</v>
      </c>
      <c r="I564" s="2">
        <f t="shared" si="25"/>
        <v>0.129</v>
      </c>
      <c r="J564" s="2">
        <f t="shared" si="26"/>
        <v>2</v>
      </c>
    </row>
    <row r="565" spans="1:10">
      <c r="A565">
        <v>564</v>
      </c>
      <c r="B565">
        <v>3.3149000000000002</v>
      </c>
      <c r="C565" s="1">
        <v>4.4775999999999998</v>
      </c>
      <c r="D565" s="1">
        <v>2.4470000000000001</v>
      </c>
      <c r="E565" s="1">
        <v>8.2417999999999996</v>
      </c>
      <c r="F565" s="1">
        <v>-4.4528999999999996</v>
      </c>
      <c r="G565">
        <f t="shared" si="24"/>
        <v>1</v>
      </c>
      <c r="I565" s="2">
        <f t="shared" si="25"/>
        <v>0.91800000000000004</v>
      </c>
      <c r="J565" s="2">
        <f t="shared" si="26"/>
        <v>10</v>
      </c>
    </row>
    <row r="566" spans="1:10">
      <c r="A566">
        <v>565</v>
      </c>
      <c r="B566">
        <v>-1.7825</v>
      </c>
      <c r="C566" s="1">
        <v>2.3809999999999998</v>
      </c>
      <c r="D566" s="1">
        <v>-2.3885000000000001</v>
      </c>
      <c r="E566" s="1">
        <v>-3.4190999999999998</v>
      </c>
      <c r="F566" s="1">
        <v>-3.8948</v>
      </c>
      <c r="G566">
        <f t="shared" si="24"/>
        <v>0</v>
      </c>
      <c r="I566" s="2">
        <f t="shared" si="25"/>
        <v>0.20200000000000001</v>
      </c>
      <c r="J566" s="2">
        <f t="shared" si="26"/>
        <v>3</v>
      </c>
    </row>
    <row r="567" spans="1:10">
      <c r="A567">
        <v>566</v>
      </c>
      <c r="B567">
        <v>-0.54449999999999998</v>
      </c>
      <c r="C567" s="1">
        <v>0.3488</v>
      </c>
      <c r="D567" s="1">
        <v>0</v>
      </c>
      <c r="E567" s="1">
        <v>0.8</v>
      </c>
      <c r="F567" s="1">
        <v>-1.2470000000000001</v>
      </c>
      <c r="G567">
        <f t="shared" si="24"/>
        <v>0</v>
      </c>
      <c r="I567" s="2">
        <f t="shared" si="25"/>
        <v>0.40600000000000003</v>
      </c>
      <c r="J567" s="2">
        <f t="shared" si="26"/>
        <v>5</v>
      </c>
    </row>
    <row r="568" spans="1:10">
      <c r="A568">
        <v>567</v>
      </c>
      <c r="B568">
        <v>-1.8248</v>
      </c>
      <c r="C568" s="1">
        <v>-2.5491999999999999</v>
      </c>
      <c r="D568" s="1">
        <v>-6.1174999999999997</v>
      </c>
      <c r="E568" s="1">
        <v>-4.7618999999999998</v>
      </c>
      <c r="F568" s="1">
        <v>-3.4373999999999998</v>
      </c>
      <c r="G568">
        <f t="shared" si="24"/>
        <v>0</v>
      </c>
      <c r="I568" s="2">
        <f t="shared" si="25"/>
        <v>0.19900000000000001</v>
      </c>
      <c r="J568" s="2">
        <f t="shared" si="26"/>
        <v>3</v>
      </c>
    </row>
    <row r="569" spans="1:10">
      <c r="A569">
        <v>568</v>
      </c>
      <c r="B569">
        <v>-7.9926000000000004</v>
      </c>
      <c r="C569" s="1">
        <v>-2.9727000000000001</v>
      </c>
      <c r="D569" s="1">
        <v>-2.6063999999999998</v>
      </c>
      <c r="E569" s="1">
        <v>-5.5556000000000001</v>
      </c>
      <c r="F569" s="1">
        <v>1.3803000000000001</v>
      </c>
      <c r="G569">
        <f t="shared" si="24"/>
        <v>0</v>
      </c>
      <c r="I569" s="2">
        <f t="shared" si="25"/>
        <v>2E-3</v>
      </c>
      <c r="J569" s="2">
        <f t="shared" si="26"/>
        <v>1</v>
      </c>
    </row>
    <row r="570" spans="1:10">
      <c r="A570">
        <v>569</v>
      </c>
      <c r="B570">
        <v>-7.9926000000000004</v>
      </c>
      <c r="C570" s="1">
        <v>-2.9727000000000001</v>
      </c>
      <c r="D570" s="1">
        <v>-2.6063999999999998</v>
      </c>
      <c r="E570" s="1">
        <v>-5.5556000000000001</v>
      </c>
      <c r="F570" s="1">
        <v>1.3803000000000001</v>
      </c>
      <c r="G570">
        <f t="shared" si="24"/>
        <v>0</v>
      </c>
      <c r="I570" s="2">
        <f t="shared" si="25"/>
        <v>2E-3</v>
      </c>
      <c r="J570" s="2">
        <f t="shared" si="26"/>
        <v>1</v>
      </c>
    </row>
    <row r="571" spans="1:10">
      <c r="A571">
        <v>570</v>
      </c>
      <c r="B571">
        <v>-7.9926000000000004</v>
      </c>
      <c r="C571" s="1">
        <v>-2.9727000000000001</v>
      </c>
      <c r="D571" s="1">
        <v>-2.6063999999999998</v>
      </c>
      <c r="E571" s="1">
        <v>-5.5556000000000001</v>
      </c>
      <c r="F571" s="1">
        <v>1.3803000000000001</v>
      </c>
      <c r="G571">
        <f t="shared" si="24"/>
        <v>0</v>
      </c>
      <c r="I571" s="2">
        <f t="shared" si="25"/>
        <v>2E-3</v>
      </c>
      <c r="J571" s="2">
        <f t="shared" si="26"/>
        <v>1</v>
      </c>
    </row>
    <row r="572" spans="1:10">
      <c r="A572">
        <v>571</v>
      </c>
      <c r="B572">
        <v>-1.0101</v>
      </c>
      <c r="C572" s="1">
        <v>-3.7989999999999999</v>
      </c>
      <c r="D572" s="1">
        <v>0.1784</v>
      </c>
      <c r="E572" s="1">
        <v>-0.58819999999999995</v>
      </c>
      <c r="F572" s="1">
        <v>3.4754999999999998</v>
      </c>
      <c r="G572">
        <f t="shared" si="24"/>
        <v>0</v>
      </c>
      <c r="I572" s="2">
        <f t="shared" si="25"/>
        <v>0.32700000000000001</v>
      </c>
      <c r="J572" s="2">
        <f t="shared" si="26"/>
        <v>4</v>
      </c>
    </row>
    <row r="573" spans="1:10">
      <c r="A573">
        <v>572</v>
      </c>
      <c r="B573">
        <v>5.5102000000000002</v>
      </c>
      <c r="C573" s="1">
        <v>1.5286999999999999</v>
      </c>
      <c r="D573" s="1">
        <v>4.0071000000000003</v>
      </c>
      <c r="E573" s="1">
        <v>2.6627000000000001</v>
      </c>
      <c r="F573" s="1">
        <v>0.93489999999999995</v>
      </c>
      <c r="G573">
        <f t="shared" si="24"/>
        <v>1</v>
      </c>
      <c r="I573" s="2">
        <f t="shared" si="25"/>
        <v>0.97299999999999998</v>
      </c>
      <c r="J573" s="2">
        <f t="shared" si="26"/>
        <v>11</v>
      </c>
    </row>
    <row r="574" spans="1:10">
      <c r="A574">
        <v>573</v>
      </c>
      <c r="B574">
        <v>0.19339999999999999</v>
      </c>
      <c r="C574" s="1">
        <v>-0.1255</v>
      </c>
      <c r="D574" s="1">
        <v>1.6267</v>
      </c>
      <c r="E574" s="1">
        <v>-2.0173000000000001</v>
      </c>
      <c r="F574" s="1">
        <v>0.61750000000000005</v>
      </c>
      <c r="G574">
        <f t="shared" si="24"/>
        <v>1</v>
      </c>
      <c r="I574" s="2">
        <f t="shared" si="25"/>
        <v>0.55700000000000005</v>
      </c>
      <c r="J574" s="2">
        <f t="shared" si="26"/>
        <v>7</v>
      </c>
    </row>
    <row r="575" spans="1:10">
      <c r="A575">
        <v>574</v>
      </c>
      <c r="B575">
        <v>3.4748999999999999</v>
      </c>
      <c r="C575" s="1">
        <v>-1.7587999999999999</v>
      </c>
      <c r="D575" s="1">
        <v>-2.3589000000000002</v>
      </c>
      <c r="E575" s="1">
        <v>2.0588000000000002</v>
      </c>
      <c r="F575" s="1">
        <v>-2.2844000000000002</v>
      </c>
      <c r="G575">
        <f t="shared" si="24"/>
        <v>1</v>
      </c>
      <c r="I575" s="2">
        <f t="shared" si="25"/>
        <v>0.92800000000000005</v>
      </c>
      <c r="J575" s="2">
        <f t="shared" si="26"/>
        <v>10</v>
      </c>
    </row>
    <row r="576" spans="1:10">
      <c r="A576">
        <v>575</v>
      </c>
      <c r="B576">
        <v>-1.8656999999999999</v>
      </c>
      <c r="C576" s="1">
        <v>2.3018000000000001</v>
      </c>
      <c r="D576" s="1">
        <v>2.3296000000000001</v>
      </c>
      <c r="E576" s="1">
        <v>-1.1527000000000001</v>
      </c>
      <c r="F576" s="1">
        <v>-2.8959999999999999</v>
      </c>
      <c r="G576">
        <f t="shared" si="24"/>
        <v>0</v>
      </c>
      <c r="I576" s="2">
        <f t="shared" si="25"/>
        <v>0.192</v>
      </c>
      <c r="J576" s="2">
        <f t="shared" si="26"/>
        <v>3</v>
      </c>
    </row>
    <row r="577" spans="1:10">
      <c r="A577">
        <v>576</v>
      </c>
      <c r="B577">
        <v>-1.8656999999999999</v>
      </c>
      <c r="C577" s="1">
        <v>2.3018000000000001</v>
      </c>
      <c r="D577" s="1">
        <v>2.3296000000000001</v>
      </c>
      <c r="E577" s="1">
        <v>-1.1527000000000001</v>
      </c>
      <c r="F577" s="1">
        <v>-2.8959999999999999</v>
      </c>
      <c r="G577">
        <f t="shared" si="24"/>
        <v>0</v>
      </c>
      <c r="I577" s="2">
        <f t="shared" si="25"/>
        <v>0.192</v>
      </c>
      <c r="J577" s="2">
        <f t="shared" si="26"/>
        <v>3</v>
      </c>
    </row>
    <row r="578" spans="1:10">
      <c r="A578">
        <v>577</v>
      </c>
      <c r="B578">
        <v>-1.8656999999999999</v>
      </c>
      <c r="C578" s="1">
        <v>2.3018000000000001</v>
      </c>
      <c r="D578" s="1">
        <v>2.3296000000000001</v>
      </c>
      <c r="E578" s="1">
        <v>-1.1527000000000001</v>
      </c>
      <c r="F578" s="1">
        <v>-2.8959999999999999</v>
      </c>
      <c r="G578">
        <f t="shared" si="24"/>
        <v>0</v>
      </c>
      <c r="I578" s="2">
        <f t="shared" si="25"/>
        <v>0.192</v>
      </c>
      <c r="J578" s="2">
        <f t="shared" si="26"/>
        <v>3</v>
      </c>
    </row>
    <row r="579" spans="1:10">
      <c r="A579">
        <v>578</v>
      </c>
      <c r="B579">
        <v>-5.5133000000000001</v>
      </c>
      <c r="C579" s="1">
        <v>3.625</v>
      </c>
      <c r="D579" s="1">
        <v>4.7218</v>
      </c>
      <c r="E579" s="1">
        <v>2.0407999999999999</v>
      </c>
      <c r="F579" s="1">
        <v>3.5573000000000001</v>
      </c>
      <c r="G579">
        <f t="shared" ref="G579:G642" si="27">IF(B579&lt;0,0,1)</f>
        <v>0</v>
      </c>
      <c r="I579" s="2">
        <f t="shared" ref="I579:I642" si="28">PERCENTRANK($B:$B,B579)</f>
        <v>1.7999999999999999E-2</v>
      </c>
      <c r="J579" s="2">
        <f t="shared" ref="J579:J642" si="29">ROUND(I579,1)*10+1</f>
        <v>1</v>
      </c>
    </row>
    <row r="580" spans="1:10">
      <c r="A580">
        <v>579</v>
      </c>
      <c r="B580">
        <v>4.0240999999999998</v>
      </c>
      <c r="C580" s="1">
        <v>1.5682</v>
      </c>
      <c r="D580" s="1">
        <v>-0.48309999999999997</v>
      </c>
      <c r="E580" s="1">
        <v>0.28570000000000001</v>
      </c>
      <c r="F580" s="1">
        <v>4.5107999999999997</v>
      </c>
      <c r="G580">
        <f t="shared" si="27"/>
        <v>1</v>
      </c>
      <c r="I580" s="2">
        <f t="shared" si="28"/>
        <v>0.94399999999999995</v>
      </c>
      <c r="J580" s="2">
        <f t="shared" si="29"/>
        <v>10</v>
      </c>
    </row>
    <row r="581" spans="1:10">
      <c r="A581">
        <v>580</v>
      </c>
      <c r="B581">
        <v>0.58030000000000004</v>
      </c>
      <c r="C581" s="1">
        <v>0.35630000000000001</v>
      </c>
      <c r="D581" s="1">
        <v>3.5598999999999998</v>
      </c>
      <c r="E581" s="1">
        <v>0.28489999999999999</v>
      </c>
      <c r="F581" s="1">
        <v>4.5107999999999997</v>
      </c>
      <c r="G581">
        <f t="shared" si="27"/>
        <v>1</v>
      </c>
      <c r="I581" s="2">
        <f t="shared" si="28"/>
        <v>0.63300000000000001</v>
      </c>
      <c r="J581" s="2">
        <f t="shared" si="29"/>
        <v>7</v>
      </c>
    </row>
    <row r="582" spans="1:10">
      <c r="A582">
        <v>581</v>
      </c>
      <c r="B582">
        <v>3.0769000000000002</v>
      </c>
      <c r="C582" s="1">
        <v>0.1183</v>
      </c>
      <c r="D582" s="1">
        <v>-2.4218999999999999</v>
      </c>
      <c r="E582" s="1">
        <v>0</v>
      </c>
      <c r="F582" s="1">
        <v>4.5107999999999997</v>
      </c>
      <c r="G582">
        <f t="shared" si="27"/>
        <v>1</v>
      </c>
      <c r="I582" s="2">
        <f t="shared" si="28"/>
        <v>0.90500000000000003</v>
      </c>
      <c r="J582" s="2">
        <f t="shared" si="29"/>
        <v>10</v>
      </c>
    </row>
    <row r="583" spans="1:10">
      <c r="A583">
        <v>582</v>
      </c>
      <c r="B583">
        <v>-4.8506999999999998</v>
      </c>
      <c r="C583" s="1">
        <v>-0.59099999999999997</v>
      </c>
      <c r="D583" s="1">
        <v>-3.6029</v>
      </c>
      <c r="E583" s="1">
        <v>-1.7044999999999999</v>
      </c>
      <c r="F583" s="1">
        <v>2.6892</v>
      </c>
      <c r="G583">
        <f t="shared" si="27"/>
        <v>0</v>
      </c>
      <c r="I583" s="2">
        <f t="shared" si="28"/>
        <v>2.7E-2</v>
      </c>
      <c r="J583" s="2">
        <f t="shared" si="29"/>
        <v>1</v>
      </c>
    </row>
    <row r="584" spans="1:10">
      <c r="A584">
        <v>583</v>
      </c>
      <c r="B584">
        <v>-4.8506999999999998</v>
      </c>
      <c r="C584" s="1">
        <v>-0.59099999999999997</v>
      </c>
      <c r="D584" s="1">
        <v>-3.6029</v>
      </c>
      <c r="E584" s="1">
        <v>-1.7044999999999999</v>
      </c>
      <c r="F584" s="1">
        <v>2.6892</v>
      </c>
      <c r="G584">
        <f t="shared" si="27"/>
        <v>0</v>
      </c>
      <c r="I584" s="2">
        <f t="shared" si="28"/>
        <v>2.7E-2</v>
      </c>
      <c r="J584" s="2">
        <f t="shared" si="29"/>
        <v>1</v>
      </c>
    </row>
    <row r="585" spans="1:10">
      <c r="A585">
        <v>584</v>
      </c>
      <c r="B585">
        <v>-4.8506999999999998</v>
      </c>
      <c r="C585" s="1">
        <v>-0.59099999999999997</v>
      </c>
      <c r="D585" s="1">
        <v>-3.6029</v>
      </c>
      <c r="E585" s="1">
        <v>-1.7044999999999999</v>
      </c>
      <c r="F585" s="1">
        <v>2.6892</v>
      </c>
      <c r="G585">
        <f t="shared" si="27"/>
        <v>0</v>
      </c>
      <c r="I585" s="2">
        <f t="shared" si="28"/>
        <v>2.7E-2</v>
      </c>
      <c r="J585" s="2">
        <f t="shared" si="29"/>
        <v>1</v>
      </c>
    </row>
    <row r="586" spans="1:10">
      <c r="A586">
        <v>585</v>
      </c>
      <c r="B586">
        <v>-3.5293999999999999</v>
      </c>
      <c r="C586" s="1">
        <v>-2.6158999999999999</v>
      </c>
      <c r="D586" s="1">
        <v>-3.6029</v>
      </c>
      <c r="E586" s="1">
        <v>-3.4681999999999999</v>
      </c>
      <c r="F586" s="1">
        <v>-0.74360000000000004</v>
      </c>
      <c r="G586">
        <f t="shared" si="27"/>
        <v>0</v>
      </c>
      <c r="I586" s="2">
        <f t="shared" si="28"/>
        <v>6.4000000000000001E-2</v>
      </c>
      <c r="J586" s="2">
        <f t="shared" si="29"/>
        <v>2</v>
      </c>
    </row>
    <row r="587" spans="1:10">
      <c r="A587">
        <v>586</v>
      </c>
      <c r="B587">
        <v>-3.0488</v>
      </c>
      <c r="C587" s="1">
        <v>-0.4884</v>
      </c>
      <c r="D587" s="1">
        <v>-2.2425000000000002</v>
      </c>
      <c r="E587" s="1">
        <v>-2.6945999999999999</v>
      </c>
      <c r="F587" s="1">
        <v>1.3354999999999999</v>
      </c>
      <c r="G587">
        <f t="shared" si="27"/>
        <v>0</v>
      </c>
      <c r="I587" s="2">
        <f t="shared" si="28"/>
        <v>9.0999999999999998E-2</v>
      </c>
      <c r="J587" s="2">
        <f t="shared" si="29"/>
        <v>2</v>
      </c>
    </row>
    <row r="588" spans="1:10">
      <c r="A588">
        <v>587</v>
      </c>
      <c r="B588">
        <v>-0.83860000000000001</v>
      </c>
      <c r="C588" s="1">
        <v>0.24540000000000001</v>
      </c>
      <c r="D588" s="1">
        <v>4.0781999999999998</v>
      </c>
      <c r="E588" s="1">
        <v>3.3845999999999998</v>
      </c>
      <c r="F588" s="1">
        <v>2.7965</v>
      </c>
      <c r="G588">
        <f t="shared" si="27"/>
        <v>0</v>
      </c>
      <c r="I588" s="2">
        <f t="shared" si="28"/>
        <v>0.34599999999999997</v>
      </c>
      <c r="J588" s="2">
        <f t="shared" si="29"/>
        <v>4</v>
      </c>
    </row>
    <row r="589" spans="1:10">
      <c r="A589">
        <v>588</v>
      </c>
      <c r="B589">
        <v>0</v>
      </c>
      <c r="C589" s="1">
        <v>0.12239999999999999</v>
      </c>
      <c r="D589" s="1">
        <v>-1.7959000000000001</v>
      </c>
      <c r="E589" s="1">
        <v>-2.6785999999999999</v>
      </c>
      <c r="F589" s="1">
        <v>-0.56289999999999996</v>
      </c>
      <c r="G589">
        <f t="shared" si="27"/>
        <v>1</v>
      </c>
      <c r="I589" s="2">
        <f t="shared" si="28"/>
        <v>0.48599999999999999</v>
      </c>
      <c r="J589" s="2">
        <f t="shared" si="29"/>
        <v>6</v>
      </c>
    </row>
    <row r="590" spans="1:10">
      <c r="A590">
        <v>589</v>
      </c>
      <c r="B590">
        <v>-1.6913</v>
      </c>
      <c r="C590" s="1">
        <v>0.1222</v>
      </c>
      <c r="D590" s="1">
        <v>-3.7406000000000001</v>
      </c>
      <c r="E590" s="1">
        <v>0.30580000000000002</v>
      </c>
      <c r="F590" s="1">
        <v>-5.7233000000000001</v>
      </c>
      <c r="G590">
        <f t="shared" si="27"/>
        <v>0</v>
      </c>
      <c r="I590" s="2">
        <f t="shared" si="28"/>
        <v>0.216</v>
      </c>
      <c r="J590" s="2">
        <f t="shared" si="29"/>
        <v>3</v>
      </c>
    </row>
    <row r="591" spans="1:10">
      <c r="A591">
        <v>590</v>
      </c>
      <c r="B591">
        <v>-1.6913</v>
      </c>
      <c r="C591" s="1">
        <v>0.1222</v>
      </c>
      <c r="D591" s="1">
        <v>-3.7406000000000001</v>
      </c>
      <c r="E591" s="1">
        <v>0.30580000000000002</v>
      </c>
      <c r="F591" s="1">
        <v>-5.7233000000000001</v>
      </c>
      <c r="G591">
        <f t="shared" si="27"/>
        <v>0</v>
      </c>
      <c r="I591" s="2">
        <f t="shared" si="28"/>
        <v>0.216</v>
      </c>
      <c r="J591" s="2">
        <f t="shared" si="29"/>
        <v>3</v>
      </c>
    </row>
    <row r="592" spans="1:10">
      <c r="A592">
        <v>591</v>
      </c>
      <c r="B592">
        <v>-1.6913</v>
      </c>
      <c r="C592" s="1">
        <v>0.1222</v>
      </c>
      <c r="D592" s="1">
        <v>-3.7406000000000001</v>
      </c>
      <c r="E592" s="1">
        <v>0.30580000000000002</v>
      </c>
      <c r="F592" s="1">
        <v>-5.7233000000000001</v>
      </c>
      <c r="G592">
        <f t="shared" si="27"/>
        <v>0</v>
      </c>
      <c r="I592" s="2">
        <f t="shared" si="28"/>
        <v>0.216</v>
      </c>
      <c r="J592" s="2">
        <f t="shared" si="29"/>
        <v>3</v>
      </c>
    </row>
    <row r="593" spans="1:10">
      <c r="A593">
        <v>592</v>
      </c>
      <c r="B593">
        <v>-6.6666999999999996</v>
      </c>
      <c r="C593" s="1">
        <v>-4.5176999999999996</v>
      </c>
      <c r="D593" s="1">
        <v>-0.2591</v>
      </c>
      <c r="E593" s="1">
        <v>-7.3170999999999999</v>
      </c>
      <c r="F593" s="1">
        <v>-4.6698000000000004</v>
      </c>
      <c r="G593">
        <f t="shared" si="27"/>
        <v>0</v>
      </c>
      <c r="I593" s="2">
        <f t="shared" si="28"/>
        <v>8.0000000000000002E-3</v>
      </c>
      <c r="J593" s="2">
        <f t="shared" si="29"/>
        <v>1</v>
      </c>
    </row>
    <row r="594" spans="1:10">
      <c r="A594">
        <v>593</v>
      </c>
      <c r="B594">
        <v>-6.6666999999999996</v>
      </c>
      <c r="C594" s="1">
        <v>-4.5176999999999996</v>
      </c>
      <c r="D594" s="1">
        <v>0.69259999999999999</v>
      </c>
      <c r="E594" s="1">
        <v>0.65790000000000004</v>
      </c>
      <c r="F594" s="1">
        <v>-0.66479999999999995</v>
      </c>
      <c r="G594">
        <f t="shared" si="27"/>
        <v>0</v>
      </c>
      <c r="I594" s="2">
        <f t="shared" si="28"/>
        <v>8.0000000000000002E-3</v>
      </c>
      <c r="J594" s="2">
        <f t="shared" si="29"/>
        <v>1</v>
      </c>
    </row>
    <row r="595" spans="1:10">
      <c r="A595">
        <v>594</v>
      </c>
      <c r="B595">
        <v>1.8432999999999999</v>
      </c>
      <c r="C595" s="1">
        <v>3.0691000000000002</v>
      </c>
      <c r="D595" s="1">
        <v>0.85980000000000001</v>
      </c>
      <c r="E595" s="1">
        <v>-1.9608000000000001</v>
      </c>
      <c r="F595" s="1">
        <v>3.3108</v>
      </c>
      <c r="G595">
        <f t="shared" si="27"/>
        <v>1</v>
      </c>
      <c r="I595" s="2">
        <f t="shared" si="28"/>
        <v>0.81299999999999994</v>
      </c>
      <c r="J595" s="2">
        <f t="shared" si="29"/>
        <v>9</v>
      </c>
    </row>
    <row r="596" spans="1:10">
      <c r="A596">
        <v>595</v>
      </c>
      <c r="B596">
        <v>-0.67869999999999997</v>
      </c>
      <c r="C596" s="1">
        <v>0</v>
      </c>
      <c r="D596" s="1">
        <v>2.1313</v>
      </c>
      <c r="E596" s="1">
        <v>1.3332999999999999</v>
      </c>
      <c r="F596" s="1">
        <v>-0.58579999999999999</v>
      </c>
      <c r="G596">
        <f t="shared" si="27"/>
        <v>0</v>
      </c>
      <c r="I596" s="2">
        <f t="shared" si="28"/>
        <v>0.38900000000000001</v>
      </c>
      <c r="J596" s="2">
        <f t="shared" si="29"/>
        <v>5</v>
      </c>
    </row>
    <row r="597" spans="1:10">
      <c r="A597">
        <v>596</v>
      </c>
      <c r="B597">
        <v>1.5945</v>
      </c>
      <c r="C597" s="1">
        <v>0.99260000000000004</v>
      </c>
      <c r="D597" s="1">
        <v>-8.3500000000000005E-2</v>
      </c>
      <c r="E597" s="1">
        <v>1.3158000000000001</v>
      </c>
      <c r="F597" s="1">
        <v>0.27729999999999999</v>
      </c>
      <c r="G597">
        <f t="shared" si="27"/>
        <v>1</v>
      </c>
      <c r="I597" s="2">
        <f t="shared" si="28"/>
        <v>0.78500000000000003</v>
      </c>
      <c r="J597" s="2">
        <f t="shared" si="29"/>
        <v>9</v>
      </c>
    </row>
    <row r="598" spans="1:10">
      <c r="A598">
        <v>597</v>
      </c>
      <c r="B598">
        <v>1.5945</v>
      </c>
      <c r="C598" s="1">
        <v>0.99260000000000004</v>
      </c>
      <c r="D598" s="1">
        <v>-8.3500000000000005E-2</v>
      </c>
      <c r="E598" s="1">
        <v>1.3158000000000001</v>
      </c>
      <c r="F598" s="1">
        <v>0.27729999999999999</v>
      </c>
      <c r="G598">
        <f t="shared" si="27"/>
        <v>1</v>
      </c>
      <c r="I598" s="2">
        <f t="shared" si="28"/>
        <v>0.78500000000000003</v>
      </c>
      <c r="J598" s="2">
        <f t="shared" si="29"/>
        <v>9</v>
      </c>
    </row>
    <row r="599" spans="1:10">
      <c r="A599">
        <v>598</v>
      </c>
      <c r="B599">
        <v>1.5945</v>
      </c>
      <c r="C599" s="1">
        <v>0.99260000000000004</v>
      </c>
      <c r="D599" s="1">
        <v>-8.3500000000000005E-2</v>
      </c>
      <c r="E599" s="1">
        <v>1.3158000000000001</v>
      </c>
      <c r="F599" s="1">
        <v>0.27729999999999999</v>
      </c>
      <c r="G599">
        <f t="shared" si="27"/>
        <v>1</v>
      </c>
      <c r="I599" s="2">
        <f t="shared" si="28"/>
        <v>0.78500000000000003</v>
      </c>
      <c r="J599" s="2">
        <f t="shared" si="29"/>
        <v>9</v>
      </c>
    </row>
    <row r="600" spans="1:10">
      <c r="A600">
        <v>599</v>
      </c>
      <c r="B600">
        <v>-2.9148000000000001</v>
      </c>
      <c r="C600" s="1">
        <v>-2.3342000000000001</v>
      </c>
      <c r="D600" s="1">
        <v>-3.2581000000000002</v>
      </c>
      <c r="E600" s="1">
        <v>-2.9220999999999999</v>
      </c>
      <c r="F600" s="1">
        <v>-0.31109999999999999</v>
      </c>
      <c r="G600">
        <f t="shared" si="27"/>
        <v>0</v>
      </c>
      <c r="I600" s="2">
        <f t="shared" si="28"/>
        <v>0.10100000000000001</v>
      </c>
      <c r="J600" s="2">
        <f t="shared" si="29"/>
        <v>2</v>
      </c>
    </row>
    <row r="601" spans="1:10">
      <c r="A601">
        <v>600</v>
      </c>
      <c r="B601">
        <v>-2.7713999999999999</v>
      </c>
      <c r="C601" s="1">
        <v>0.1258</v>
      </c>
      <c r="D601" s="1">
        <v>-2.8496999999999999</v>
      </c>
      <c r="E601" s="1">
        <v>-3.3445</v>
      </c>
      <c r="F601" s="1">
        <v>4.0568999999999997</v>
      </c>
      <c r="G601">
        <f t="shared" si="27"/>
        <v>0</v>
      </c>
      <c r="I601" s="2">
        <f t="shared" si="28"/>
        <v>0.111</v>
      </c>
      <c r="J601" s="2">
        <f t="shared" si="29"/>
        <v>2</v>
      </c>
    </row>
    <row r="602" spans="1:10">
      <c r="A602">
        <v>601</v>
      </c>
      <c r="B602">
        <v>-1.6627000000000001</v>
      </c>
      <c r="C602" s="1">
        <v>0.50249999999999995</v>
      </c>
      <c r="D602" s="1">
        <v>-3.6444000000000001</v>
      </c>
      <c r="E602" s="1">
        <v>1.3841000000000001</v>
      </c>
      <c r="F602" s="1">
        <v>-2.9323999999999999</v>
      </c>
      <c r="G602">
        <f t="shared" si="27"/>
        <v>0</v>
      </c>
      <c r="I602" s="2">
        <f t="shared" si="28"/>
        <v>0.222</v>
      </c>
      <c r="J602" s="2">
        <f t="shared" si="29"/>
        <v>3</v>
      </c>
    </row>
    <row r="603" spans="1:10">
      <c r="A603">
        <v>602</v>
      </c>
      <c r="B603">
        <v>-9.4202999999999992</v>
      </c>
      <c r="C603" s="1">
        <v>-4</v>
      </c>
      <c r="D603" s="1">
        <v>-6.7343000000000002</v>
      </c>
      <c r="E603" s="1">
        <v>-4.4368999999999996</v>
      </c>
      <c r="F603" s="1">
        <v>-4.2911000000000001</v>
      </c>
      <c r="G603">
        <f t="shared" si="27"/>
        <v>0</v>
      </c>
      <c r="I603" s="2">
        <f t="shared" si="28"/>
        <v>0</v>
      </c>
      <c r="J603" s="2">
        <f t="shared" si="29"/>
        <v>1</v>
      </c>
    </row>
    <row r="604" spans="1:10">
      <c r="A604">
        <v>603</v>
      </c>
      <c r="B604">
        <v>-5.6</v>
      </c>
      <c r="C604" s="1">
        <v>-4.4271000000000003</v>
      </c>
      <c r="D604" s="1">
        <v>-0.39560000000000001</v>
      </c>
      <c r="E604" s="1">
        <v>-1.0713999999999999</v>
      </c>
      <c r="F604" s="1">
        <v>-3.9455</v>
      </c>
      <c r="G604">
        <f t="shared" si="27"/>
        <v>0</v>
      </c>
      <c r="I604" s="2">
        <f t="shared" si="28"/>
        <v>1.7000000000000001E-2</v>
      </c>
      <c r="J604" s="2">
        <f t="shared" si="29"/>
        <v>1</v>
      </c>
    </row>
    <row r="605" spans="1:10">
      <c r="A605">
        <v>604</v>
      </c>
      <c r="B605">
        <v>-5.6</v>
      </c>
      <c r="C605" s="1">
        <v>-4.4271000000000003</v>
      </c>
      <c r="D605" s="1">
        <v>-0.39560000000000001</v>
      </c>
      <c r="E605" s="1">
        <v>-1.0713999999999999</v>
      </c>
      <c r="F605" s="1">
        <v>-3.9455</v>
      </c>
      <c r="G605">
        <f t="shared" si="27"/>
        <v>0</v>
      </c>
      <c r="I605" s="2">
        <f t="shared" si="28"/>
        <v>1.7000000000000001E-2</v>
      </c>
      <c r="J605" s="2">
        <f t="shared" si="29"/>
        <v>1</v>
      </c>
    </row>
    <row r="606" spans="1:10">
      <c r="A606">
        <v>605</v>
      </c>
      <c r="B606">
        <v>-5.6</v>
      </c>
      <c r="C606" s="1">
        <v>-4.4271000000000003</v>
      </c>
      <c r="D606" s="1">
        <v>-0.39560000000000001</v>
      </c>
      <c r="E606" s="1">
        <v>-1.0713999999999999</v>
      </c>
      <c r="F606" s="1">
        <v>-3.9455</v>
      </c>
      <c r="G606">
        <f t="shared" si="27"/>
        <v>0</v>
      </c>
      <c r="I606" s="2">
        <f t="shared" si="28"/>
        <v>1.7000000000000001E-2</v>
      </c>
      <c r="J606" s="2">
        <f t="shared" si="29"/>
        <v>1</v>
      </c>
    </row>
    <row r="607" spans="1:10">
      <c r="A607">
        <v>606</v>
      </c>
      <c r="B607">
        <v>1.1298999999999999</v>
      </c>
      <c r="C607" s="1">
        <v>-2.9973000000000001</v>
      </c>
      <c r="D607" s="1">
        <v>3.7736000000000001</v>
      </c>
      <c r="E607" s="1">
        <v>-3.9710999999999999</v>
      </c>
      <c r="F607" s="1">
        <v>-3.8835000000000002</v>
      </c>
      <c r="G607">
        <f t="shared" si="27"/>
        <v>1</v>
      </c>
      <c r="I607" s="2">
        <f t="shared" si="28"/>
        <v>0.71599999999999997</v>
      </c>
      <c r="J607" s="2">
        <f t="shared" si="29"/>
        <v>8</v>
      </c>
    </row>
    <row r="608" spans="1:10">
      <c r="A608">
        <v>607</v>
      </c>
      <c r="B608">
        <v>6.7039</v>
      </c>
      <c r="C608" s="1">
        <v>-1.5448999999999999</v>
      </c>
      <c r="D608" s="1">
        <v>0.28710000000000002</v>
      </c>
      <c r="E608" s="1">
        <v>5.6391</v>
      </c>
      <c r="F608" s="1">
        <v>4.4678000000000004</v>
      </c>
      <c r="G608">
        <f t="shared" si="27"/>
        <v>1</v>
      </c>
      <c r="I608" s="2">
        <f t="shared" si="28"/>
        <v>0.98599999999999999</v>
      </c>
      <c r="J608" s="2">
        <f t="shared" si="29"/>
        <v>11</v>
      </c>
    </row>
    <row r="609" spans="1:10">
      <c r="A609">
        <v>608</v>
      </c>
      <c r="B609">
        <v>-2.3559999999999999</v>
      </c>
      <c r="C609" s="1">
        <v>-5.1355000000000004</v>
      </c>
      <c r="D609" s="1">
        <v>-4.9141000000000004</v>
      </c>
      <c r="E609" s="1">
        <v>1.0676000000000001</v>
      </c>
      <c r="F609" s="1">
        <v>-1.9710000000000001</v>
      </c>
      <c r="G609">
        <f t="shared" si="27"/>
        <v>0</v>
      </c>
      <c r="I609" s="2">
        <f t="shared" si="28"/>
        <v>0.14199999999999999</v>
      </c>
      <c r="J609" s="2">
        <f t="shared" si="29"/>
        <v>2</v>
      </c>
    </row>
    <row r="610" spans="1:10">
      <c r="A610">
        <v>609</v>
      </c>
      <c r="B610">
        <v>-2.3559999999999999</v>
      </c>
      <c r="C610" s="1">
        <v>-5.1355000000000004</v>
      </c>
      <c r="D610" s="1">
        <v>0.95330000000000004</v>
      </c>
      <c r="E610" s="1">
        <v>2.8169</v>
      </c>
      <c r="F610" s="1">
        <v>1.5553999999999999</v>
      </c>
      <c r="G610">
        <f t="shared" si="27"/>
        <v>0</v>
      </c>
      <c r="I610" s="2">
        <f t="shared" si="28"/>
        <v>0.14199999999999999</v>
      </c>
      <c r="J610" s="2">
        <f t="shared" si="29"/>
        <v>2</v>
      </c>
    </row>
    <row r="611" spans="1:10">
      <c r="A611">
        <v>610</v>
      </c>
      <c r="B611">
        <v>-6.7023999999999999</v>
      </c>
      <c r="C611" s="1">
        <v>2.4060000000000001</v>
      </c>
      <c r="D611" s="1">
        <v>-4.8708</v>
      </c>
      <c r="E611" s="1">
        <v>1.3698999999999999</v>
      </c>
      <c r="F611" s="1">
        <v>-1.7930999999999999</v>
      </c>
      <c r="G611">
        <f t="shared" si="27"/>
        <v>0</v>
      </c>
      <c r="I611" s="2">
        <f t="shared" si="28"/>
        <v>7.0000000000000001E-3</v>
      </c>
      <c r="J611" s="2">
        <f t="shared" si="29"/>
        <v>1</v>
      </c>
    </row>
    <row r="612" spans="1:10">
      <c r="A612">
        <v>611</v>
      </c>
      <c r="B612">
        <v>-6.7023999999999999</v>
      </c>
      <c r="C612" s="1">
        <v>2.4060000000000001</v>
      </c>
      <c r="D612" s="1">
        <v>-4.8708</v>
      </c>
      <c r="E612" s="1">
        <v>1.3698999999999999</v>
      </c>
      <c r="F612" s="1">
        <v>-1.7930999999999999</v>
      </c>
      <c r="G612">
        <f t="shared" si="27"/>
        <v>0</v>
      </c>
      <c r="I612" s="2">
        <f t="shared" si="28"/>
        <v>7.0000000000000001E-3</v>
      </c>
      <c r="J612" s="2">
        <f t="shared" si="29"/>
        <v>1</v>
      </c>
    </row>
    <row r="613" spans="1:10">
      <c r="A613">
        <v>612</v>
      </c>
      <c r="B613">
        <v>-6.7023999999999999</v>
      </c>
      <c r="C613" s="1">
        <v>2.4060000000000001</v>
      </c>
      <c r="D613" s="1">
        <v>-4.8708</v>
      </c>
      <c r="E613" s="1">
        <v>1.3698999999999999</v>
      </c>
      <c r="F613" s="1">
        <v>-1.7930999999999999</v>
      </c>
      <c r="G613">
        <f t="shared" si="27"/>
        <v>0</v>
      </c>
      <c r="I613" s="2">
        <f t="shared" si="28"/>
        <v>7.0000000000000001E-3</v>
      </c>
      <c r="J613" s="2">
        <f t="shared" si="29"/>
        <v>1</v>
      </c>
    </row>
    <row r="614" spans="1:10">
      <c r="A614">
        <v>613</v>
      </c>
      <c r="B614">
        <v>-0.57469999999999999</v>
      </c>
      <c r="C614" s="1">
        <v>-4.1116000000000001</v>
      </c>
      <c r="D614" s="1">
        <v>-7.0010000000000003</v>
      </c>
      <c r="E614" s="1">
        <v>-5.4054000000000002</v>
      </c>
      <c r="F614" s="1">
        <v>-5.7055999999999996</v>
      </c>
      <c r="G614">
        <f t="shared" si="27"/>
        <v>0</v>
      </c>
      <c r="I614" s="2">
        <f t="shared" si="28"/>
        <v>0.40200000000000002</v>
      </c>
      <c r="J614" s="2">
        <f t="shared" si="29"/>
        <v>5</v>
      </c>
    </row>
    <row r="615" spans="1:10">
      <c r="A615">
        <v>614</v>
      </c>
      <c r="B615">
        <v>-2.0230999999999999</v>
      </c>
      <c r="C615" s="1">
        <v>-3.0628000000000002</v>
      </c>
      <c r="D615" s="1">
        <v>2.4719000000000002</v>
      </c>
      <c r="E615" s="1">
        <v>0</v>
      </c>
      <c r="F615" s="1">
        <v>0.76639999999999997</v>
      </c>
      <c r="G615">
        <f t="shared" si="27"/>
        <v>0</v>
      </c>
      <c r="I615" s="2">
        <f t="shared" si="28"/>
        <v>0.17</v>
      </c>
      <c r="J615" s="2">
        <f t="shared" si="29"/>
        <v>3</v>
      </c>
    </row>
    <row r="616" spans="1:10">
      <c r="A616">
        <v>615</v>
      </c>
      <c r="B616">
        <v>-2.0230999999999999</v>
      </c>
      <c r="C616" s="1">
        <v>-3.0628000000000002</v>
      </c>
      <c r="D616" s="1">
        <v>2.7412000000000001</v>
      </c>
      <c r="E616" s="1">
        <v>5.3571</v>
      </c>
      <c r="F616" s="1">
        <v>-3.8431000000000002</v>
      </c>
      <c r="G616">
        <f t="shared" si="27"/>
        <v>0</v>
      </c>
      <c r="I616" s="2">
        <f t="shared" si="28"/>
        <v>0.17</v>
      </c>
      <c r="J616" s="2">
        <f t="shared" si="29"/>
        <v>3</v>
      </c>
    </row>
    <row r="617" spans="1:10">
      <c r="A617">
        <v>616</v>
      </c>
      <c r="B617">
        <v>4.4248000000000003</v>
      </c>
      <c r="C617" s="1">
        <v>5.8452000000000002</v>
      </c>
      <c r="D617" s="1">
        <v>5.4428999999999998</v>
      </c>
      <c r="E617" s="1">
        <v>6.1017000000000001</v>
      </c>
      <c r="F617" s="1">
        <v>-3.8431000000000002</v>
      </c>
      <c r="G617">
        <f t="shared" si="27"/>
        <v>1</v>
      </c>
      <c r="I617" s="2">
        <f t="shared" si="28"/>
        <v>0.95799999999999996</v>
      </c>
      <c r="J617" s="2">
        <f t="shared" si="29"/>
        <v>11</v>
      </c>
    </row>
    <row r="618" spans="1:10">
      <c r="A618">
        <v>617</v>
      </c>
      <c r="B618">
        <v>4.2373000000000003</v>
      </c>
      <c r="C618" s="1">
        <v>2.6865999999999999</v>
      </c>
      <c r="D618" s="1">
        <v>-1.7205999999999999</v>
      </c>
      <c r="E618" s="1">
        <v>5.4313000000000002</v>
      </c>
      <c r="F618" s="1">
        <v>4.8292999999999999</v>
      </c>
      <c r="G618">
        <f t="shared" si="27"/>
        <v>1</v>
      </c>
      <c r="I618" s="2">
        <f t="shared" si="28"/>
        <v>0.95099999999999996</v>
      </c>
      <c r="J618" s="2">
        <f t="shared" si="29"/>
        <v>11</v>
      </c>
    </row>
    <row r="619" spans="1:10">
      <c r="A619">
        <v>618</v>
      </c>
      <c r="B619">
        <v>4.2373000000000003</v>
      </c>
      <c r="C619" s="1">
        <v>2.6865999999999999</v>
      </c>
      <c r="D619" s="1">
        <v>-1.7205999999999999</v>
      </c>
      <c r="E619" s="1">
        <v>5.4313000000000002</v>
      </c>
      <c r="F619" s="1">
        <v>4.8292999999999999</v>
      </c>
      <c r="G619">
        <f t="shared" si="27"/>
        <v>1</v>
      </c>
      <c r="I619" s="2">
        <f t="shared" si="28"/>
        <v>0.95099999999999996</v>
      </c>
      <c r="J619" s="2">
        <f t="shared" si="29"/>
        <v>11</v>
      </c>
    </row>
    <row r="620" spans="1:10">
      <c r="A620">
        <v>619</v>
      </c>
      <c r="B620">
        <v>4.2373000000000003</v>
      </c>
      <c r="C620" s="1">
        <v>2.6865999999999999</v>
      </c>
      <c r="D620" s="1">
        <v>-1.7205999999999999</v>
      </c>
      <c r="E620" s="1">
        <v>5.4313000000000002</v>
      </c>
      <c r="F620" s="1">
        <v>4.8292999999999999</v>
      </c>
      <c r="G620">
        <f t="shared" si="27"/>
        <v>1</v>
      </c>
      <c r="I620" s="2">
        <f t="shared" si="28"/>
        <v>0.95099999999999996</v>
      </c>
      <c r="J620" s="2">
        <f t="shared" si="29"/>
        <v>11</v>
      </c>
    </row>
    <row r="621" spans="1:10">
      <c r="A621">
        <v>620</v>
      </c>
      <c r="B621">
        <v>-3.5230000000000001</v>
      </c>
      <c r="C621" s="1">
        <v>-1.3081</v>
      </c>
      <c r="D621" s="1">
        <v>3.9135</v>
      </c>
      <c r="E621" s="1">
        <v>-1.2121</v>
      </c>
      <c r="F621" s="1">
        <v>0.91339999999999999</v>
      </c>
      <c r="G621">
        <f t="shared" si="27"/>
        <v>0</v>
      </c>
      <c r="I621" s="2">
        <f t="shared" si="28"/>
        <v>6.4000000000000001E-2</v>
      </c>
      <c r="J621" s="2">
        <f t="shared" si="29"/>
        <v>2</v>
      </c>
    </row>
    <row r="622" spans="1:10">
      <c r="A622">
        <v>621</v>
      </c>
      <c r="B622">
        <v>5.3371000000000004</v>
      </c>
      <c r="C622" s="1">
        <v>3.2401</v>
      </c>
      <c r="D622" s="1">
        <v>2.0813000000000001</v>
      </c>
      <c r="E622" s="1">
        <v>-2.1472000000000002</v>
      </c>
      <c r="F622" s="1">
        <v>2.5973999999999999</v>
      </c>
      <c r="G622">
        <f t="shared" si="27"/>
        <v>1</v>
      </c>
      <c r="I622" s="2">
        <f t="shared" si="28"/>
        <v>0.97099999999999997</v>
      </c>
      <c r="J622" s="2">
        <f t="shared" si="29"/>
        <v>11</v>
      </c>
    </row>
    <row r="623" spans="1:10">
      <c r="A623">
        <v>622</v>
      </c>
      <c r="B623">
        <v>8.5333000000000006</v>
      </c>
      <c r="C623" s="1">
        <v>1.7118</v>
      </c>
      <c r="D623" s="1">
        <v>-2.4272</v>
      </c>
      <c r="E623" s="1">
        <v>-2.5078</v>
      </c>
      <c r="F623" s="1">
        <v>1.8028</v>
      </c>
      <c r="G623">
        <f t="shared" si="27"/>
        <v>1</v>
      </c>
      <c r="I623" s="2">
        <f t="shared" si="28"/>
        <v>0.99199999999999999</v>
      </c>
      <c r="J623" s="2">
        <f t="shared" si="29"/>
        <v>11</v>
      </c>
    </row>
    <row r="624" spans="1:10">
      <c r="A624">
        <v>623</v>
      </c>
      <c r="B624">
        <v>1.7199</v>
      </c>
      <c r="C624" s="1">
        <v>5.4698000000000002</v>
      </c>
      <c r="D624" s="1">
        <v>0.4975</v>
      </c>
      <c r="E624" s="1">
        <v>-0.32150000000000001</v>
      </c>
      <c r="F624" s="1">
        <v>-2.8258999999999999</v>
      </c>
      <c r="G624">
        <f t="shared" si="27"/>
        <v>1</v>
      </c>
      <c r="I624" s="2">
        <f t="shared" si="28"/>
        <v>0.8</v>
      </c>
      <c r="J624" s="2">
        <f t="shared" si="29"/>
        <v>9</v>
      </c>
    </row>
    <row r="625" spans="1:10">
      <c r="A625">
        <v>624</v>
      </c>
      <c r="B625">
        <v>-5.7971000000000004</v>
      </c>
      <c r="C625" s="1">
        <v>-6.117</v>
      </c>
      <c r="D625" s="1">
        <v>1.5842000000000001</v>
      </c>
      <c r="E625" s="1">
        <v>-2.9032</v>
      </c>
      <c r="F625" s="1">
        <v>-0.19389999999999999</v>
      </c>
      <c r="G625">
        <f t="shared" si="27"/>
        <v>0</v>
      </c>
      <c r="I625" s="2">
        <f t="shared" si="28"/>
        <v>1.4E-2</v>
      </c>
      <c r="J625" s="2">
        <f t="shared" si="29"/>
        <v>1</v>
      </c>
    </row>
    <row r="626" spans="1:10">
      <c r="A626">
        <v>625</v>
      </c>
      <c r="B626">
        <v>-5.7971000000000004</v>
      </c>
      <c r="C626" s="1">
        <v>-6.117</v>
      </c>
      <c r="D626" s="1">
        <v>1.5842000000000001</v>
      </c>
      <c r="E626" s="1">
        <v>-2.9032</v>
      </c>
      <c r="F626" s="1">
        <v>-0.19389999999999999</v>
      </c>
      <c r="G626">
        <f t="shared" si="27"/>
        <v>0</v>
      </c>
      <c r="I626" s="2">
        <f t="shared" si="28"/>
        <v>1.4E-2</v>
      </c>
      <c r="J626" s="2">
        <f t="shared" si="29"/>
        <v>1</v>
      </c>
    </row>
    <row r="627" spans="1:10">
      <c r="A627">
        <v>626</v>
      </c>
      <c r="B627">
        <v>-5.7971000000000004</v>
      </c>
      <c r="C627" s="1">
        <v>-6.117</v>
      </c>
      <c r="D627" s="1">
        <v>1.5842000000000001</v>
      </c>
      <c r="E627" s="1">
        <v>-2.9032</v>
      </c>
      <c r="F627" s="1">
        <v>-0.19389999999999999</v>
      </c>
      <c r="G627">
        <f t="shared" si="27"/>
        <v>0</v>
      </c>
      <c r="I627" s="2">
        <f t="shared" si="28"/>
        <v>1.4E-2</v>
      </c>
      <c r="J627" s="2">
        <f t="shared" si="29"/>
        <v>1</v>
      </c>
    </row>
    <row r="628" spans="1:10">
      <c r="A628">
        <v>627</v>
      </c>
      <c r="B628">
        <v>6.6666999999999996</v>
      </c>
      <c r="C628" s="1">
        <v>2.9744999999999999</v>
      </c>
      <c r="D628" s="1">
        <v>-6.6276999999999999</v>
      </c>
      <c r="E628" s="1">
        <v>0</v>
      </c>
      <c r="F628" s="1">
        <v>1.1655</v>
      </c>
      <c r="G628">
        <f t="shared" si="27"/>
        <v>1</v>
      </c>
      <c r="I628" s="2">
        <f t="shared" si="28"/>
        <v>0.98599999999999999</v>
      </c>
      <c r="J628" s="2">
        <f t="shared" si="29"/>
        <v>11</v>
      </c>
    </row>
    <row r="629" spans="1:10">
      <c r="A629">
        <v>628</v>
      </c>
      <c r="B629">
        <v>-10.5769</v>
      </c>
      <c r="C629" s="1">
        <v>-5.9146999999999998</v>
      </c>
      <c r="D629" s="1">
        <v>5.8455000000000004</v>
      </c>
      <c r="E629" s="1">
        <v>-4.6512000000000002</v>
      </c>
      <c r="F629" s="1">
        <v>-3.6865999999999999</v>
      </c>
      <c r="G629">
        <f t="shared" si="27"/>
        <v>0</v>
      </c>
      <c r="I629" s="2">
        <f t="shared" si="28"/>
        <v>0</v>
      </c>
      <c r="J629" s="2">
        <f t="shared" si="29"/>
        <v>1</v>
      </c>
    </row>
    <row r="630" spans="1:10">
      <c r="A630">
        <v>629</v>
      </c>
      <c r="B630">
        <v>-0.53759999999999997</v>
      </c>
      <c r="C630" s="1">
        <v>1.0234000000000001</v>
      </c>
      <c r="D630" s="1">
        <v>-3.6488999999999998</v>
      </c>
      <c r="E630" s="1">
        <v>-1.7422</v>
      </c>
      <c r="F630" s="1">
        <v>1.8341000000000001</v>
      </c>
      <c r="G630">
        <f t="shared" si="27"/>
        <v>0</v>
      </c>
      <c r="I630" s="2">
        <f t="shared" si="28"/>
        <v>0.40600000000000003</v>
      </c>
      <c r="J630" s="2">
        <f t="shared" si="29"/>
        <v>5</v>
      </c>
    </row>
    <row r="631" spans="1:10">
      <c r="A631">
        <v>630</v>
      </c>
      <c r="B631">
        <v>-4.8648999999999996</v>
      </c>
      <c r="C631" s="1">
        <v>-3.4731999999999998</v>
      </c>
      <c r="D631" s="1">
        <v>1.8424</v>
      </c>
      <c r="E631" s="1">
        <v>-2.4823</v>
      </c>
      <c r="F631" s="1">
        <v>-2.3492999999999999</v>
      </c>
      <c r="G631">
        <f t="shared" si="27"/>
        <v>0</v>
      </c>
      <c r="I631" s="2">
        <f t="shared" si="28"/>
        <v>2.7E-2</v>
      </c>
      <c r="J631" s="2">
        <f t="shared" si="29"/>
        <v>1</v>
      </c>
    </row>
    <row r="632" spans="1:10">
      <c r="A632">
        <v>631</v>
      </c>
      <c r="B632">
        <v>2.2726999999999999</v>
      </c>
      <c r="C632" s="1">
        <v>0.14990000000000001</v>
      </c>
      <c r="D632" s="1">
        <v>2.8140999999999998</v>
      </c>
      <c r="E632" s="1">
        <v>-1.4544999999999999</v>
      </c>
      <c r="F632" s="1">
        <v>-2.3656999999999999</v>
      </c>
      <c r="G632">
        <f t="shared" si="27"/>
        <v>1</v>
      </c>
      <c r="I632" s="2">
        <f t="shared" si="28"/>
        <v>0.85199999999999998</v>
      </c>
      <c r="J632" s="2">
        <f t="shared" si="29"/>
        <v>10</v>
      </c>
    </row>
    <row r="633" spans="1:10">
      <c r="A633">
        <v>632</v>
      </c>
      <c r="B633">
        <v>2.2726999999999999</v>
      </c>
      <c r="C633" s="1">
        <v>0.14990000000000001</v>
      </c>
      <c r="D633" s="1">
        <v>2.8140999999999998</v>
      </c>
      <c r="E633" s="1">
        <v>-1.4544999999999999</v>
      </c>
      <c r="F633" s="1">
        <v>-2.3656999999999999</v>
      </c>
      <c r="G633">
        <f t="shared" si="27"/>
        <v>1</v>
      </c>
      <c r="I633" s="2">
        <f t="shared" si="28"/>
        <v>0.85199999999999998</v>
      </c>
      <c r="J633" s="2">
        <f t="shared" si="29"/>
        <v>10</v>
      </c>
    </row>
    <row r="634" spans="1:10">
      <c r="A634">
        <v>633</v>
      </c>
      <c r="B634">
        <v>2.2726999999999999</v>
      </c>
      <c r="C634" s="1">
        <v>0.14990000000000001</v>
      </c>
      <c r="D634" s="1">
        <v>2.8140999999999998</v>
      </c>
      <c r="E634" s="1">
        <v>-1.4544999999999999</v>
      </c>
      <c r="F634" s="1">
        <v>-2.3656999999999999</v>
      </c>
      <c r="G634">
        <f t="shared" si="27"/>
        <v>1</v>
      </c>
      <c r="I634" s="2">
        <f t="shared" si="28"/>
        <v>0.85199999999999998</v>
      </c>
      <c r="J634" s="2">
        <f t="shared" si="29"/>
        <v>10</v>
      </c>
    </row>
    <row r="635" spans="1:10">
      <c r="A635">
        <v>634</v>
      </c>
      <c r="B635">
        <v>6.3888999999999996</v>
      </c>
      <c r="C635" s="1">
        <v>2.3952</v>
      </c>
      <c r="D635" s="1">
        <v>3.4213</v>
      </c>
      <c r="E635" s="1">
        <v>7.3800999999999997</v>
      </c>
      <c r="F635" s="1">
        <v>1.3552</v>
      </c>
      <c r="G635">
        <f t="shared" si="27"/>
        <v>1</v>
      </c>
      <c r="I635" s="2">
        <f t="shared" si="28"/>
        <v>0.98199999999999998</v>
      </c>
      <c r="J635" s="2">
        <f t="shared" si="29"/>
        <v>11</v>
      </c>
    </row>
    <row r="636" spans="1:10">
      <c r="A636">
        <v>635</v>
      </c>
      <c r="B636">
        <v>1.8277000000000001</v>
      </c>
      <c r="C636" s="1">
        <v>1.0234000000000001</v>
      </c>
      <c r="D636" s="1">
        <v>-4.1588000000000003</v>
      </c>
      <c r="E636" s="1">
        <v>1.0308999999999999</v>
      </c>
      <c r="F636" s="1">
        <v>1.5802</v>
      </c>
      <c r="G636">
        <f t="shared" si="27"/>
        <v>1</v>
      </c>
      <c r="I636" s="2">
        <f t="shared" si="28"/>
        <v>0.81100000000000005</v>
      </c>
      <c r="J636" s="2">
        <f t="shared" si="29"/>
        <v>9</v>
      </c>
    </row>
    <row r="637" spans="1:10">
      <c r="A637">
        <v>636</v>
      </c>
      <c r="B637">
        <v>3.8462000000000001</v>
      </c>
      <c r="C637" s="1">
        <v>-0.57889999999999997</v>
      </c>
      <c r="D637" s="1">
        <v>2.1696</v>
      </c>
      <c r="E637" s="1">
        <v>1.0204</v>
      </c>
      <c r="F637" s="1">
        <v>2.3134999999999999</v>
      </c>
      <c r="G637">
        <f t="shared" si="27"/>
        <v>1</v>
      </c>
      <c r="I637" s="2">
        <f t="shared" si="28"/>
        <v>0.93899999999999995</v>
      </c>
      <c r="J637" s="2">
        <f t="shared" si="29"/>
        <v>10</v>
      </c>
    </row>
    <row r="638" spans="1:10">
      <c r="A638">
        <v>637</v>
      </c>
      <c r="B638">
        <v>11.851900000000001</v>
      </c>
      <c r="C638" s="1">
        <v>5.5312999999999999</v>
      </c>
      <c r="D638" s="1">
        <v>9.4595000000000002</v>
      </c>
      <c r="E638" s="1">
        <v>4.0404</v>
      </c>
      <c r="F638" s="1">
        <v>2.3134999999999999</v>
      </c>
      <c r="G638">
        <f t="shared" si="27"/>
        <v>1</v>
      </c>
      <c r="I638" s="2">
        <f t="shared" si="28"/>
        <v>0.999</v>
      </c>
      <c r="J638" s="2">
        <f t="shared" si="29"/>
        <v>11</v>
      </c>
    </row>
    <row r="639" spans="1:10">
      <c r="A639">
        <v>638</v>
      </c>
      <c r="B639">
        <v>2.8698000000000001</v>
      </c>
      <c r="C639" s="1">
        <v>0.96550000000000002</v>
      </c>
      <c r="D639" s="1">
        <v>2.0282</v>
      </c>
      <c r="E639" s="1">
        <v>-1.6181000000000001</v>
      </c>
      <c r="F639" s="1">
        <v>10.9552</v>
      </c>
      <c r="G639">
        <f t="shared" si="27"/>
        <v>1</v>
      </c>
      <c r="I639" s="2">
        <f t="shared" si="28"/>
        <v>0.89400000000000002</v>
      </c>
      <c r="J639" s="2">
        <f t="shared" si="29"/>
        <v>10</v>
      </c>
    </row>
    <row r="640" spans="1:10">
      <c r="A640">
        <v>639</v>
      </c>
      <c r="B640">
        <v>2.8698000000000001</v>
      </c>
      <c r="C640" s="1">
        <v>0.96550000000000002</v>
      </c>
      <c r="D640" s="1">
        <v>2.0282</v>
      </c>
      <c r="E640" s="1">
        <v>-1.6181000000000001</v>
      </c>
      <c r="F640" s="1">
        <v>10.9552</v>
      </c>
      <c r="G640">
        <f t="shared" si="27"/>
        <v>1</v>
      </c>
      <c r="I640" s="2">
        <f t="shared" si="28"/>
        <v>0.89400000000000002</v>
      </c>
      <c r="J640" s="2">
        <f t="shared" si="29"/>
        <v>10</v>
      </c>
    </row>
    <row r="641" spans="1:10">
      <c r="A641">
        <v>640</v>
      </c>
      <c r="B641">
        <v>2.8698000000000001</v>
      </c>
      <c r="C641" s="1">
        <v>0.96550000000000002</v>
      </c>
      <c r="D641" s="1">
        <v>2.0282</v>
      </c>
      <c r="E641" s="1">
        <v>-1.6181000000000001</v>
      </c>
      <c r="F641" s="1">
        <v>10.9552</v>
      </c>
      <c r="G641">
        <f t="shared" si="27"/>
        <v>1</v>
      </c>
      <c r="I641" s="2">
        <f t="shared" si="28"/>
        <v>0.89400000000000002</v>
      </c>
      <c r="J641" s="2">
        <f t="shared" si="29"/>
        <v>10</v>
      </c>
    </row>
    <row r="642" spans="1:10">
      <c r="A642">
        <v>641</v>
      </c>
      <c r="B642">
        <v>-6.867</v>
      </c>
      <c r="C642" s="1">
        <v>-1.6393</v>
      </c>
      <c r="D642" s="1">
        <v>-7.0008999999999997</v>
      </c>
      <c r="E642" s="1">
        <v>-2.6316000000000002</v>
      </c>
      <c r="F642" s="1">
        <v>-4.4623999999999997</v>
      </c>
      <c r="G642">
        <f t="shared" si="27"/>
        <v>0</v>
      </c>
      <c r="I642" s="2">
        <f t="shared" si="28"/>
        <v>7.0000000000000001E-3</v>
      </c>
      <c r="J642" s="2">
        <f t="shared" si="29"/>
        <v>1</v>
      </c>
    </row>
    <row r="643" spans="1:10">
      <c r="A643">
        <v>642</v>
      </c>
      <c r="B643">
        <v>-5.53</v>
      </c>
      <c r="C643" s="1">
        <v>-3.75</v>
      </c>
      <c r="D643" s="1">
        <v>-3.3456999999999999</v>
      </c>
      <c r="E643" s="1">
        <v>-0.67569999999999997</v>
      </c>
      <c r="F643" s="1">
        <v>-7.3599999999999999E-2</v>
      </c>
      <c r="G643">
        <f t="shared" ref="G643:G706" si="30">IF(B643&lt;0,0,1)</f>
        <v>0</v>
      </c>
      <c r="I643" s="2">
        <f t="shared" ref="I643:I706" si="31">PERCENTRANK($B:$B,B643)</f>
        <v>1.7999999999999999E-2</v>
      </c>
      <c r="J643" s="2">
        <f t="shared" ref="J643:J706" si="32">ROUND(I643,1)*10+1</f>
        <v>1</v>
      </c>
    </row>
    <row r="644" spans="1:10">
      <c r="A644">
        <v>643</v>
      </c>
      <c r="B644">
        <v>6.3414999999999999</v>
      </c>
      <c r="C644" s="1">
        <v>-1.2987</v>
      </c>
      <c r="D644" s="1">
        <v>3.1823000000000001</v>
      </c>
      <c r="E644" s="1">
        <v>-1.3605</v>
      </c>
      <c r="F644" s="1">
        <v>0.2208</v>
      </c>
      <c r="G644">
        <f t="shared" si="30"/>
        <v>1</v>
      </c>
      <c r="I644" s="2">
        <f t="shared" si="31"/>
        <v>0.98199999999999998</v>
      </c>
      <c r="J644" s="2">
        <f t="shared" si="32"/>
        <v>11</v>
      </c>
    </row>
    <row r="645" spans="1:10">
      <c r="A645">
        <v>644</v>
      </c>
      <c r="B645">
        <v>-0.68810000000000004</v>
      </c>
      <c r="C645" s="1">
        <v>-4.2397999999999998</v>
      </c>
      <c r="D645" s="1">
        <v>1.5888</v>
      </c>
      <c r="E645" s="1">
        <v>-1.7241</v>
      </c>
      <c r="F645" s="1">
        <v>-0.29380000000000001</v>
      </c>
      <c r="G645">
        <f t="shared" si="30"/>
        <v>0</v>
      </c>
      <c r="I645" s="2">
        <f t="shared" si="31"/>
        <v>0.38800000000000001</v>
      </c>
      <c r="J645" s="2">
        <f t="shared" si="32"/>
        <v>5</v>
      </c>
    </row>
    <row r="646" spans="1:10">
      <c r="A646">
        <v>645</v>
      </c>
      <c r="B646">
        <v>7.1593999999999998</v>
      </c>
      <c r="C646" s="1">
        <v>2.7481</v>
      </c>
      <c r="D646" s="1">
        <v>0.55200000000000005</v>
      </c>
      <c r="E646" s="1">
        <v>5.6139999999999999</v>
      </c>
      <c r="F646" s="1">
        <v>2.5783</v>
      </c>
      <c r="G646">
        <f t="shared" si="30"/>
        <v>1</v>
      </c>
      <c r="I646" s="2">
        <f t="shared" si="31"/>
        <v>0.98899999999999999</v>
      </c>
      <c r="J646" s="2">
        <f t="shared" si="32"/>
        <v>11</v>
      </c>
    </row>
    <row r="647" spans="1:10">
      <c r="A647">
        <v>646</v>
      </c>
      <c r="B647">
        <v>7.1593999999999998</v>
      </c>
      <c r="C647" s="1">
        <v>2.7481</v>
      </c>
      <c r="D647" s="1">
        <v>0.55200000000000005</v>
      </c>
      <c r="E647" s="1">
        <v>5.6139999999999999</v>
      </c>
      <c r="F647" s="1">
        <v>2.5783</v>
      </c>
      <c r="G647">
        <f t="shared" si="30"/>
        <v>1</v>
      </c>
      <c r="I647" s="2">
        <f t="shared" si="31"/>
        <v>0.98899999999999999</v>
      </c>
      <c r="J647" s="2">
        <f t="shared" si="32"/>
        <v>11</v>
      </c>
    </row>
    <row r="648" spans="1:10">
      <c r="A648">
        <v>647</v>
      </c>
      <c r="B648">
        <v>7.1593999999999998</v>
      </c>
      <c r="C648" s="1">
        <v>2.7481</v>
      </c>
      <c r="D648" s="1">
        <v>0.55200000000000005</v>
      </c>
      <c r="E648" s="1">
        <v>5.6139999999999999</v>
      </c>
      <c r="F648" s="1">
        <v>2.5783</v>
      </c>
      <c r="G648">
        <f t="shared" si="30"/>
        <v>1</v>
      </c>
      <c r="I648" s="2">
        <f t="shared" si="31"/>
        <v>0.98899999999999999</v>
      </c>
      <c r="J648" s="2">
        <f t="shared" si="32"/>
        <v>11</v>
      </c>
    </row>
    <row r="649" spans="1:10">
      <c r="A649">
        <v>648</v>
      </c>
      <c r="B649">
        <v>-1.2930999999999999</v>
      </c>
      <c r="C649" s="1">
        <v>-2.6745999999999999</v>
      </c>
      <c r="D649" s="1">
        <v>-1.6468</v>
      </c>
      <c r="E649" s="1">
        <v>0.66449999999999998</v>
      </c>
      <c r="F649" s="1">
        <v>2.5783</v>
      </c>
      <c r="G649">
        <f t="shared" si="30"/>
        <v>0</v>
      </c>
      <c r="I649" s="2">
        <f t="shared" si="31"/>
        <v>0.28000000000000003</v>
      </c>
      <c r="J649" s="2">
        <f t="shared" si="32"/>
        <v>4</v>
      </c>
    </row>
    <row r="650" spans="1:10">
      <c r="A650">
        <v>649</v>
      </c>
      <c r="B650">
        <v>-5.0217999999999998</v>
      </c>
      <c r="C650" s="1">
        <v>-1.0687</v>
      </c>
      <c r="D650" s="1">
        <v>0.27910000000000001</v>
      </c>
      <c r="E650" s="1">
        <v>0.33</v>
      </c>
      <c r="F650" s="1">
        <v>0.43090000000000001</v>
      </c>
      <c r="G650">
        <f t="shared" si="30"/>
        <v>0</v>
      </c>
      <c r="I650" s="2">
        <f t="shared" si="31"/>
        <v>2.5999999999999999E-2</v>
      </c>
      <c r="J650" s="2">
        <f t="shared" si="32"/>
        <v>1</v>
      </c>
    </row>
    <row r="651" spans="1:10">
      <c r="A651">
        <v>650</v>
      </c>
      <c r="B651">
        <v>0.22989999999999999</v>
      </c>
      <c r="C651" s="1">
        <v>1.6975</v>
      </c>
      <c r="D651" s="1">
        <v>-5.3803000000000001</v>
      </c>
      <c r="E651" s="1">
        <v>1.3158000000000001</v>
      </c>
      <c r="F651" s="1">
        <v>-3.8254999999999999</v>
      </c>
      <c r="G651">
        <f t="shared" si="30"/>
        <v>1</v>
      </c>
      <c r="I651" s="2">
        <f t="shared" si="31"/>
        <v>0.55800000000000005</v>
      </c>
      <c r="J651" s="2">
        <f t="shared" si="32"/>
        <v>7</v>
      </c>
    </row>
    <row r="652" spans="1:10">
      <c r="A652">
        <v>651</v>
      </c>
      <c r="B652">
        <v>-7.3394000000000004</v>
      </c>
      <c r="C652" s="1">
        <v>-5.9180999999999999</v>
      </c>
      <c r="D652" s="1">
        <v>0.49020000000000002</v>
      </c>
      <c r="E652" s="1">
        <v>-4.5454999999999997</v>
      </c>
      <c r="F652" s="1">
        <v>-3.8254999999999999</v>
      </c>
      <c r="G652">
        <f t="shared" si="30"/>
        <v>0</v>
      </c>
      <c r="I652" s="2">
        <f t="shared" si="31"/>
        <v>6.0000000000000001E-3</v>
      </c>
      <c r="J652" s="2">
        <f t="shared" si="32"/>
        <v>1</v>
      </c>
    </row>
    <row r="653" spans="1:10">
      <c r="A653">
        <v>652</v>
      </c>
      <c r="B653">
        <v>2.9702999999999999</v>
      </c>
      <c r="C653" s="1">
        <v>-2.4194</v>
      </c>
      <c r="D653" s="1">
        <v>3.4146000000000001</v>
      </c>
      <c r="E653" s="1">
        <v>0.68030000000000002</v>
      </c>
      <c r="F653" s="1">
        <v>-4.3122999999999996</v>
      </c>
      <c r="G653">
        <f t="shared" si="30"/>
        <v>1</v>
      </c>
      <c r="I653" s="2">
        <f t="shared" si="31"/>
        <v>0.90200000000000002</v>
      </c>
      <c r="J653" s="2">
        <f t="shared" si="32"/>
        <v>10</v>
      </c>
    </row>
    <row r="654" spans="1:10">
      <c r="A654">
        <v>653</v>
      </c>
      <c r="B654">
        <v>2.9702999999999999</v>
      </c>
      <c r="C654" s="1">
        <v>-2.4194</v>
      </c>
      <c r="D654" s="1">
        <v>3.4146000000000001</v>
      </c>
      <c r="E654" s="1">
        <v>0.68030000000000002</v>
      </c>
      <c r="F654" s="1">
        <v>-4.3122999999999996</v>
      </c>
      <c r="G654">
        <f t="shared" si="30"/>
        <v>1</v>
      </c>
      <c r="I654" s="2">
        <f t="shared" si="31"/>
        <v>0.90200000000000002</v>
      </c>
      <c r="J654" s="2">
        <f t="shared" si="32"/>
        <v>10</v>
      </c>
    </row>
    <row r="655" spans="1:10">
      <c r="A655">
        <v>654</v>
      </c>
      <c r="B655">
        <v>2.9702999999999999</v>
      </c>
      <c r="C655" s="1">
        <v>-2.4194</v>
      </c>
      <c r="D655" s="1">
        <v>3.4146000000000001</v>
      </c>
      <c r="E655" s="1">
        <v>0.68030000000000002</v>
      </c>
      <c r="F655" s="1">
        <v>-4.3122999999999996</v>
      </c>
      <c r="G655">
        <f t="shared" si="30"/>
        <v>1</v>
      </c>
      <c r="I655" s="2">
        <f t="shared" si="31"/>
        <v>0.90200000000000002</v>
      </c>
      <c r="J655" s="2">
        <f t="shared" si="32"/>
        <v>10</v>
      </c>
    </row>
    <row r="656" spans="1:10">
      <c r="A656">
        <v>655</v>
      </c>
      <c r="B656">
        <v>1.4422999999999999</v>
      </c>
      <c r="C656" s="1">
        <v>3.4710999999999999</v>
      </c>
      <c r="D656" s="1">
        <v>-2.0754999999999999</v>
      </c>
      <c r="E656" s="1">
        <v>2.0270000000000001</v>
      </c>
      <c r="F656" s="1">
        <v>-1.9424999999999999</v>
      </c>
      <c r="G656">
        <f t="shared" si="30"/>
        <v>1</v>
      </c>
      <c r="I656" s="2">
        <f t="shared" si="31"/>
        <v>0.76100000000000001</v>
      </c>
      <c r="J656" s="2">
        <f t="shared" si="32"/>
        <v>9</v>
      </c>
    </row>
    <row r="657" spans="1:10">
      <c r="A657">
        <v>656</v>
      </c>
      <c r="B657">
        <v>-2.3696999999999999</v>
      </c>
      <c r="C657" s="1">
        <v>2.7157</v>
      </c>
      <c r="D657" s="1">
        <v>-0.19270000000000001</v>
      </c>
      <c r="E657" s="1">
        <v>-1.9867999999999999</v>
      </c>
      <c r="F657" s="1">
        <v>-0.59430000000000005</v>
      </c>
      <c r="G657">
        <f t="shared" si="30"/>
        <v>0</v>
      </c>
      <c r="I657" s="2">
        <f t="shared" si="31"/>
        <v>0.14099999999999999</v>
      </c>
      <c r="J657" s="2">
        <f t="shared" si="32"/>
        <v>2</v>
      </c>
    </row>
    <row r="658" spans="1:10">
      <c r="A658">
        <v>657</v>
      </c>
      <c r="B658">
        <v>-1.9417</v>
      </c>
      <c r="C658" s="1">
        <v>-2.1772999999999998</v>
      </c>
      <c r="D658" s="1">
        <v>-3.7645</v>
      </c>
      <c r="E658" s="1">
        <v>-2.0270000000000001</v>
      </c>
      <c r="F658" s="1">
        <v>-1.6341000000000001</v>
      </c>
      <c r="G658">
        <f t="shared" si="30"/>
        <v>0</v>
      </c>
      <c r="I658" s="2">
        <f t="shared" si="31"/>
        <v>0.183</v>
      </c>
      <c r="J658" s="2">
        <f t="shared" si="32"/>
        <v>3</v>
      </c>
    </row>
    <row r="659" spans="1:10">
      <c r="A659">
        <v>658</v>
      </c>
      <c r="B659">
        <v>-2.9702999999999999</v>
      </c>
      <c r="C659" s="1">
        <v>-0.159</v>
      </c>
      <c r="D659" s="1">
        <v>-3.5105</v>
      </c>
      <c r="E659" s="1">
        <v>-0.3448</v>
      </c>
      <c r="F659" s="1">
        <v>-0.44569999999999999</v>
      </c>
      <c r="G659">
        <f t="shared" si="30"/>
        <v>0</v>
      </c>
      <c r="I659" s="2">
        <f t="shared" si="31"/>
        <v>9.5000000000000001E-2</v>
      </c>
      <c r="J659" s="2">
        <f t="shared" si="32"/>
        <v>2</v>
      </c>
    </row>
    <row r="660" spans="1:10">
      <c r="A660">
        <v>659</v>
      </c>
      <c r="B660">
        <v>-5.1020000000000003</v>
      </c>
      <c r="C660" s="1">
        <v>-2.8662000000000001</v>
      </c>
      <c r="D660" s="1">
        <v>0.72770000000000001</v>
      </c>
      <c r="E660" s="1">
        <v>-2.7682000000000002</v>
      </c>
      <c r="F660" s="1">
        <v>0.69189999999999996</v>
      </c>
      <c r="G660">
        <f t="shared" si="30"/>
        <v>0</v>
      </c>
      <c r="I660" s="2">
        <f t="shared" si="31"/>
        <v>2.3E-2</v>
      </c>
      <c r="J660" s="2">
        <f t="shared" si="32"/>
        <v>1</v>
      </c>
    </row>
    <row r="661" spans="1:10">
      <c r="A661">
        <v>660</v>
      </c>
      <c r="B661">
        <v>-5.1020000000000003</v>
      </c>
      <c r="C661" s="1">
        <v>-2.8662000000000001</v>
      </c>
      <c r="D661" s="1">
        <v>0.72770000000000001</v>
      </c>
      <c r="E661" s="1">
        <v>-2.7682000000000002</v>
      </c>
      <c r="F661" s="1">
        <v>0.69189999999999996</v>
      </c>
      <c r="G661">
        <f t="shared" si="30"/>
        <v>0</v>
      </c>
      <c r="I661" s="2">
        <f t="shared" si="31"/>
        <v>2.3E-2</v>
      </c>
      <c r="J661" s="2">
        <f t="shared" si="32"/>
        <v>1</v>
      </c>
    </row>
    <row r="662" spans="1:10">
      <c r="A662">
        <v>661</v>
      </c>
      <c r="B662">
        <v>-5.1020000000000003</v>
      </c>
      <c r="C662" s="1">
        <v>-2.8662000000000001</v>
      </c>
      <c r="D662" s="1">
        <v>0.72770000000000001</v>
      </c>
      <c r="E662" s="1">
        <v>-2.7682000000000002</v>
      </c>
      <c r="F662" s="1">
        <v>0.69189999999999996</v>
      </c>
      <c r="G662">
        <f t="shared" si="30"/>
        <v>0</v>
      </c>
      <c r="I662" s="2">
        <f t="shared" si="31"/>
        <v>2.3E-2</v>
      </c>
      <c r="J662" s="2">
        <f t="shared" si="32"/>
        <v>1</v>
      </c>
    </row>
    <row r="663" spans="1:10">
      <c r="A663">
        <v>662</v>
      </c>
      <c r="B663">
        <v>-3.2258</v>
      </c>
      <c r="C663" s="1">
        <v>-3.2787000000000002</v>
      </c>
      <c r="D663" s="1">
        <v>-2.2704</v>
      </c>
      <c r="E663" s="1">
        <v>-0.7117</v>
      </c>
      <c r="F663" s="1">
        <v>-3.5973999999999999</v>
      </c>
      <c r="G663">
        <f t="shared" si="30"/>
        <v>0</v>
      </c>
      <c r="I663" s="2">
        <f t="shared" si="31"/>
        <v>0.08</v>
      </c>
      <c r="J663" s="2">
        <f t="shared" si="32"/>
        <v>2</v>
      </c>
    </row>
    <row r="664" spans="1:10">
      <c r="A664">
        <v>663</v>
      </c>
      <c r="B664">
        <v>1.1111</v>
      </c>
      <c r="C664" s="1">
        <v>-1.6949000000000001</v>
      </c>
      <c r="D664" s="1">
        <v>-2.2174999999999998</v>
      </c>
      <c r="E664" s="1">
        <v>0.3584</v>
      </c>
      <c r="F664" s="1">
        <v>2.3060999999999998</v>
      </c>
      <c r="G664">
        <f t="shared" si="30"/>
        <v>1</v>
      </c>
      <c r="I664" s="2">
        <f t="shared" si="31"/>
        <v>0.71499999999999997</v>
      </c>
      <c r="J664" s="2">
        <f t="shared" si="32"/>
        <v>8</v>
      </c>
    </row>
    <row r="665" spans="1:10">
      <c r="A665">
        <v>664</v>
      </c>
      <c r="B665">
        <v>-4.1208999999999998</v>
      </c>
      <c r="C665" s="1">
        <v>-2.4138000000000002</v>
      </c>
      <c r="D665" s="1">
        <v>-4.1036999999999999</v>
      </c>
      <c r="E665" s="1">
        <v>-3.9285999999999999</v>
      </c>
      <c r="F665" s="1">
        <v>-2.0901999999999998</v>
      </c>
      <c r="G665">
        <f t="shared" si="30"/>
        <v>0</v>
      </c>
      <c r="I665" s="2">
        <f t="shared" si="31"/>
        <v>4.9000000000000002E-2</v>
      </c>
      <c r="J665" s="2">
        <f t="shared" si="32"/>
        <v>1</v>
      </c>
    </row>
    <row r="666" spans="1:10">
      <c r="A666">
        <v>665</v>
      </c>
      <c r="B666">
        <v>0.28649999999999998</v>
      </c>
      <c r="C666" s="1">
        <v>-0.88339999999999996</v>
      </c>
      <c r="D666" s="1">
        <v>-4.1036999999999999</v>
      </c>
      <c r="E666" s="1">
        <v>-4.8327</v>
      </c>
      <c r="F666" s="1">
        <v>-1.1719999999999999</v>
      </c>
      <c r="G666">
        <f t="shared" si="30"/>
        <v>1</v>
      </c>
      <c r="I666" s="2">
        <f t="shared" si="31"/>
        <v>0.56999999999999995</v>
      </c>
      <c r="J666" s="2">
        <f t="shared" si="32"/>
        <v>7</v>
      </c>
    </row>
    <row r="667" spans="1:10">
      <c r="A667">
        <v>666</v>
      </c>
      <c r="B667">
        <v>-0.28570000000000001</v>
      </c>
      <c r="C667" s="1">
        <v>-5.3475999999999999</v>
      </c>
      <c r="D667" s="1">
        <v>0.7883</v>
      </c>
      <c r="E667" s="1">
        <v>-2.3437000000000001</v>
      </c>
      <c r="F667" s="1">
        <v>-3.8542999999999998</v>
      </c>
      <c r="G667">
        <f t="shared" si="30"/>
        <v>0</v>
      </c>
      <c r="I667" s="2">
        <f t="shared" si="31"/>
        <v>0.46600000000000003</v>
      </c>
      <c r="J667" s="2">
        <f t="shared" si="32"/>
        <v>6</v>
      </c>
    </row>
    <row r="668" spans="1:10">
      <c r="A668">
        <v>667</v>
      </c>
      <c r="B668">
        <v>-0.28570000000000001</v>
      </c>
      <c r="C668" s="1">
        <v>-5.3475999999999999</v>
      </c>
      <c r="D668" s="1">
        <v>0.7883</v>
      </c>
      <c r="E668" s="1">
        <v>-2.3437000000000001</v>
      </c>
      <c r="F668" s="1">
        <v>-3.8542999999999998</v>
      </c>
      <c r="G668">
        <f t="shared" si="30"/>
        <v>0</v>
      </c>
      <c r="I668" s="2">
        <f t="shared" si="31"/>
        <v>0.46600000000000003</v>
      </c>
      <c r="J668" s="2">
        <f t="shared" si="32"/>
        <v>6</v>
      </c>
    </row>
    <row r="669" spans="1:10">
      <c r="A669">
        <v>668</v>
      </c>
      <c r="B669">
        <v>-0.28570000000000001</v>
      </c>
      <c r="C669" s="1">
        <v>-5.3475999999999999</v>
      </c>
      <c r="D669" s="1">
        <v>0.7883</v>
      </c>
      <c r="E669" s="1">
        <v>-2.3437000000000001</v>
      </c>
      <c r="F669" s="1">
        <v>-3.8542999999999998</v>
      </c>
      <c r="G669">
        <f t="shared" si="30"/>
        <v>0</v>
      </c>
      <c r="I669" s="2">
        <f t="shared" si="31"/>
        <v>0.46600000000000003</v>
      </c>
      <c r="J669" s="2">
        <f t="shared" si="32"/>
        <v>6</v>
      </c>
    </row>
    <row r="670" spans="1:10">
      <c r="A670">
        <v>669</v>
      </c>
      <c r="B670">
        <v>3.4384000000000001</v>
      </c>
      <c r="C670" s="1">
        <v>2.6364999999999998</v>
      </c>
      <c r="D670" s="1">
        <v>5.6982999999999997</v>
      </c>
      <c r="E670" s="1">
        <v>6.4</v>
      </c>
      <c r="F670" s="1">
        <v>9.5594999999999999</v>
      </c>
      <c r="G670">
        <f t="shared" si="30"/>
        <v>1</v>
      </c>
      <c r="I670" s="2">
        <f t="shared" si="31"/>
        <v>0.92600000000000005</v>
      </c>
      <c r="J670" s="2">
        <f t="shared" si="32"/>
        <v>10</v>
      </c>
    </row>
    <row r="671" spans="1:10">
      <c r="A671">
        <v>670</v>
      </c>
      <c r="B671">
        <v>2.4931000000000001</v>
      </c>
      <c r="C671" s="1">
        <v>1.2844</v>
      </c>
      <c r="D671" s="1">
        <v>-1.5855999999999999</v>
      </c>
      <c r="E671" s="1">
        <v>-0.37590000000000001</v>
      </c>
      <c r="F671" s="1">
        <v>-1.6084000000000001</v>
      </c>
      <c r="G671">
        <f t="shared" si="30"/>
        <v>1</v>
      </c>
      <c r="I671" s="2">
        <f t="shared" si="31"/>
        <v>0.871</v>
      </c>
      <c r="J671" s="2">
        <f t="shared" si="32"/>
        <v>10</v>
      </c>
    </row>
    <row r="672" spans="1:10">
      <c r="A672">
        <v>671</v>
      </c>
      <c r="B672">
        <v>-4.3243</v>
      </c>
      <c r="C672" s="1">
        <v>-1.4493</v>
      </c>
      <c r="D672" s="1">
        <v>7.6261999999999999</v>
      </c>
      <c r="E672" s="1">
        <v>2.2642000000000002</v>
      </c>
      <c r="F672" s="1">
        <v>0.4904</v>
      </c>
      <c r="G672">
        <f t="shared" si="30"/>
        <v>0</v>
      </c>
      <c r="I672" s="2">
        <f t="shared" si="31"/>
        <v>0.04</v>
      </c>
      <c r="J672" s="2">
        <f t="shared" si="32"/>
        <v>1</v>
      </c>
    </row>
    <row r="673" spans="1:10">
      <c r="A673">
        <v>672</v>
      </c>
      <c r="B673">
        <v>8.1920999999999999</v>
      </c>
      <c r="C673" s="1">
        <v>5.3308999999999997</v>
      </c>
      <c r="D673" s="1">
        <v>-2.0958000000000001</v>
      </c>
      <c r="E673" s="1">
        <v>5.1661000000000001</v>
      </c>
      <c r="F673" s="1">
        <v>6.7507000000000001</v>
      </c>
      <c r="G673">
        <f t="shared" si="30"/>
        <v>1</v>
      </c>
      <c r="I673" s="2">
        <f t="shared" si="31"/>
        <v>0.99199999999999999</v>
      </c>
      <c r="J673" s="2">
        <f t="shared" si="32"/>
        <v>11</v>
      </c>
    </row>
    <row r="674" spans="1:10">
      <c r="A674">
        <v>673</v>
      </c>
      <c r="B674">
        <v>-2.3498999999999999</v>
      </c>
      <c r="C674" s="1">
        <v>-1.5707</v>
      </c>
      <c r="D674" s="1">
        <v>1.0194000000000001</v>
      </c>
      <c r="E674" s="1">
        <v>-2.8069999999999999</v>
      </c>
      <c r="F674" s="1">
        <v>3.1619000000000002</v>
      </c>
      <c r="G674">
        <f t="shared" si="30"/>
        <v>0</v>
      </c>
      <c r="I674" s="2">
        <f t="shared" si="31"/>
        <v>0.14299999999999999</v>
      </c>
      <c r="J674" s="2">
        <f t="shared" si="32"/>
        <v>2</v>
      </c>
    </row>
    <row r="675" spans="1:10">
      <c r="A675">
        <v>674</v>
      </c>
      <c r="B675">
        <v>-2.3498999999999999</v>
      </c>
      <c r="C675" s="1">
        <v>-1.5707</v>
      </c>
      <c r="D675" s="1">
        <v>1.0194000000000001</v>
      </c>
      <c r="E675" s="1">
        <v>-2.8069999999999999</v>
      </c>
      <c r="F675" s="1">
        <v>3.1619000000000002</v>
      </c>
      <c r="G675">
        <f t="shared" si="30"/>
        <v>0</v>
      </c>
      <c r="I675" s="2">
        <f t="shared" si="31"/>
        <v>0.14299999999999999</v>
      </c>
      <c r="J675" s="2">
        <f t="shared" si="32"/>
        <v>2</v>
      </c>
    </row>
    <row r="676" spans="1:10">
      <c r="A676">
        <v>675</v>
      </c>
      <c r="B676">
        <v>-2.3498999999999999</v>
      </c>
      <c r="C676" s="1">
        <v>-1.5707</v>
      </c>
      <c r="D676" s="1">
        <v>1.0194000000000001</v>
      </c>
      <c r="E676" s="1">
        <v>-2.8069999999999999</v>
      </c>
      <c r="F676" s="1">
        <v>3.1619000000000002</v>
      </c>
      <c r="G676">
        <f t="shared" si="30"/>
        <v>0</v>
      </c>
      <c r="I676" s="2">
        <f t="shared" si="31"/>
        <v>0.14299999999999999</v>
      </c>
      <c r="J676" s="2">
        <f t="shared" si="32"/>
        <v>2</v>
      </c>
    </row>
    <row r="677" spans="1:10">
      <c r="A677">
        <v>676</v>
      </c>
      <c r="B677">
        <v>1.0694999999999999</v>
      </c>
      <c r="C677" s="1">
        <v>0.88649999999999995</v>
      </c>
      <c r="D677" s="1">
        <v>0.90820000000000001</v>
      </c>
      <c r="E677" s="1">
        <v>4.6931000000000003</v>
      </c>
      <c r="F677" s="1">
        <v>0.81240000000000001</v>
      </c>
      <c r="G677">
        <f t="shared" si="30"/>
        <v>1</v>
      </c>
      <c r="I677" s="2">
        <f t="shared" si="31"/>
        <v>0.70599999999999996</v>
      </c>
      <c r="J677" s="2">
        <f t="shared" si="32"/>
        <v>8</v>
      </c>
    </row>
    <row r="678" spans="1:10">
      <c r="A678">
        <v>677</v>
      </c>
      <c r="B678">
        <v>-2.3809999999999998</v>
      </c>
      <c r="C678" s="1">
        <v>-2.2847</v>
      </c>
      <c r="D678" s="1">
        <v>-0.8</v>
      </c>
      <c r="E678" s="1">
        <v>-3.1034000000000002</v>
      </c>
      <c r="F678" s="1">
        <v>0.81240000000000001</v>
      </c>
      <c r="G678">
        <f t="shared" si="30"/>
        <v>0</v>
      </c>
      <c r="I678" s="2">
        <f t="shared" si="31"/>
        <v>0.14099999999999999</v>
      </c>
      <c r="J678" s="2">
        <f t="shared" si="32"/>
        <v>2</v>
      </c>
    </row>
    <row r="679" spans="1:10">
      <c r="A679">
        <v>678</v>
      </c>
      <c r="B679">
        <v>3.5230000000000001</v>
      </c>
      <c r="C679" s="1">
        <v>-0.1799</v>
      </c>
      <c r="D679" s="1">
        <v>-0.2016</v>
      </c>
      <c r="E679" s="1">
        <v>0</v>
      </c>
      <c r="F679" s="1">
        <v>0.95240000000000002</v>
      </c>
      <c r="G679">
        <f t="shared" si="30"/>
        <v>1</v>
      </c>
      <c r="I679" s="2">
        <f t="shared" si="31"/>
        <v>0.93</v>
      </c>
      <c r="J679" s="2">
        <f t="shared" si="32"/>
        <v>10</v>
      </c>
    </row>
    <row r="680" spans="1:10">
      <c r="A680">
        <v>679</v>
      </c>
      <c r="B680">
        <v>-1.0470999999999999</v>
      </c>
      <c r="C680" s="1">
        <v>-1.4414</v>
      </c>
      <c r="D680" s="1">
        <v>-4.3433999999999999</v>
      </c>
      <c r="E680" s="1">
        <v>-2.847</v>
      </c>
      <c r="F680" s="1">
        <v>-5.2249999999999996</v>
      </c>
      <c r="G680">
        <f t="shared" si="30"/>
        <v>0</v>
      </c>
      <c r="I680" s="2">
        <f t="shared" si="31"/>
        <v>0.32100000000000001</v>
      </c>
      <c r="J680" s="2">
        <f t="shared" si="32"/>
        <v>4</v>
      </c>
    </row>
    <row r="681" spans="1:10">
      <c r="A681">
        <v>680</v>
      </c>
      <c r="B681">
        <v>-3.7037</v>
      </c>
      <c r="C681" s="1">
        <v>-3.8391000000000002</v>
      </c>
      <c r="D681" s="1">
        <v>1.7950999999999999</v>
      </c>
      <c r="E681" s="1">
        <v>-1.8314999999999999</v>
      </c>
      <c r="F681" s="1">
        <v>1.1868000000000001</v>
      </c>
      <c r="G681">
        <f t="shared" si="30"/>
        <v>0</v>
      </c>
      <c r="I681" s="2">
        <f t="shared" si="31"/>
        <v>5.8999999999999997E-2</v>
      </c>
      <c r="J681" s="2">
        <f t="shared" si="32"/>
        <v>2</v>
      </c>
    </row>
    <row r="682" spans="1:10">
      <c r="A682">
        <v>681</v>
      </c>
      <c r="B682">
        <v>-3.7037</v>
      </c>
      <c r="C682" s="1">
        <v>-3.8391000000000002</v>
      </c>
      <c r="D682" s="1">
        <v>1.7950999999999999</v>
      </c>
      <c r="E682" s="1">
        <v>-1.8314999999999999</v>
      </c>
      <c r="F682" s="1">
        <v>1.1868000000000001</v>
      </c>
      <c r="G682">
        <f t="shared" si="30"/>
        <v>0</v>
      </c>
      <c r="I682" s="2">
        <f t="shared" si="31"/>
        <v>5.8999999999999997E-2</v>
      </c>
      <c r="J682" s="2">
        <f t="shared" si="32"/>
        <v>2</v>
      </c>
    </row>
    <row r="683" spans="1:10">
      <c r="A683">
        <v>682</v>
      </c>
      <c r="B683">
        <v>-3.7037</v>
      </c>
      <c r="C683" s="1">
        <v>-3.8391000000000002</v>
      </c>
      <c r="D683" s="1">
        <v>1.7950999999999999</v>
      </c>
      <c r="E683" s="1">
        <v>-1.8314999999999999</v>
      </c>
      <c r="F683" s="1">
        <v>1.1868000000000001</v>
      </c>
      <c r="G683">
        <f t="shared" si="30"/>
        <v>0</v>
      </c>
      <c r="I683" s="2">
        <f t="shared" si="31"/>
        <v>5.8999999999999997E-2</v>
      </c>
      <c r="J683" s="2">
        <f t="shared" si="32"/>
        <v>2</v>
      </c>
    </row>
    <row r="684" spans="1:10">
      <c r="A684">
        <v>683</v>
      </c>
      <c r="B684">
        <v>0</v>
      </c>
      <c r="C684" s="1">
        <v>-0.38019999999999998</v>
      </c>
      <c r="D684" s="1">
        <v>-3.0083000000000002</v>
      </c>
      <c r="E684" s="1">
        <v>0</v>
      </c>
      <c r="F684" s="1">
        <v>-6.5077999999999996</v>
      </c>
      <c r="G684">
        <f t="shared" si="30"/>
        <v>1</v>
      </c>
      <c r="I684" s="2">
        <f t="shared" si="31"/>
        <v>0.48599999999999999</v>
      </c>
      <c r="J684" s="2">
        <f t="shared" si="32"/>
        <v>6</v>
      </c>
    </row>
    <row r="685" spans="1:10">
      <c r="A685">
        <v>684</v>
      </c>
      <c r="B685">
        <v>-3.0219999999999998</v>
      </c>
      <c r="C685" s="1">
        <v>-1.7176</v>
      </c>
      <c r="D685" s="1">
        <v>-3.3155000000000001</v>
      </c>
      <c r="E685" s="1">
        <v>-1.8656999999999999</v>
      </c>
      <c r="F685" s="1">
        <v>4.8563000000000001</v>
      </c>
      <c r="G685">
        <f t="shared" si="30"/>
        <v>0</v>
      </c>
      <c r="I685" s="2">
        <f t="shared" si="31"/>
        <v>9.2999999999999999E-2</v>
      </c>
      <c r="J685" s="2">
        <f t="shared" si="32"/>
        <v>2</v>
      </c>
    </row>
    <row r="686" spans="1:10">
      <c r="A686">
        <v>685</v>
      </c>
      <c r="B686">
        <v>-3.1160999999999999</v>
      </c>
      <c r="C686" s="1">
        <v>-3.6892999999999998</v>
      </c>
      <c r="D686" s="1">
        <v>-1.1062000000000001</v>
      </c>
      <c r="E686" s="1">
        <v>-0.76049999999999995</v>
      </c>
      <c r="F686" s="1">
        <v>-1.7367999999999999</v>
      </c>
      <c r="G686">
        <f t="shared" si="30"/>
        <v>0</v>
      </c>
      <c r="I686" s="2">
        <f t="shared" si="31"/>
        <v>8.6999999999999994E-2</v>
      </c>
      <c r="J686" s="2">
        <f t="shared" si="32"/>
        <v>2</v>
      </c>
    </row>
    <row r="687" spans="1:10">
      <c r="A687">
        <v>686</v>
      </c>
      <c r="B687">
        <v>-2.9239999999999999</v>
      </c>
      <c r="C687" s="1">
        <v>-1.4113</v>
      </c>
      <c r="D687" s="1">
        <v>-1.7897000000000001</v>
      </c>
      <c r="E687" s="1">
        <v>-4.9808000000000003</v>
      </c>
      <c r="F687" s="1">
        <v>7.8600000000000003E-2</v>
      </c>
      <c r="G687">
        <f t="shared" si="30"/>
        <v>0</v>
      </c>
      <c r="I687" s="2">
        <f t="shared" si="31"/>
        <v>0.1</v>
      </c>
      <c r="J687" s="2">
        <f t="shared" si="32"/>
        <v>2</v>
      </c>
    </row>
    <row r="688" spans="1:10">
      <c r="A688">
        <v>687</v>
      </c>
      <c r="B688">
        <v>2.4096000000000002</v>
      </c>
      <c r="C688" s="1">
        <v>-0.20449999999999999</v>
      </c>
      <c r="D688" s="1">
        <v>0.3417</v>
      </c>
      <c r="E688" s="1">
        <v>0.80649999999999999</v>
      </c>
      <c r="F688" s="1">
        <v>-1.1774</v>
      </c>
      <c r="G688">
        <f t="shared" si="30"/>
        <v>1</v>
      </c>
      <c r="I688" s="2">
        <f t="shared" si="31"/>
        <v>0.86399999999999999</v>
      </c>
      <c r="J688" s="2">
        <f t="shared" si="32"/>
        <v>10</v>
      </c>
    </row>
    <row r="689" spans="1:10">
      <c r="A689">
        <v>688</v>
      </c>
      <c r="B689">
        <v>2.4096000000000002</v>
      </c>
      <c r="C689" s="1">
        <v>-0.20449999999999999</v>
      </c>
      <c r="D689" s="1">
        <v>0.3417</v>
      </c>
      <c r="E689" s="1">
        <v>0.80649999999999999</v>
      </c>
      <c r="F689" s="1">
        <v>-1.1774</v>
      </c>
      <c r="G689">
        <f t="shared" si="30"/>
        <v>1</v>
      </c>
      <c r="I689" s="2">
        <f t="shared" si="31"/>
        <v>0.86399999999999999</v>
      </c>
      <c r="J689" s="2">
        <f t="shared" si="32"/>
        <v>10</v>
      </c>
    </row>
    <row r="690" spans="1:10">
      <c r="A690">
        <v>689</v>
      </c>
      <c r="B690">
        <v>2.4096000000000002</v>
      </c>
      <c r="C690" s="1">
        <v>-0.20449999999999999</v>
      </c>
      <c r="D690" s="1">
        <v>0.3417</v>
      </c>
      <c r="E690" s="1">
        <v>0.80649999999999999</v>
      </c>
      <c r="F690" s="1">
        <v>-1.1774</v>
      </c>
      <c r="G690">
        <f t="shared" si="30"/>
        <v>1</v>
      </c>
      <c r="I690" s="2">
        <f t="shared" si="31"/>
        <v>0.86399999999999999</v>
      </c>
      <c r="J690" s="2">
        <f t="shared" si="32"/>
        <v>10</v>
      </c>
    </row>
    <row r="691" spans="1:10">
      <c r="A691">
        <v>690</v>
      </c>
      <c r="B691">
        <v>-2.9411999999999998</v>
      </c>
      <c r="C691" s="1">
        <v>0.2049</v>
      </c>
      <c r="D691" s="1">
        <v>-3.1781999999999999</v>
      </c>
      <c r="E691" s="1">
        <v>-6.8</v>
      </c>
      <c r="F691" s="1">
        <v>-0.87370000000000003</v>
      </c>
      <c r="G691">
        <f t="shared" si="30"/>
        <v>0</v>
      </c>
      <c r="I691" s="2">
        <f t="shared" si="31"/>
        <v>0.1</v>
      </c>
      <c r="J691" s="2">
        <f t="shared" si="32"/>
        <v>2</v>
      </c>
    </row>
    <row r="692" spans="1:10">
      <c r="A692">
        <v>691</v>
      </c>
      <c r="B692">
        <v>-0.60609999999999997</v>
      </c>
      <c r="C692" s="1">
        <v>0.20449999999999999</v>
      </c>
      <c r="D692" s="1">
        <v>4.1032000000000002</v>
      </c>
      <c r="E692" s="1">
        <v>-1.7166999999999999</v>
      </c>
      <c r="F692" s="1">
        <v>-4.7675999999999998</v>
      </c>
      <c r="G692">
        <f t="shared" si="30"/>
        <v>0</v>
      </c>
      <c r="I692" s="2">
        <f t="shared" si="31"/>
        <v>0.39700000000000002</v>
      </c>
      <c r="J692" s="2">
        <f t="shared" si="32"/>
        <v>5</v>
      </c>
    </row>
    <row r="693" spans="1:10">
      <c r="A693">
        <v>692</v>
      </c>
      <c r="B693">
        <v>3.6585000000000001</v>
      </c>
      <c r="C693" s="1">
        <v>0.40820000000000001</v>
      </c>
      <c r="D693" s="1">
        <v>-0.33779999999999999</v>
      </c>
      <c r="E693" s="1">
        <v>4.8034999999999997</v>
      </c>
      <c r="F693" s="1">
        <v>3.4077000000000002</v>
      </c>
      <c r="G693">
        <f t="shared" si="30"/>
        <v>1</v>
      </c>
      <c r="I693" s="2">
        <f t="shared" si="31"/>
        <v>0.93500000000000005</v>
      </c>
      <c r="J693" s="2">
        <f t="shared" si="32"/>
        <v>10</v>
      </c>
    </row>
    <row r="694" spans="1:10">
      <c r="A694">
        <v>693</v>
      </c>
      <c r="B694">
        <v>1.7646999999999999</v>
      </c>
      <c r="C694" s="1">
        <v>-0.20330000000000001</v>
      </c>
      <c r="D694" s="1">
        <v>0.62150000000000005</v>
      </c>
      <c r="E694" s="1">
        <v>-3.75</v>
      </c>
      <c r="F694" s="1">
        <v>-0.24410000000000001</v>
      </c>
      <c r="G694">
        <f t="shared" si="30"/>
        <v>1</v>
      </c>
      <c r="I694" s="2">
        <f t="shared" si="31"/>
        <v>0.80400000000000005</v>
      </c>
      <c r="J694" s="2">
        <f t="shared" si="32"/>
        <v>9</v>
      </c>
    </row>
    <row r="695" spans="1:10">
      <c r="A695">
        <v>694</v>
      </c>
      <c r="B695">
        <v>0.57799999999999996</v>
      </c>
      <c r="C695" s="1">
        <v>-0.20369999999999999</v>
      </c>
      <c r="D695" s="1">
        <v>-0.50529999999999997</v>
      </c>
      <c r="E695" s="1">
        <v>1.7316</v>
      </c>
      <c r="F695" s="1">
        <v>-0.69330000000000003</v>
      </c>
      <c r="G695">
        <f t="shared" si="30"/>
        <v>1</v>
      </c>
      <c r="I695" s="2">
        <f t="shared" si="31"/>
        <v>0.63</v>
      </c>
      <c r="J695" s="2">
        <f t="shared" si="32"/>
        <v>7</v>
      </c>
    </row>
    <row r="696" spans="1:10">
      <c r="A696">
        <v>695</v>
      </c>
      <c r="B696">
        <v>0.57799999999999996</v>
      </c>
      <c r="C696" s="1">
        <v>-0.20369999999999999</v>
      </c>
      <c r="D696" s="1">
        <v>-0.50529999999999997</v>
      </c>
      <c r="E696" s="1">
        <v>1.7316</v>
      </c>
      <c r="F696" s="1">
        <v>-0.69330000000000003</v>
      </c>
      <c r="G696">
        <f t="shared" si="30"/>
        <v>1</v>
      </c>
      <c r="I696" s="2">
        <f t="shared" si="31"/>
        <v>0.63</v>
      </c>
      <c r="J696" s="2">
        <f t="shared" si="32"/>
        <v>7</v>
      </c>
    </row>
    <row r="697" spans="1:10">
      <c r="A697">
        <v>696</v>
      </c>
      <c r="B697">
        <v>0.57799999999999996</v>
      </c>
      <c r="C697" s="1">
        <v>-0.20369999999999999</v>
      </c>
      <c r="D697" s="1">
        <v>-0.50529999999999997</v>
      </c>
      <c r="E697" s="1">
        <v>1.7316</v>
      </c>
      <c r="F697" s="1">
        <v>-0.69330000000000003</v>
      </c>
      <c r="G697">
        <f t="shared" si="30"/>
        <v>1</v>
      </c>
      <c r="I697" s="2">
        <f t="shared" si="31"/>
        <v>0.63</v>
      </c>
      <c r="J697" s="2">
        <f t="shared" si="32"/>
        <v>7</v>
      </c>
    </row>
    <row r="698" spans="1:10">
      <c r="A698">
        <v>697</v>
      </c>
      <c r="B698">
        <v>0.57799999999999996</v>
      </c>
      <c r="C698" s="1">
        <v>-0.20369999999999999</v>
      </c>
      <c r="D698" s="1">
        <v>-0.50529999999999997</v>
      </c>
      <c r="E698" s="1">
        <v>1.7316</v>
      </c>
      <c r="F698" s="1">
        <v>-0.69820000000000004</v>
      </c>
      <c r="G698">
        <f t="shared" si="30"/>
        <v>1</v>
      </c>
      <c r="I698" s="2">
        <f t="shared" si="31"/>
        <v>0.63</v>
      </c>
      <c r="J698" s="2">
        <f t="shared" si="32"/>
        <v>7</v>
      </c>
    </row>
    <row r="699" spans="1:10">
      <c r="A699">
        <v>698</v>
      </c>
      <c r="B699">
        <v>0.57799999999999996</v>
      </c>
      <c r="C699" s="1">
        <v>-0.20369999999999999</v>
      </c>
      <c r="D699" s="1">
        <v>-0.79010000000000002</v>
      </c>
      <c r="E699" s="1">
        <v>1.7316</v>
      </c>
      <c r="F699" s="1">
        <v>-1.0752999999999999</v>
      </c>
      <c r="G699">
        <f t="shared" si="30"/>
        <v>1</v>
      </c>
      <c r="I699" s="2">
        <f t="shared" si="31"/>
        <v>0.63</v>
      </c>
      <c r="J699" s="2">
        <f t="shared" si="32"/>
        <v>7</v>
      </c>
    </row>
    <row r="700" spans="1:10">
      <c r="A700">
        <v>699</v>
      </c>
      <c r="B700">
        <v>-3.1608999999999998</v>
      </c>
      <c r="C700" s="1">
        <v>-0.2041</v>
      </c>
      <c r="D700" s="1">
        <v>-3.0716999999999999</v>
      </c>
      <c r="E700" s="1">
        <v>-2.9786999999999999</v>
      </c>
      <c r="F700" s="1">
        <v>-2.5084</v>
      </c>
      <c r="G700">
        <f t="shared" si="30"/>
        <v>0</v>
      </c>
      <c r="I700" s="2">
        <f t="shared" si="31"/>
        <v>8.3000000000000004E-2</v>
      </c>
      <c r="J700" s="2">
        <f t="shared" si="32"/>
        <v>2</v>
      </c>
    </row>
    <row r="701" spans="1:10">
      <c r="A701">
        <v>700</v>
      </c>
      <c r="B701">
        <v>0</v>
      </c>
      <c r="C701" s="1">
        <v>0.40899999999999997</v>
      </c>
      <c r="D701" s="1">
        <v>1.2910999999999999</v>
      </c>
      <c r="E701" s="1">
        <v>-2.1930000000000001</v>
      </c>
      <c r="F701" s="1">
        <v>0.51459999999999995</v>
      </c>
      <c r="G701">
        <f t="shared" si="30"/>
        <v>1</v>
      </c>
      <c r="I701" s="2">
        <f t="shared" si="31"/>
        <v>0.48599999999999999</v>
      </c>
      <c r="J701" s="2">
        <f t="shared" si="32"/>
        <v>6</v>
      </c>
    </row>
    <row r="702" spans="1:10">
      <c r="A702">
        <v>701</v>
      </c>
      <c r="B702">
        <v>0.29670000000000002</v>
      </c>
      <c r="C702" s="1">
        <v>0.20369999999999999</v>
      </c>
      <c r="D702" s="1">
        <v>0.23169999999999999</v>
      </c>
      <c r="E702" s="1">
        <v>0</v>
      </c>
      <c r="F702" s="1">
        <v>-1.1518999999999999</v>
      </c>
      <c r="G702">
        <f t="shared" si="30"/>
        <v>1</v>
      </c>
      <c r="I702" s="2">
        <f t="shared" si="31"/>
        <v>0.57499999999999996</v>
      </c>
      <c r="J702" s="2">
        <f t="shared" si="32"/>
        <v>7</v>
      </c>
    </row>
    <row r="703" spans="1:10">
      <c r="A703">
        <v>702</v>
      </c>
      <c r="B703">
        <v>0.29670000000000002</v>
      </c>
      <c r="C703" s="1">
        <v>0.20369999999999999</v>
      </c>
      <c r="D703" s="1">
        <v>0.23169999999999999</v>
      </c>
      <c r="E703" s="1">
        <v>0</v>
      </c>
      <c r="F703" s="1">
        <v>-1.1518999999999999</v>
      </c>
      <c r="G703">
        <f t="shared" si="30"/>
        <v>1</v>
      </c>
      <c r="I703" s="2">
        <f t="shared" si="31"/>
        <v>0.57499999999999996</v>
      </c>
      <c r="J703" s="2">
        <f t="shared" si="32"/>
        <v>7</v>
      </c>
    </row>
    <row r="704" spans="1:10">
      <c r="A704">
        <v>703</v>
      </c>
      <c r="B704">
        <v>0.29670000000000002</v>
      </c>
      <c r="C704" s="1">
        <v>0.20369999999999999</v>
      </c>
      <c r="D704" s="1">
        <v>0.23169999999999999</v>
      </c>
      <c r="E704" s="1">
        <v>0</v>
      </c>
      <c r="F704" s="1">
        <v>-1.1518999999999999</v>
      </c>
      <c r="G704">
        <f t="shared" si="30"/>
        <v>1</v>
      </c>
      <c r="I704" s="2">
        <f t="shared" si="31"/>
        <v>0.57499999999999996</v>
      </c>
      <c r="J704" s="2">
        <f t="shared" si="32"/>
        <v>7</v>
      </c>
    </row>
    <row r="705" spans="1:10">
      <c r="A705">
        <v>704</v>
      </c>
      <c r="B705">
        <v>0.29670000000000002</v>
      </c>
      <c r="C705" s="1">
        <v>0.20369999999999999</v>
      </c>
      <c r="D705" s="1">
        <v>0.23169999999999999</v>
      </c>
      <c r="E705" s="1">
        <v>0</v>
      </c>
      <c r="F705" s="1">
        <v>-3.1074999999999999</v>
      </c>
      <c r="G705">
        <f t="shared" si="30"/>
        <v>1</v>
      </c>
      <c r="I705" s="2">
        <f t="shared" si="31"/>
        <v>0.57499999999999996</v>
      </c>
      <c r="J705" s="2">
        <f t="shared" si="32"/>
        <v>7</v>
      </c>
    </row>
    <row r="706" spans="1:10">
      <c r="A706">
        <v>705</v>
      </c>
      <c r="B706">
        <v>1.7750999999999999</v>
      </c>
      <c r="C706" s="1">
        <v>-0.60980000000000001</v>
      </c>
      <c r="D706" s="1">
        <v>6.7051999999999996</v>
      </c>
      <c r="E706" s="1">
        <v>1.7937000000000001</v>
      </c>
      <c r="F706" s="1">
        <v>2.9399000000000002</v>
      </c>
      <c r="G706">
        <f t="shared" si="30"/>
        <v>1</v>
      </c>
      <c r="I706" s="2">
        <f t="shared" si="31"/>
        <v>0.80500000000000005</v>
      </c>
      <c r="J706" s="2">
        <f t="shared" si="32"/>
        <v>9</v>
      </c>
    </row>
    <row r="707" spans="1:10">
      <c r="A707">
        <v>706</v>
      </c>
      <c r="B707">
        <v>-0.29070000000000001</v>
      </c>
      <c r="C707" s="1">
        <v>-1.0225</v>
      </c>
      <c r="D707" s="1">
        <v>2.3835000000000002</v>
      </c>
      <c r="E707" s="1">
        <v>2.6432000000000002</v>
      </c>
      <c r="F707" s="1">
        <v>2.3799000000000001</v>
      </c>
      <c r="G707">
        <f t="shared" ref="G707:G770" si="33">IF(B707&lt;0,0,1)</f>
        <v>0</v>
      </c>
      <c r="I707" s="2">
        <f t="shared" ref="I707:I770" si="34">PERCENTRANK($B:$B,B707)</f>
        <v>0.46400000000000002</v>
      </c>
      <c r="J707" s="2">
        <f t="shared" ref="J707:J770" si="35">ROUND(I707,1)*10+1</f>
        <v>6</v>
      </c>
    </row>
    <row r="708" spans="1:10">
      <c r="A708">
        <v>707</v>
      </c>
      <c r="B708">
        <v>0.29149999999999998</v>
      </c>
      <c r="C708" s="1">
        <v>0.82640000000000002</v>
      </c>
      <c r="D708" s="1">
        <v>-0.95240000000000002</v>
      </c>
      <c r="E708" s="1">
        <v>-3.0043000000000002</v>
      </c>
      <c r="F708" s="1">
        <v>-1.6061000000000001</v>
      </c>
      <c r="G708">
        <f t="shared" si="33"/>
        <v>1</v>
      </c>
      <c r="I708" s="2">
        <f t="shared" si="34"/>
        <v>0.57299999999999995</v>
      </c>
      <c r="J708" s="2">
        <f t="shared" si="35"/>
        <v>7</v>
      </c>
    </row>
    <row r="709" spans="1:10">
      <c r="A709">
        <v>708</v>
      </c>
      <c r="B709">
        <v>-2.6162999999999998</v>
      </c>
      <c r="C709" s="1">
        <v>-4.9180000000000001</v>
      </c>
      <c r="D709" s="1">
        <v>-2.1368</v>
      </c>
      <c r="E709" s="1">
        <v>-1.7699</v>
      </c>
      <c r="F709" s="1">
        <v>1.9759</v>
      </c>
      <c r="G709">
        <f t="shared" si="33"/>
        <v>0</v>
      </c>
      <c r="I709" s="2">
        <f t="shared" si="34"/>
        <v>0.12</v>
      </c>
      <c r="J709" s="2">
        <f t="shared" si="35"/>
        <v>2</v>
      </c>
    </row>
    <row r="710" spans="1:10">
      <c r="A710">
        <v>709</v>
      </c>
      <c r="B710">
        <v>-2.6162999999999998</v>
      </c>
      <c r="C710" s="1">
        <v>-4.9180000000000001</v>
      </c>
      <c r="D710" s="1">
        <v>-2.1368</v>
      </c>
      <c r="E710" s="1">
        <v>-1.7699</v>
      </c>
      <c r="F710" s="1">
        <v>-0.67400000000000004</v>
      </c>
      <c r="G710">
        <f t="shared" si="33"/>
        <v>0</v>
      </c>
      <c r="I710" s="2">
        <f t="shared" si="34"/>
        <v>0.12</v>
      </c>
      <c r="J710" s="2">
        <f t="shared" si="35"/>
        <v>2</v>
      </c>
    </row>
    <row r="711" spans="1:10">
      <c r="A711">
        <v>710</v>
      </c>
      <c r="B711">
        <v>-2.6162999999999998</v>
      </c>
      <c r="C711" s="1">
        <v>-4.9180000000000001</v>
      </c>
      <c r="D711" s="1">
        <v>-2.1368</v>
      </c>
      <c r="E711" s="1">
        <v>-1.7699</v>
      </c>
      <c r="F711" s="1">
        <v>-0.67400000000000004</v>
      </c>
      <c r="G711">
        <f t="shared" si="33"/>
        <v>0</v>
      </c>
      <c r="I711" s="2">
        <f t="shared" si="34"/>
        <v>0.12</v>
      </c>
      <c r="J711" s="2">
        <f t="shared" si="35"/>
        <v>2</v>
      </c>
    </row>
    <row r="712" spans="1:10">
      <c r="A712">
        <v>711</v>
      </c>
      <c r="B712">
        <v>2.3881000000000001</v>
      </c>
      <c r="C712" s="1">
        <v>0.43099999999999999</v>
      </c>
      <c r="D712" s="1">
        <v>2.8929999999999998</v>
      </c>
      <c r="E712" s="1">
        <v>-1.3513999999999999</v>
      </c>
      <c r="F712" s="1">
        <v>-4.24E-2</v>
      </c>
      <c r="G712">
        <f t="shared" si="33"/>
        <v>1</v>
      </c>
      <c r="I712" s="2">
        <f t="shared" si="34"/>
        <v>0.86199999999999999</v>
      </c>
      <c r="J712" s="2">
        <f t="shared" si="35"/>
        <v>10</v>
      </c>
    </row>
    <row r="713" spans="1:10">
      <c r="A713">
        <v>712</v>
      </c>
      <c r="B713">
        <v>2.9155000000000002</v>
      </c>
      <c r="C713" s="1">
        <v>3.2189000000000001</v>
      </c>
      <c r="D713" s="1">
        <v>0.15920000000000001</v>
      </c>
      <c r="E713" s="1">
        <v>6.8493000000000004</v>
      </c>
      <c r="F713" s="1">
        <v>4.4972000000000003</v>
      </c>
      <c r="G713">
        <f t="shared" si="33"/>
        <v>1</v>
      </c>
      <c r="I713" s="2">
        <f t="shared" si="34"/>
        <v>0.89900000000000002</v>
      </c>
      <c r="J713" s="2">
        <f t="shared" si="35"/>
        <v>10</v>
      </c>
    </row>
    <row r="714" spans="1:10">
      <c r="A714">
        <v>713</v>
      </c>
      <c r="B714">
        <v>2.2663000000000002</v>
      </c>
      <c r="C714" s="1">
        <v>4.9896000000000003</v>
      </c>
      <c r="D714" s="1">
        <v>2.0127000000000002</v>
      </c>
      <c r="E714" s="1">
        <v>2.9914999999999998</v>
      </c>
      <c r="F714" s="1">
        <v>5.8464999999999998</v>
      </c>
      <c r="G714">
        <f t="shared" si="33"/>
        <v>1</v>
      </c>
      <c r="I714" s="2">
        <f t="shared" si="34"/>
        <v>0.85199999999999998</v>
      </c>
      <c r="J714" s="2">
        <f t="shared" si="35"/>
        <v>10</v>
      </c>
    </row>
    <row r="715" spans="1:10">
      <c r="A715">
        <v>714</v>
      </c>
      <c r="B715">
        <v>-0.27700000000000002</v>
      </c>
      <c r="C715" s="1">
        <v>1.1880999999999999</v>
      </c>
      <c r="D715" s="1">
        <v>3.1153</v>
      </c>
      <c r="E715" s="1">
        <v>0.41489999999999999</v>
      </c>
      <c r="F715" s="1">
        <v>1.8028</v>
      </c>
      <c r="G715">
        <f t="shared" si="33"/>
        <v>0</v>
      </c>
      <c r="I715" s="2">
        <f t="shared" si="34"/>
        <v>0.47299999999999998</v>
      </c>
      <c r="J715" s="2">
        <f t="shared" si="35"/>
        <v>6</v>
      </c>
    </row>
    <row r="716" spans="1:10">
      <c r="A716">
        <v>715</v>
      </c>
      <c r="B716">
        <v>2.2222</v>
      </c>
      <c r="C716" s="1">
        <v>0.58709999999999996</v>
      </c>
      <c r="D716" s="1">
        <v>-1.3091999999999999</v>
      </c>
      <c r="E716" s="1">
        <v>1.6529</v>
      </c>
      <c r="F716" s="1">
        <v>0.52749999999999997</v>
      </c>
      <c r="G716">
        <f t="shared" si="33"/>
        <v>1</v>
      </c>
      <c r="I716" s="2">
        <f t="shared" si="34"/>
        <v>0.84899999999999998</v>
      </c>
      <c r="J716" s="2">
        <f t="shared" si="35"/>
        <v>9</v>
      </c>
    </row>
    <row r="717" spans="1:10">
      <c r="A717">
        <v>716</v>
      </c>
      <c r="B717">
        <v>2.2222</v>
      </c>
      <c r="C717" s="1">
        <v>0.58709999999999996</v>
      </c>
      <c r="D717" s="1">
        <v>-1.3091999999999999</v>
      </c>
      <c r="E717" s="1">
        <v>1.6529</v>
      </c>
      <c r="F717" s="1">
        <v>0.52749999999999997</v>
      </c>
      <c r="G717">
        <f t="shared" si="33"/>
        <v>1</v>
      </c>
      <c r="I717" s="2">
        <f t="shared" si="34"/>
        <v>0.84899999999999998</v>
      </c>
      <c r="J717" s="2">
        <f t="shared" si="35"/>
        <v>9</v>
      </c>
    </row>
    <row r="718" spans="1:10">
      <c r="A718">
        <v>717</v>
      </c>
      <c r="B718">
        <v>2.2222</v>
      </c>
      <c r="C718" s="1">
        <v>0.58709999999999996</v>
      </c>
      <c r="D718" s="1">
        <v>-1.3091999999999999</v>
      </c>
      <c r="E718" s="1">
        <v>1.6529</v>
      </c>
      <c r="F718" s="1">
        <v>0.52749999999999997</v>
      </c>
      <c r="G718">
        <f t="shared" si="33"/>
        <v>1</v>
      </c>
      <c r="I718" s="2">
        <f t="shared" si="34"/>
        <v>0.84899999999999998</v>
      </c>
      <c r="J718" s="2">
        <f t="shared" si="35"/>
        <v>9</v>
      </c>
    </row>
    <row r="719" spans="1:10">
      <c r="A719">
        <v>718</v>
      </c>
      <c r="B719">
        <v>-2.9891000000000001</v>
      </c>
      <c r="C719" s="1">
        <v>-2.1400999999999999</v>
      </c>
      <c r="D719" s="1">
        <v>-1.3091999999999999</v>
      </c>
      <c r="E719" s="1">
        <v>-1.2195</v>
      </c>
      <c r="F719" s="1">
        <v>-0.63719999999999999</v>
      </c>
      <c r="G719">
        <f t="shared" si="33"/>
        <v>0</v>
      </c>
      <c r="I719" s="2">
        <f t="shared" si="34"/>
        <v>9.4E-2</v>
      </c>
      <c r="J719" s="2">
        <f t="shared" si="35"/>
        <v>2</v>
      </c>
    </row>
    <row r="720" spans="1:10">
      <c r="A720">
        <v>719</v>
      </c>
      <c r="B720">
        <v>8.1232000000000006</v>
      </c>
      <c r="C720" s="1">
        <v>5.7653999999999996</v>
      </c>
      <c r="D720" s="1">
        <v>-0.40820000000000001</v>
      </c>
      <c r="E720" s="1">
        <v>4.1151999999999997</v>
      </c>
      <c r="F720" s="1">
        <v>5.9977</v>
      </c>
      <c r="G720">
        <f t="shared" si="33"/>
        <v>1</v>
      </c>
      <c r="I720" s="2">
        <f t="shared" si="34"/>
        <v>0.99099999999999999</v>
      </c>
      <c r="J720" s="2">
        <f t="shared" si="35"/>
        <v>11</v>
      </c>
    </row>
    <row r="721" spans="1:10">
      <c r="A721">
        <v>720</v>
      </c>
      <c r="B721">
        <v>-1.5544</v>
      </c>
      <c r="C721" s="1">
        <v>1.1277999999999999</v>
      </c>
      <c r="D721" s="1">
        <v>2.6638999999999999</v>
      </c>
      <c r="E721" s="1">
        <v>-1.581</v>
      </c>
      <c r="F721" s="1">
        <v>-0.53380000000000005</v>
      </c>
      <c r="G721">
        <f t="shared" si="33"/>
        <v>0</v>
      </c>
      <c r="I721" s="2">
        <f t="shared" si="34"/>
        <v>0.23899999999999999</v>
      </c>
      <c r="J721" s="2">
        <f t="shared" si="35"/>
        <v>3</v>
      </c>
    </row>
    <row r="722" spans="1:10">
      <c r="A722">
        <v>721</v>
      </c>
      <c r="B722">
        <v>5.7895000000000003</v>
      </c>
      <c r="C722" s="1">
        <v>0.74350000000000005</v>
      </c>
      <c r="D722" s="1">
        <v>1.5968</v>
      </c>
      <c r="E722" s="1">
        <v>1.6064000000000001</v>
      </c>
      <c r="F722" s="1">
        <v>4.3292000000000002</v>
      </c>
      <c r="G722">
        <f t="shared" si="33"/>
        <v>1</v>
      </c>
      <c r="I722" s="2">
        <f t="shared" si="34"/>
        <v>0.97799999999999998</v>
      </c>
      <c r="J722" s="2">
        <f t="shared" si="35"/>
        <v>11</v>
      </c>
    </row>
    <row r="723" spans="1:10">
      <c r="A723">
        <v>722</v>
      </c>
      <c r="B723">
        <v>-0.74629999999999996</v>
      </c>
      <c r="C723" s="1">
        <v>3.8744999999999998</v>
      </c>
      <c r="D723" s="1">
        <v>-9.8199999999999996E-2</v>
      </c>
      <c r="E723" s="1">
        <v>3.5573000000000001</v>
      </c>
      <c r="F723" s="1">
        <v>-1.5088999999999999</v>
      </c>
      <c r="G723">
        <f t="shared" si="33"/>
        <v>0</v>
      </c>
      <c r="I723" s="2">
        <f t="shared" si="34"/>
        <v>0.37</v>
      </c>
      <c r="J723" s="2">
        <f t="shared" si="35"/>
        <v>5</v>
      </c>
    </row>
    <row r="724" spans="1:10">
      <c r="A724">
        <v>723</v>
      </c>
      <c r="B724">
        <v>-0.74629999999999996</v>
      </c>
      <c r="C724" s="1">
        <v>3.8744999999999998</v>
      </c>
      <c r="D724" s="1">
        <v>-9.8199999999999996E-2</v>
      </c>
      <c r="E724" s="1">
        <v>3.5573000000000001</v>
      </c>
      <c r="F724" s="1">
        <v>-1.5088999999999999</v>
      </c>
      <c r="G724">
        <f t="shared" si="33"/>
        <v>0</v>
      </c>
      <c r="I724" s="2">
        <f t="shared" si="34"/>
        <v>0.37</v>
      </c>
      <c r="J724" s="2">
        <f t="shared" si="35"/>
        <v>5</v>
      </c>
    </row>
    <row r="725" spans="1:10">
      <c r="A725">
        <v>724</v>
      </c>
      <c r="B725">
        <v>-0.74629999999999996</v>
      </c>
      <c r="C725" s="1">
        <v>3.8744999999999998</v>
      </c>
      <c r="D725" s="1">
        <v>-9.8199999999999996E-2</v>
      </c>
      <c r="E725" s="1">
        <v>3.5573000000000001</v>
      </c>
      <c r="F725" s="1">
        <v>-1.5088999999999999</v>
      </c>
      <c r="G725">
        <f t="shared" si="33"/>
        <v>0</v>
      </c>
      <c r="I725" s="2">
        <f t="shared" si="34"/>
        <v>0.37</v>
      </c>
      <c r="J725" s="2">
        <f t="shared" si="35"/>
        <v>5</v>
      </c>
    </row>
    <row r="726" spans="1:10">
      <c r="A726">
        <v>725</v>
      </c>
      <c r="B726">
        <v>-0.74629999999999996</v>
      </c>
      <c r="C726" s="1">
        <v>3.8744999999999998</v>
      </c>
      <c r="D726" s="1">
        <v>0.78659999999999997</v>
      </c>
      <c r="E726" s="1">
        <v>2.2900999999999998</v>
      </c>
      <c r="F726" s="1">
        <v>-4.3524000000000003</v>
      </c>
      <c r="G726">
        <f t="shared" si="33"/>
        <v>0</v>
      </c>
      <c r="I726" s="2">
        <f t="shared" si="34"/>
        <v>0.37</v>
      </c>
      <c r="J726" s="2">
        <f t="shared" si="35"/>
        <v>5</v>
      </c>
    </row>
    <row r="727" spans="1:10">
      <c r="A727">
        <v>726</v>
      </c>
      <c r="B727">
        <v>-0.74629999999999996</v>
      </c>
      <c r="C727" s="1">
        <v>3.8744999999999998</v>
      </c>
      <c r="D727" s="1">
        <v>0.1951</v>
      </c>
      <c r="E727" s="1">
        <v>-2.9851000000000001</v>
      </c>
      <c r="F727" s="1">
        <v>4.6959999999999997</v>
      </c>
      <c r="G727">
        <f t="shared" si="33"/>
        <v>0</v>
      </c>
      <c r="I727" s="2">
        <f t="shared" si="34"/>
        <v>0.37</v>
      </c>
      <c r="J727" s="2">
        <f t="shared" si="35"/>
        <v>5</v>
      </c>
    </row>
    <row r="728" spans="1:10">
      <c r="A728">
        <v>727</v>
      </c>
      <c r="B728">
        <v>-0.74629999999999996</v>
      </c>
      <c r="C728" s="1">
        <v>3.8744999999999998</v>
      </c>
      <c r="D728" s="1">
        <v>2.0448</v>
      </c>
      <c r="E728" s="1">
        <v>-0.3846</v>
      </c>
      <c r="F728" s="1">
        <v>-1.2170000000000001</v>
      </c>
      <c r="G728">
        <f t="shared" si="33"/>
        <v>0</v>
      </c>
      <c r="I728" s="2">
        <f t="shared" si="34"/>
        <v>0.37</v>
      </c>
      <c r="J728" s="2">
        <f t="shared" si="35"/>
        <v>5</v>
      </c>
    </row>
    <row r="729" spans="1:10">
      <c r="A729">
        <v>728</v>
      </c>
      <c r="B729">
        <v>3.2581000000000002</v>
      </c>
      <c r="C729" s="1">
        <v>7.8152999999999997</v>
      </c>
      <c r="D729" s="1">
        <v>-1.145</v>
      </c>
      <c r="E729" s="1">
        <v>-0.3846</v>
      </c>
      <c r="F729" s="1">
        <v>-1.2170000000000001</v>
      </c>
      <c r="G729">
        <f t="shared" si="33"/>
        <v>1</v>
      </c>
      <c r="I729" s="2">
        <f t="shared" si="34"/>
        <v>0.91400000000000003</v>
      </c>
      <c r="J729" s="2">
        <f t="shared" si="35"/>
        <v>10</v>
      </c>
    </row>
    <row r="730" spans="1:10">
      <c r="A730">
        <v>729</v>
      </c>
      <c r="B730">
        <v>-1.2136</v>
      </c>
      <c r="C730" s="1">
        <v>1.4826999999999999</v>
      </c>
      <c r="D730" s="1">
        <v>0.67569999999999997</v>
      </c>
      <c r="E730" s="1">
        <v>0.3861</v>
      </c>
      <c r="F730" s="1">
        <v>1.6895</v>
      </c>
      <c r="G730">
        <f t="shared" si="33"/>
        <v>0</v>
      </c>
      <c r="I730" s="2">
        <f t="shared" si="34"/>
        <v>0.28999999999999998</v>
      </c>
      <c r="J730" s="2">
        <f t="shared" si="35"/>
        <v>4</v>
      </c>
    </row>
    <row r="731" spans="1:10">
      <c r="A731">
        <v>730</v>
      </c>
      <c r="B731">
        <v>-1.2136</v>
      </c>
      <c r="C731" s="1">
        <v>1.4826999999999999</v>
      </c>
      <c r="D731" s="1">
        <v>0.67569999999999997</v>
      </c>
      <c r="E731" s="1">
        <v>0.3861</v>
      </c>
      <c r="F731" s="1">
        <v>1.6895</v>
      </c>
      <c r="G731">
        <f t="shared" si="33"/>
        <v>0</v>
      </c>
      <c r="I731" s="2">
        <f t="shared" si="34"/>
        <v>0.28999999999999998</v>
      </c>
      <c r="J731" s="2">
        <f t="shared" si="35"/>
        <v>4</v>
      </c>
    </row>
    <row r="732" spans="1:10">
      <c r="A732">
        <v>731</v>
      </c>
      <c r="B732">
        <v>-1.2136</v>
      </c>
      <c r="C732" s="1">
        <v>1.4826999999999999</v>
      </c>
      <c r="D732" s="1">
        <v>0.67569999999999997</v>
      </c>
      <c r="E732" s="1">
        <v>0.3861</v>
      </c>
      <c r="F732" s="1">
        <v>1.6895</v>
      </c>
      <c r="G732">
        <f t="shared" si="33"/>
        <v>0</v>
      </c>
      <c r="I732" s="2">
        <f t="shared" si="34"/>
        <v>0.28999999999999998</v>
      </c>
      <c r="J732" s="2">
        <f t="shared" si="35"/>
        <v>4</v>
      </c>
    </row>
    <row r="733" spans="1:10">
      <c r="A733">
        <v>732</v>
      </c>
      <c r="B733">
        <v>-3.4398</v>
      </c>
      <c r="C733" s="1">
        <v>-3.2467999999999999</v>
      </c>
      <c r="D733" s="1">
        <v>-1.0547</v>
      </c>
      <c r="E733" s="1">
        <v>0</v>
      </c>
      <c r="F733" s="1">
        <v>-4.7766999999999999</v>
      </c>
      <c r="G733">
        <f t="shared" si="33"/>
        <v>0</v>
      </c>
      <c r="I733" s="2">
        <f t="shared" si="34"/>
        <v>7.0000000000000007E-2</v>
      </c>
      <c r="J733" s="2">
        <f t="shared" si="35"/>
        <v>2</v>
      </c>
    </row>
    <row r="734" spans="1:10">
      <c r="A734">
        <v>733</v>
      </c>
      <c r="B734">
        <v>-3.8168000000000002</v>
      </c>
      <c r="C734" s="1">
        <v>-1.0066999999999999</v>
      </c>
      <c r="D734" s="1">
        <v>-1.5504</v>
      </c>
      <c r="E734" s="1">
        <v>-1.5385</v>
      </c>
      <c r="F734" s="1">
        <v>6.5793999999999997</v>
      </c>
      <c r="G734">
        <f t="shared" si="33"/>
        <v>0</v>
      </c>
      <c r="I734" s="2">
        <f t="shared" si="34"/>
        <v>5.8000000000000003E-2</v>
      </c>
      <c r="J734" s="2">
        <f t="shared" si="35"/>
        <v>2</v>
      </c>
    </row>
    <row r="735" spans="1:10">
      <c r="A735">
        <v>734</v>
      </c>
      <c r="B735">
        <v>-1.5872999999999999</v>
      </c>
      <c r="C735" s="1">
        <v>-0.33900000000000002</v>
      </c>
      <c r="D735" s="1">
        <v>0.69099999999999995</v>
      </c>
      <c r="E735" s="1">
        <v>-1.9531000000000001</v>
      </c>
      <c r="F735" s="1">
        <v>4.5019999999999998</v>
      </c>
      <c r="G735">
        <f t="shared" si="33"/>
        <v>0</v>
      </c>
      <c r="I735" s="2">
        <f t="shared" si="34"/>
        <v>0.23100000000000001</v>
      </c>
      <c r="J735" s="2">
        <f t="shared" si="35"/>
        <v>3</v>
      </c>
    </row>
    <row r="736" spans="1:10">
      <c r="A736">
        <v>735</v>
      </c>
      <c r="B736">
        <v>3.7633999999999999</v>
      </c>
      <c r="C736" s="1">
        <v>1.5306</v>
      </c>
      <c r="D736" s="1">
        <v>2.1568999999999998</v>
      </c>
      <c r="E736" s="1">
        <v>1.5935999999999999</v>
      </c>
      <c r="F736" s="1">
        <v>3.1332</v>
      </c>
      <c r="G736">
        <f t="shared" si="33"/>
        <v>1</v>
      </c>
      <c r="I736" s="2">
        <f t="shared" si="34"/>
        <v>0.93700000000000006</v>
      </c>
      <c r="J736" s="2">
        <f t="shared" si="35"/>
        <v>10</v>
      </c>
    </row>
    <row r="737" spans="1:10">
      <c r="A737">
        <v>736</v>
      </c>
      <c r="B737">
        <v>1.0363</v>
      </c>
      <c r="C737" s="1">
        <v>0</v>
      </c>
      <c r="D737" s="1">
        <v>3.2629999999999999</v>
      </c>
      <c r="E737" s="1">
        <v>-0.7843</v>
      </c>
      <c r="F737" s="1">
        <v>-3.3860999999999999</v>
      </c>
      <c r="G737">
        <f t="shared" si="33"/>
        <v>1</v>
      </c>
      <c r="I737" s="2">
        <f t="shared" si="34"/>
        <v>0.69799999999999995</v>
      </c>
      <c r="J737" s="2">
        <f t="shared" si="35"/>
        <v>8</v>
      </c>
    </row>
    <row r="738" spans="1:10">
      <c r="A738">
        <v>737</v>
      </c>
      <c r="B738">
        <v>1.0363</v>
      </c>
      <c r="C738" s="1">
        <v>0</v>
      </c>
      <c r="D738" s="1">
        <v>3.2629999999999999</v>
      </c>
      <c r="E738" s="1">
        <v>-0.7843</v>
      </c>
      <c r="F738" s="1">
        <v>-3.3860999999999999</v>
      </c>
      <c r="G738">
        <f t="shared" si="33"/>
        <v>1</v>
      </c>
      <c r="I738" s="2">
        <f t="shared" si="34"/>
        <v>0.69799999999999995</v>
      </c>
      <c r="J738" s="2">
        <f t="shared" si="35"/>
        <v>8</v>
      </c>
    </row>
    <row r="739" spans="1:10">
      <c r="A739">
        <v>738</v>
      </c>
      <c r="B739">
        <v>1.0363</v>
      </c>
      <c r="C739" s="1">
        <v>0</v>
      </c>
      <c r="D739" s="1">
        <v>3.2629999999999999</v>
      </c>
      <c r="E739" s="1">
        <v>-0.7843</v>
      </c>
      <c r="F739" s="1">
        <v>-3.3860999999999999</v>
      </c>
      <c r="G739">
        <f t="shared" si="33"/>
        <v>1</v>
      </c>
      <c r="I739" s="2">
        <f t="shared" si="34"/>
        <v>0.69799999999999995</v>
      </c>
      <c r="J739" s="2">
        <f t="shared" si="35"/>
        <v>8</v>
      </c>
    </row>
    <row r="740" spans="1:10">
      <c r="A740">
        <v>739</v>
      </c>
      <c r="B740">
        <v>0.51280000000000003</v>
      </c>
      <c r="C740" s="1">
        <v>0.83750000000000002</v>
      </c>
      <c r="D740" s="1">
        <v>-0.23230000000000001</v>
      </c>
      <c r="E740" s="1">
        <v>4.3478000000000003</v>
      </c>
      <c r="F740" s="1">
        <v>1.736</v>
      </c>
      <c r="G740">
        <f t="shared" si="33"/>
        <v>1</v>
      </c>
      <c r="I740" s="2">
        <f t="shared" si="34"/>
        <v>0.622</v>
      </c>
      <c r="J740" s="2">
        <f t="shared" si="35"/>
        <v>7</v>
      </c>
    </row>
    <row r="741" spans="1:10">
      <c r="A741">
        <v>740</v>
      </c>
      <c r="B741">
        <v>-0.76529999999999998</v>
      </c>
      <c r="C741" s="1">
        <v>6.4783999999999997</v>
      </c>
      <c r="D741" s="1">
        <v>-0.60550000000000004</v>
      </c>
      <c r="E741" s="1">
        <v>-1.5152000000000001</v>
      </c>
      <c r="F741" s="1">
        <v>-1.0303</v>
      </c>
      <c r="G741">
        <f t="shared" si="33"/>
        <v>0</v>
      </c>
      <c r="I741" s="2">
        <f t="shared" si="34"/>
        <v>0.36599999999999999</v>
      </c>
      <c r="J741" s="2">
        <f t="shared" si="35"/>
        <v>5</v>
      </c>
    </row>
    <row r="742" spans="1:10">
      <c r="A742">
        <v>741</v>
      </c>
      <c r="B742">
        <v>5.9126000000000003</v>
      </c>
      <c r="C742" s="1">
        <v>6.0842000000000001</v>
      </c>
      <c r="D742" s="1">
        <v>0</v>
      </c>
      <c r="E742" s="1">
        <v>-1.1537999999999999</v>
      </c>
      <c r="F742" s="1">
        <v>4.6193999999999997</v>
      </c>
      <c r="G742">
        <f t="shared" si="33"/>
        <v>1</v>
      </c>
      <c r="I742" s="2">
        <f t="shared" si="34"/>
        <v>0.98</v>
      </c>
      <c r="J742" s="2">
        <f t="shared" si="35"/>
        <v>11</v>
      </c>
    </row>
    <row r="743" spans="1:10">
      <c r="A743">
        <v>742</v>
      </c>
      <c r="B743">
        <v>4.3689</v>
      </c>
      <c r="C743" s="1">
        <v>2.2059000000000002</v>
      </c>
      <c r="D743" s="1">
        <v>-0.28120000000000001</v>
      </c>
      <c r="E743" s="1">
        <v>-1.9455</v>
      </c>
      <c r="F743" s="1">
        <v>-1.0571999999999999</v>
      </c>
      <c r="G743">
        <f t="shared" si="33"/>
        <v>1</v>
      </c>
      <c r="I743" s="2">
        <f t="shared" si="34"/>
        <v>0.95499999999999996</v>
      </c>
      <c r="J743" s="2">
        <f t="shared" si="35"/>
        <v>11</v>
      </c>
    </row>
    <row r="744" spans="1:10">
      <c r="A744">
        <v>743</v>
      </c>
      <c r="B744">
        <v>-3.0232999999999999</v>
      </c>
      <c r="C744" s="1">
        <v>-4.6043000000000003</v>
      </c>
      <c r="D744" s="1">
        <v>-3.2894999999999999</v>
      </c>
      <c r="E744" s="1">
        <v>-4.3651</v>
      </c>
      <c r="F744" s="1">
        <v>-3.8969</v>
      </c>
      <c r="G744">
        <f t="shared" si="33"/>
        <v>0</v>
      </c>
      <c r="I744" s="2">
        <f t="shared" si="34"/>
        <v>9.1999999999999998E-2</v>
      </c>
      <c r="J744" s="2">
        <f t="shared" si="35"/>
        <v>2</v>
      </c>
    </row>
    <row r="745" spans="1:10">
      <c r="A745">
        <v>744</v>
      </c>
      <c r="B745">
        <v>-3.0232999999999999</v>
      </c>
      <c r="C745" s="1">
        <v>-4.6043000000000003</v>
      </c>
      <c r="D745" s="1">
        <v>-3.2894999999999999</v>
      </c>
      <c r="E745" s="1">
        <v>-4.3651</v>
      </c>
      <c r="F745" s="1">
        <v>-3.8969</v>
      </c>
      <c r="G745">
        <f t="shared" si="33"/>
        <v>0</v>
      </c>
      <c r="I745" s="2">
        <f t="shared" si="34"/>
        <v>9.1999999999999998E-2</v>
      </c>
      <c r="J745" s="2">
        <f t="shared" si="35"/>
        <v>2</v>
      </c>
    </row>
    <row r="746" spans="1:10">
      <c r="A746">
        <v>745</v>
      </c>
      <c r="B746">
        <v>-3.0232999999999999</v>
      </c>
      <c r="C746" s="1">
        <v>-4.6043000000000003</v>
      </c>
      <c r="D746" s="1">
        <v>-3.2894999999999999</v>
      </c>
      <c r="E746" s="1">
        <v>-4.3651</v>
      </c>
      <c r="F746" s="1">
        <v>-3.8969</v>
      </c>
      <c r="G746">
        <f t="shared" si="33"/>
        <v>0</v>
      </c>
      <c r="I746" s="2">
        <f t="shared" si="34"/>
        <v>9.1999999999999998E-2</v>
      </c>
      <c r="J746" s="2">
        <f t="shared" si="35"/>
        <v>2</v>
      </c>
    </row>
    <row r="747" spans="1:10">
      <c r="A747">
        <v>746</v>
      </c>
      <c r="B747">
        <v>0.47960000000000003</v>
      </c>
      <c r="C747" s="1">
        <v>-2.7149000000000001</v>
      </c>
      <c r="D747" s="1">
        <v>0.38869999999999999</v>
      </c>
      <c r="E747" s="1">
        <v>0.82989999999999997</v>
      </c>
      <c r="F747" s="1">
        <v>1.9294</v>
      </c>
      <c r="G747">
        <f t="shared" si="33"/>
        <v>1</v>
      </c>
      <c r="I747" s="2">
        <f t="shared" si="34"/>
        <v>0.62</v>
      </c>
      <c r="J747" s="2">
        <f t="shared" si="35"/>
        <v>7</v>
      </c>
    </row>
    <row r="748" spans="1:10">
      <c r="A748">
        <v>747</v>
      </c>
      <c r="B748">
        <v>-2.3866000000000001</v>
      </c>
      <c r="C748" s="1">
        <v>2.1705000000000001</v>
      </c>
      <c r="D748" s="1">
        <v>-1.1617</v>
      </c>
      <c r="E748" s="1">
        <v>-3.2921999999999998</v>
      </c>
      <c r="F748" s="1">
        <v>3.3685999999999998</v>
      </c>
      <c r="G748">
        <f t="shared" si="33"/>
        <v>0</v>
      </c>
      <c r="I748" s="2">
        <f t="shared" si="34"/>
        <v>0.14099999999999999</v>
      </c>
      <c r="J748" s="2">
        <f t="shared" si="35"/>
        <v>2</v>
      </c>
    </row>
    <row r="749" spans="1:10">
      <c r="A749">
        <v>748</v>
      </c>
      <c r="B749">
        <v>4.8899999999999997</v>
      </c>
      <c r="C749" s="1">
        <v>3.9453999999999998</v>
      </c>
      <c r="D749" s="1">
        <v>-1.0773999999999999</v>
      </c>
      <c r="E749" s="1">
        <v>-1.7020999999999999</v>
      </c>
      <c r="F749" s="1">
        <v>0.86899999999999999</v>
      </c>
      <c r="G749">
        <f t="shared" si="33"/>
        <v>1</v>
      </c>
      <c r="I749" s="2">
        <f t="shared" si="34"/>
        <v>0.96299999999999997</v>
      </c>
      <c r="J749" s="2">
        <f t="shared" si="35"/>
        <v>11</v>
      </c>
    </row>
    <row r="750" spans="1:10">
      <c r="A750">
        <v>749</v>
      </c>
      <c r="B750">
        <v>-2.7972000000000001</v>
      </c>
      <c r="C750" s="1">
        <v>-2.3357999999999999</v>
      </c>
      <c r="D750" s="1">
        <v>1.7822</v>
      </c>
      <c r="E750" s="1">
        <v>1.2987</v>
      </c>
      <c r="F750" s="1">
        <v>-5.1384999999999996</v>
      </c>
      <c r="G750">
        <f t="shared" si="33"/>
        <v>0</v>
      </c>
      <c r="I750" s="2">
        <f t="shared" si="34"/>
        <v>0.109</v>
      </c>
      <c r="J750" s="2">
        <f t="shared" si="35"/>
        <v>2</v>
      </c>
    </row>
    <row r="751" spans="1:10">
      <c r="A751">
        <v>750</v>
      </c>
      <c r="B751">
        <v>-0.47960000000000003</v>
      </c>
      <c r="C751" s="1">
        <v>-0.29899999999999999</v>
      </c>
      <c r="D751" s="1">
        <v>-1.2645999999999999</v>
      </c>
      <c r="E751" s="1">
        <v>0</v>
      </c>
      <c r="F751" s="1">
        <v>-2.0758999999999999</v>
      </c>
      <c r="G751">
        <f t="shared" si="33"/>
        <v>0</v>
      </c>
      <c r="I751" s="2">
        <f t="shared" si="34"/>
        <v>0.41599999999999998</v>
      </c>
      <c r="J751" s="2">
        <f t="shared" si="35"/>
        <v>5</v>
      </c>
    </row>
    <row r="752" spans="1:10">
      <c r="A752">
        <v>751</v>
      </c>
      <c r="B752">
        <v>-0.47960000000000003</v>
      </c>
      <c r="C752" s="1">
        <v>-0.29899999999999999</v>
      </c>
      <c r="D752" s="1">
        <v>-1.2645999999999999</v>
      </c>
      <c r="E752" s="1">
        <v>0</v>
      </c>
      <c r="F752" s="1">
        <v>-2.0758999999999999</v>
      </c>
      <c r="G752">
        <f t="shared" si="33"/>
        <v>0</v>
      </c>
      <c r="I752" s="2">
        <f t="shared" si="34"/>
        <v>0.41599999999999998</v>
      </c>
      <c r="J752" s="2">
        <f t="shared" si="35"/>
        <v>5</v>
      </c>
    </row>
    <row r="753" spans="1:10">
      <c r="A753">
        <v>752</v>
      </c>
      <c r="B753">
        <v>-0.47960000000000003</v>
      </c>
      <c r="C753" s="1">
        <v>-0.29899999999999999</v>
      </c>
      <c r="D753" s="1">
        <v>-1.2645999999999999</v>
      </c>
      <c r="E753" s="1">
        <v>0</v>
      </c>
      <c r="F753" s="1">
        <v>-2.0758999999999999</v>
      </c>
      <c r="G753">
        <f t="shared" si="33"/>
        <v>0</v>
      </c>
      <c r="I753" s="2">
        <f t="shared" si="34"/>
        <v>0.41599999999999998</v>
      </c>
      <c r="J753" s="2">
        <f t="shared" si="35"/>
        <v>5</v>
      </c>
    </row>
    <row r="754" spans="1:10">
      <c r="A754">
        <v>753</v>
      </c>
      <c r="B754">
        <v>0.24099999999999999</v>
      </c>
      <c r="C754" s="1">
        <v>0.74960000000000004</v>
      </c>
      <c r="D754" s="1">
        <v>-1.2645999999999999</v>
      </c>
      <c r="E754" s="1">
        <v>0.4274</v>
      </c>
      <c r="F754" s="1">
        <v>-2.0758999999999999</v>
      </c>
      <c r="G754">
        <f t="shared" si="33"/>
        <v>1</v>
      </c>
      <c r="I754" s="2">
        <f t="shared" si="34"/>
        <v>0.55900000000000005</v>
      </c>
      <c r="J754" s="2">
        <f t="shared" si="35"/>
        <v>7</v>
      </c>
    </row>
    <row r="755" spans="1:10">
      <c r="A755">
        <v>754</v>
      </c>
      <c r="B755">
        <v>-1.2019</v>
      </c>
      <c r="C755" s="1">
        <v>-4.0179</v>
      </c>
      <c r="D755" s="1">
        <v>2.5615999999999999</v>
      </c>
      <c r="E755" s="1">
        <v>3.7421000000000002</v>
      </c>
      <c r="F755" s="1">
        <v>3.0804999999999998</v>
      </c>
      <c r="G755">
        <f t="shared" si="33"/>
        <v>0</v>
      </c>
      <c r="I755" s="2">
        <f t="shared" si="34"/>
        <v>0.29299999999999998</v>
      </c>
      <c r="J755" s="2">
        <f t="shared" si="35"/>
        <v>4</v>
      </c>
    </row>
    <row r="756" spans="1:10">
      <c r="A756">
        <v>755</v>
      </c>
      <c r="B756">
        <v>3.1629999999999998</v>
      </c>
      <c r="C756" s="1">
        <v>0.62019999999999997</v>
      </c>
      <c r="D756" s="1">
        <v>-0.28820000000000001</v>
      </c>
      <c r="E756" s="1">
        <v>-2.1008</v>
      </c>
      <c r="F756" s="1">
        <v>-4.7557999999999998</v>
      </c>
      <c r="G756">
        <f t="shared" si="33"/>
        <v>1</v>
      </c>
      <c r="I756" s="2">
        <f t="shared" si="34"/>
        <v>0.91200000000000003</v>
      </c>
      <c r="J756" s="2">
        <f t="shared" si="35"/>
        <v>10</v>
      </c>
    </row>
    <row r="757" spans="1:10">
      <c r="A757">
        <v>756</v>
      </c>
      <c r="B757">
        <v>-0.70750000000000002</v>
      </c>
      <c r="C757" s="1">
        <v>0.92449999999999999</v>
      </c>
      <c r="D757" s="1">
        <v>0.77070000000000005</v>
      </c>
      <c r="E757" s="1">
        <v>1.7166999999999999</v>
      </c>
      <c r="F757" s="1">
        <v>-0.91090000000000004</v>
      </c>
      <c r="G757">
        <f t="shared" si="33"/>
        <v>0</v>
      </c>
      <c r="I757" s="2">
        <f t="shared" si="34"/>
        <v>0.38300000000000001</v>
      </c>
      <c r="J757" s="2">
        <f t="shared" si="35"/>
        <v>5</v>
      </c>
    </row>
    <row r="758" spans="1:10">
      <c r="A758">
        <v>757</v>
      </c>
      <c r="B758">
        <v>-0.71260000000000001</v>
      </c>
      <c r="C758" s="1">
        <v>0.30530000000000002</v>
      </c>
      <c r="D758" s="1">
        <v>-0.2868</v>
      </c>
      <c r="E758" s="1">
        <v>4.6414</v>
      </c>
      <c r="F758" s="1">
        <v>0.81720000000000004</v>
      </c>
      <c r="G758">
        <f t="shared" si="33"/>
        <v>0</v>
      </c>
      <c r="I758" s="2">
        <f t="shared" si="34"/>
        <v>0.38</v>
      </c>
      <c r="J758" s="2">
        <f t="shared" si="35"/>
        <v>5</v>
      </c>
    </row>
    <row r="759" spans="1:10">
      <c r="A759">
        <v>758</v>
      </c>
      <c r="B759">
        <v>-0.71260000000000001</v>
      </c>
      <c r="C759" s="1">
        <v>0.30530000000000002</v>
      </c>
      <c r="D759" s="1">
        <v>-0.2868</v>
      </c>
      <c r="E759" s="1">
        <v>4.6414</v>
      </c>
      <c r="F759" s="1">
        <v>0.81720000000000004</v>
      </c>
      <c r="G759">
        <f t="shared" si="33"/>
        <v>0</v>
      </c>
      <c r="I759" s="2">
        <f t="shared" si="34"/>
        <v>0.38</v>
      </c>
      <c r="J759" s="2">
        <f t="shared" si="35"/>
        <v>5</v>
      </c>
    </row>
    <row r="760" spans="1:10">
      <c r="A760">
        <v>759</v>
      </c>
      <c r="B760">
        <v>-0.71260000000000001</v>
      </c>
      <c r="C760" s="1">
        <v>0.30530000000000002</v>
      </c>
      <c r="D760" s="1">
        <v>-0.2868</v>
      </c>
      <c r="E760" s="1">
        <v>4.6414</v>
      </c>
      <c r="F760" s="1">
        <v>0.81720000000000004</v>
      </c>
      <c r="G760">
        <f t="shared" si="33"/>
        <v>0</v>
      </c>
      <c r="I760" s="2">
        <f t="shared" si="34"/>
        <v>0.38</v>
      </c>
      <c r="J760" s="2">
        <f t="shared" si="35"/>
        <v>5</v>
      </c>
    </row>
    <row r="761" spans="1:10">
      <c r="A761">
        <v>760</v>
      </c>
      <c r="B761">
        <v>-0.2392</v>
      </c>
      <c r="C761" s="1">
        <v>2.4352999999999998</v>
      </c>
      <c r="D761" s="1">
        <v>-1.0547</v>
      </c>
      <c r="E761" s="1">
        <v>0.80649999999999999</v>
      </c>
      <c r="F761" s="1">
        <v>-5.4710999999999999</v>
      </c>
      <c r="G761">
        <f t="shared" si="33"/>
        <v>0</v>
      </c>
      <c r="I761" s="2">
        <f t="shared" si="34"/>
        <v>0.48</v>
      </c>
      <c r="J761" s="2">
        <f t="shared" si="35"/>
        <v>6</v>
      </c>
    </row>
    <row r="762" spans="1:10">
      <c r="A762">
        <v>761</v>
      </c>
      <c r="B762">
        <v>2.8776999999999999</v>
      </c>
      <c r="C762" s="1">
        <v>-1.0401</v>
      </c>
      <c r="D762" s="1">
        <v>0.48449999999999999</v>
      </c>
      <c r="E762" s="1">
        <v>5.2</v>
      </c>
      <c r="F762" s="1">
        <v>4.7516999999999996</v>
      </c>
      <c r="G762">
        <f t="shared" si="33"/>
        <v>1</v>
      </c>
      <c r="I762" s="2">
        <f t="shared" si="34"/>
        <v>0.89500000000000002</v>
      </c>
      <c r="J762" s="2">
        <f t="shared" si="35"/>
        <v>10</v>
      </c>
    </row>
    <row r="763" spans="1:10">
      <c r="A763">
        <v>762</v>
      </c>
      <c r="B763">
        <v>0</v>
      </c>
      <c r="C763" s="1">
        <v>2.8529</v>
      </c>
      <c r="D763" s="1">
        <v>-1.9286000000000001</v>
      </c>
      <c r="E763" s="1">
        <v>4.1825000000000001</v>
      </c>
      <c r="F763" s="1">
        <v>1.5689</v>
      </c>
      <c r="G763">
        <f t="shared" si="33"/>
        <v>1</v>
      </c>
      <c r="I763" s="2">
        <f t="shared" si="34"/>
        <v>0.48599999999999999</v>
      </c>
      <c r="J763" s="2">
        <f t="shared" si="35"/>
        <v>6</v>
      </c>
    </row>
    <row r="764" spans="1:10">
      <c r="A764">
        <v>763</v>
      </c>
      <c r="B764">
        <v>-2.5640999999999998</v>
      </c>
      <c r="C764" s="1">
        <v>-2.9197000000000002</v>
      </c>
      <c r="D764" s="1">
        <v>0.98329999999999995</v>
      </c>
      <c r="E764" s="1">
        <v>-4.7445000000000004</v>
      </c>
      <c r="F764" s="1">
        <v>0.9738</v>
      </c>
      <c r="G764">
        <f t="shared" si="33"/>
        <v>0</v>
      </c>
      <c r="I764" s="2">
        <f t="shared" si="34"/>
        <v>0.123</v>
      </c>
      <c r="J764" s="2">
        <f t="shared" si="35"/>
        <v>2</v>
      </c>
    </row>
    <row r="765" spans="1:10">
      <c r="A765">
        <v>764</v>
      </c>
      <c r="B765">
        <v>1.6746000000000001</v>
      </c>
      <c r="C765" s="1">
        <v>1.5038</v>
      </c>
      <c r="D765" s="1">
        <v>-0.29210000000000003</v>
      </c>
      <c r="E765" s="1">
        <v>-1.1494</v>
      </c>
      <c r="F765" s="1">
        <v>-1.7293000000000001</v>
      </c>
      <c r="G765">
        <f t="shared" si="33"/>
        <v>1</v>
      </c>
      <c r="I765" s="2">
        <f t="shared" si="34"/>
        <v>0.79500000000000004</v>
      </c>
      <c r="J765" s="2">
        <f t="shared" si="35"/>
        <v>9</v>
      </c>
    </row>
    <row r="766" spans="1:10">
      <c r="A766">
        <v>765</v>
      </c>
      <c r="B766">
        <v>1.6746000000000001</v>
      </c>
      <c r="C766" s="1">
        <v>1.5038</v>
      </c>
      <c r="D766" s="1">
        <v>-0.29210000000000003</v>
      </c>
      <c r="E766" s="1">
        <v>-1.1494</v>
      </c>
      <c r="F766" s="1">
        <v>3.3799999999999997E-2</v>
      </c>
      <c r="G766">
        <f t="shared" si="33"/>
        <v>1</v>
      </c>
      <c r="I766" s="2">
        <f t="shared" si="34"/>
        <v>0.79500000000000004</v>
      </c>
      <c r="J766" s="2">
        <f t="shared" si="35"/>
        <v>9</v>
      </c>
    </row>
    <row r="767" spans="1:10">
      <c r="A767">
        <v>766</v>
      </c>
      <c r="B767">
        <v>1.6746000000000001</v>
      </c>
      <c r="C767" s="1">
        <v>1.5038</v>
      </c>
      <c r="D767" s="1">
        <v>-0.29210000000000003</v>
      </c>
      <c r="E767" s="1">
        <v>-1.1494</v>
      </c>
      <c r="F767" s="1">
        <v>3.3799999999999997E-2</v>
      </c>
      <c r="G767">
        <f t="shared" si="33"/>
        <v>1</v>
      </c>
      <c r="I767" s="2">
        <f t="shared" si="34"/>
        <v>0.79500000000000004</v>
      </c>
      <c r="J767" s="2">
        <f t="shared" si="35"/>
        <v>9</v>
      </c>
    </row>
    <row r="768" spans="1:10">
      <c r="A768">
        <v>767</v>
      </c>
      <c r="B768">
        <v>-2.8235000000000001</v>
      </c>
      <c r="C768" s="1">
        <v>-3.7037</v>
      </c>
      <c r="D768" s="1">
        <v>-3.6133000000000002</v>
      </c>
      <c r="E768" s="1">
        <v>-3.1008</v>
      </c>
      <c r="F768" s="1">
        <v>-5.3451000000000004</v>
      </c>
      <c r="G768">
        <f t="shared" si="33"/>
        <v>0</v>
      </c>
      <c r="I768" s="2">
        <f t="shared" si="34"/>
        <v>0.109</v>
      </c>
      <c r="J768" s="2">
        <f t="shared" si="35"/>
        <v>2</v>
      </c>
    </row>
    <row r="769" spans="1:10">
      <c r="A769">
        <v>768</v>
      </c>
      <c r="B769">
        <v>-5.3269000000000002</v>
      </c>
      <c r="C769" s="1">
        <v>-5.0769000000000002</v>
      </c>
      <c r="D769" s="1">
        <v>-4.0526999999999997</v>
      </c>
      <c r="E769" s="1">
        <v>-5.2</v>
      </c>
      <c r="F769" s="1">
        <v>-5.8255999999999997</v>
      </c>
      <c r="G769">
        <f t="shared" si="33"/>
        <v>0</v>
      </c>
      <c r="I769" s="2">
        <f t="shared" si="34"/>
        <v>2.1000000000000001E-2</v>
      </c>
      <c r="J769" s="2">
        <f t="shared" si="35"/>
        <v>1</v>
      </c>
    </row>
    <row r="770" spans="1:10">
      <c r="A770">
        <v>769</v>
      </c>
      <c r="B770">
        <v>0.25580000000000003</v>
      </c>
      <c r="C770" s="1">
        <v>5.1863999999999999</v>
      </c>
      <c r="D770" s="1">
        <v>0.8448</v>
      </c>
      <c r="E770" s="1">
        <v>-2.9535999999999998</v>
      </c>
      <c r="F770" s="1">
        <v>-0.34160000000000001</v>
      </c>
      <c r="G770">
        <f t="shared" si="33"/>
        <v>1</v>
      </c>
      <c r="I770" s="2">
        <f t="shared" si="34"/>
        <v>0.56100000000000005</v>
      </c>
      <c r="J770" s="2">
        <f t="shared" si="35"/>
        <v>7</v>
      </c>
    </row>
    <row r="771" spans="1:10">
      <c r="A771">
        <v>770</v>
      </c>
      <c r="B771">
        <v>0</v>
      </c>
      <c r="C771" s="1">
        <v>2.0030999999999999</v>
      </c>
      <c r="D771" s="1">
        <v>2.3037000000000001</v>
      </c>
      <c r="E771" s="1">
        <v>1.3043</v>
      </c>
      <c r="F771" s="1">
        <v>-0.34160000000000001</v>
      </c>
      <c r="G771">
        <f t="shared" ref="G771:G834" si="36">IF(B771&lt;0,0,1)</f>
        <v>1</v>
      </c>
      <c r="I771" s="2">
        <f t="shared" ref="I771:I834" si="37">PERCENTRANK($B:$B,B771)</f>
        <v>0.48599999999999999</v>
      </c>
      <c r="J771" s="2">
        <f t="shared" ref="J771:J834" si="38">ROUND(I771,1)*10+1</f>
        <v>6</v>
      </c>
    </row>
    <row r="772" spans="1:10">
      <c r="A772">
        <v>771</v>
      </c>
      <c r="B772">
        <v>0.76529999999999998</v>
      </c>
      <c r="C772" s="1">
        <v>-1.2084999999999999</v>
      </c>
      <c r="D772" s="1">
        <v>0.40939999999999999</v>
      </c>
      <c r="E772" s="1">
        <v>1.7166999999999999</v>
      </c>
      <c r="F772" s="1">
        <v>2.5133000000000001</v>
      </c>
      <c r="G772">
        <f t="shared" si="36"/>
        <v>1</v>
      </c>
      <c r="I772" s="2">
        <f t="shared" si="37"/>
        <v>0.66400000000000003</v>
      </c>
      <c r="J772" s="2">
        <f t="shared" si="38"/>
        <v>8</v>
      </c>
    </row>
    <row r="773" spans="1:10">
      <c r="A773">
        <v>772</v>
      </c>
      <c r="B773">
        <v>0.76529999999999998</v>
      </c>
      <c r="C773" s="1">
        <v>-1.2084999999999999</v>
      </c>
      <c r="D773" s="1">
        <v>0.40939999999999999</v>
      </c>
      <c r="E773" s="1">
        <v>1.7166999999999999</v>
      </c>
      <c r="F773" s="1">
        <v>2.5133000000000001</v>
      </c>
      <c r="G773">
        <f t="shared" si="36"/>
        <v>1</v>
      </c>
      <c r="I773" s="2">
        <f t="shared" si="37"/>
        <v>0.66400000000000003</v>
      </c>
      <c r="J773" s="2">
        <f t="shared" si="38"/>
        <v>8</v>
      </c>
    </row>
    <row r="774" spans="1:10">
      <c r="A774">
        <v>773</v>
      </c>
      <c r="B774">
        <v>0.76529999999999998</v>
      </c>
      <c r="C774" s="1">
        <v>-1.2084999999999999</v>
      </c>
      <c r="D774" s="1">
        <v>0.40939999999999999</v>
      </c>
      <c r="E774" s="1">
        <v>1.7166999999999999</v>
      </c>
      <c r="F774" s="1">
        <v>2.5133000000000001</v>
      </c>
      <c r="G774">
        <f t="shared" si="36"/>
        <v>1</v>
      </c>
      <c r="I774" s="2">
        <f t="shared" si="37"/>
        <v>0.66400000000000003</v>
      </c>
      <c r="J774" s="2">
        <f t="shared" si="38"/>
        <v>8</v>
      </c>
    </row>
    <row r="775" spans="1:10">
      <c r="A775">
        <v>774</v>
      </c>
      <c r="B775">
        <v>0.25319999999999998</v>
      </c>
      <c r="C775" s="1">
        <v>-5.1988000000000003</v>
      </c>
      <c r="D775" s="1">
        <v>0.61160000000000003</v>
      </c>
      <c r="E775" s="1">
        <v>2.1097000000000001</v>
      </c>
      <c r="F775" s="1">
        <v>2.1545000000000001</v>
      </c>
      <c r="G775">
        <f t="shared" si="36"/>
        <v>1</v>
      </c>
      <c r="I775" s="2">
        <f t="shared" si="37"/>
        <v>0.56100000000000005</v>
      </c>
      <c r="J775" s="2">
        <f t="shared" si="38"/>
        <v>7</v>
      </c>
    </row>
    <row r="776" spans="1:10">
      <c r="A776">
        <v>775</v>
      </c>
      <c r="B776">
        <v>1.5152000000000001</v>
      </c>
      <c r="C776" s="1">
        <v>-1.2903</v>
      </c>
      <c r="D776" s="1">
        <v>4.4580000000000002</v>
      </c>
      <c r="E776" s="1">
        <v>2.8925999999999998</v>
      </c>
      <c r="F776" s="1">
        <v>2.8727</v>
      </c>
      <c r="G776">
        <f t="shared" si="36"/>
        <v>1</v>
      </c>
      <c r="I776" s="2">
        <f t="shared" si="37"/>
        <v>0.77100000000000002</v>
      </c>
      <c r="J776" s="2">
        <f t="shared" si="38"/>
        <v>9</v>
      </c>
    </row>
    <row r="777" spans="1:10">
      <c r="A777">
        <v>776</v>
      </c>
      <c r="B777">
        <v>1.2438</v>
      </c>
      <c r="C777" s="1">
        <v>-4.085</v>
      </c>
      <c r="D777" s="1">
        <v>-0.29099999999999998</v>
      </c>
      <c r="E777" s="1">
        <v>0.40160000000000001</v>
      </c>
      <c r="F777" s="1">
        <v>1.8734999999999999</v>
      </c>
      <c r="G777">
        <f t="shared" si="36"/>
        <v>1</v>
      </c>
      <c r="I777" s="2">
        <f t="shared" si="37"/>
        <v>0.73499999999999999</v>
      </c>
      <c r="J777" s="2">
        <f t="shared" si="38"/>
        <v>8</v>
      </c>
    </row>
    <row r="778" spans="1:10">
      <c r="A778">
        <v>777</v>
      </c>
      <c r="B778">
        <v>-0.73709999999999998</v>
      </c>
      <c r="C778" s="1">
        <v>-3.2368000000000001</v>
      </c>
      <c r="D778" s="1">
        <v>0.68089999999999995</v>
      </c>
      <c r="E778" s="1">
        <v>-2</v>
      </c>
      <c r="F778" s="1">
        <v>-1.6655</v>
      </c>
      <c r="G778">
        <f t="shared" si="36"/>
        <v>0</v>
      </c>
      <c r="I778" s="2">
        <f t="shared" si="37"/>
        <v>0.374</v>
      </c>
      <c r="J778" s="2">
        <f t="shared" si="38"/>
        <v>5</v>
      </c>
    </row>
    <row r="779" spans="1:10">
      <c r="A779">
        <v>778</v>
      </c>
      <c r="B779">
        <v>0.495</v>
      </c>
      <c r="C779" s="1">
        <v>-0.5282</v>
      </c>
      <c r="D779" s="1">
        <v>1.8357000000000001</v>
      </c>
      <c r="E779" s="1">
        <v>-1.6327</v>
      </c>
      <c r="F779" s="1">
        <v>-0.59989999999999999</v>
      </c>
      <c r="G779">
        <f t="shared" si="36"/>
        <v>1</v>
      </c>
      <c r="I779" s="2">
        <f t="shared" si="37"/>
        <v>0.621</v>
      </c>
      <c r="J779" s="2">
        <f t="shared" si="38"/>
        <v>7</v>
      </c>
    </row>
    <row r="780" spans="1:10">
      <c r="A780">
        <v>779</v>
      </c>
      <c r="B780">
        <v>0.495</v>
      </c>
      <c r="C780" s="1">
        <v>-0.5282</v>
      </c>
      <c r="D780" s="1">
        <v>1.8357000000000001</v>
      </c>
      <c r="E780" s="1">
        <v>-1.6327</v>
      </c>
      <c r="F780" s="1">
        <v>-0.59989999999999999</v>
      </c>
      <c r="G780">
        <f t="shared" si="36"/>
        <v>1</v>
      </c>
      <c r="I780" s="2">
        <f t="shared" si="37"/>
        <v>0.621</v>
      </c>
      <c r="J780" s="2">
        <f t="shared" si="38"/>
        <v>7</v>
      </c>
    </row>
    <row r="781" spans="1:10">
      <c r="A781">
        <v>780</v>
      </c>
      <c r="B781">
        <v>0.495</v>
      </c>
      <c r="C781" s="1">
        <v>-0.5282</v>
      </c>
      <c r="D781" s="1">
        <v>1.8357000000000001</v>
      </c>
      <c r="E781" s="1">
        <v>-1.6327</v>
      </c>
      <c r="F781" s="1">
        <v>-0.59989999999999999</v>
      </c>
      <c r="G781">
        <f t="shared" si="36"/>
        <v>1</v>
      </c>
      <c r="I781" s="2">
        <f t="shared" si="37"/>
        <v>0.621</v>
      </c>
      <c r="J781" s="2">
        <f t="shared" si="38"/>
        <v>7</v>
      </c>
    </row>
    <row r="782" spans="1:10">
      <c r="A782">
        <v>781</v>
      </c>
      <c r="B782">
        <v>-4.1871999999999998</v>
      </c>
      <c r="C782" s="1">
        <v>4.4248000000000003</v>
      </c>
      <c r="D782" s="1">
        <v>0.56930000000000003</v>
      </c>
      <c r="E782" s="1">
        <v>4.1494</v>
      </c>
      <c r="F782" s="1">
        <v>0.21299999999999999</v>
      </c>
      <c r="G782">
        <f t="shared" si="36"/>
        <v>0</v>
      </c>
      <c r="I782" s="2">
        <f t="shared" si="37"/>
        <v>4.4999999999999998E-2</v>
      </c>
      <c r="J782" s="2">
        <f t="shared" si="38"/>
        <v>1</v>
      </c>
    </row>
    <row r="783" spans="1:10">
      <c r="A783">
        <v>782</v>
      </c>
      <c r="B783">
        <v>-2.5707</v>
      </c>
      <c r="C783" s="1">
        <v>-1.1863999999999999</v>
      </c>
      <c r="D783" s="1">
        <v>-1.5094000000000001</v>
      </c>
      <c r="E783" s="1">
        <v>-1.992</v>
      </c>
      <c r="F783" s="1">
        <v>-2.0190999999999999</v>
      </c>
      <c r="G783">
        <f t="shared" si="36"/>
        <v>0</v>
      </c>
      <c r="I783" s="2">
        <f t="shared" si="37"/>
        <v>0.122</v>
      </c>
      <c r="J783" s="2">
        <f t="shared" si="38"/>
        <v>2</v>
      </c>
    </row>
    <row r="784" spans="1:10">
      <c r="A784">
        <v>783</v>
      </c>
      <c r="B784">
        <v>1.0553999999999999</v>
      </c>
      <c r="C784" s="1">
        <v>0</v>
      </c>
      <c r="D784" s="1">
        <v>-1.6284000000000001</v>
      </c>
      <c r="E784" s="1">
        <v>-0.81299999999999994</v>
      </c>
      <c r="F784" s="1">
        <v>-1.0484</v>
      </c>
      <c r="G784">
        <f t="shared" si="36"/>
        <v>1</v>
      </c>
      <c r="I784" s="2">
        <f t="shared" si="37"/>
        <v>0.70399999999999996</v>
      </c>
      <c r="J784" s="2">
        <f t="shared" si="38"/>
        <v>8</v>
      </c>
    </row>
    <row r="785" spans="1:10">
      <c r="A785">
        <v>784</v>
      </c>
      <c r="B785">
        <v>-0.7833</v>
      </c>
      <c r="C785" s="1">
        <v>-0.17150000000000001</v>
      </c>
      <c r="D785" s="1">
        <v>-2.5316000000000001</v>
      </c>
      <c r="E785" s="1">
        <v>-0.4098</v>
      </c>
      <c r="F785" s="1">
        <v>-2.8498000000000001</v>
      </c>
      <c r="G785">
        <f t="shared" si="36"/>
        <v>0</v>
      </c>
      <c r="I785" s="2">
        <f t="shared" si="37"/>
        <v>0.36099999999999999</v>
      </c>
      <c r="J785" s="2">
        <f t="shared" si="38"/>
        <v>5</v>
      </c>
    </row>
    <row r="786" spans="1:10">
      <c r="A786">
        <v>785</v>
      </c>
      <c r="B786">
        <v>-2.1053000000000002</v>
      </c>
      <c r="C786" s="1">
        <v>0</v>
      </c>
      <c r="D786" s="1">
        <v>0.999</v>
      </c>
      <c r="E786" s="1">
        <v>-2.0575999999999999</v>
      </c>
      <c r="F786" s="1">
        <v>-1.1658999999999999</v>
      </c>
      <c r="G786">
        <f t="shared" si="36"/>
        <v>0</v>
      </c>
      <c r="I786" s="2">
        <f t="shared" si="37"/>
        <v>0.161</v>
      </c>
      <c r="J786" s="2">
        <f t="shared" si="38"/>
        <v>3</v>
      </c>
    </row>
    <row r="787" spans="1:10">
      <c r="A787">
        <v>786</v>
      </c>
      <c r="B787">
        <v>-2.1053000000000002</v>
      </c>
      <c r="C787" s="1">
        <v>0</v>
      </c>
      <c r="D787" s="1">
        <v>0.999</v>
      </c>
      <c r="E787" s="1">
        <v>-2.0575999999999999</v>
      </c>
      <c r="F787" s="1">
        <v>-1.1658999999999999</v>
      </c>
      <c r="G787">
        <f t="shared" si="36"/>
        <v>0</v>
      </c>
      <c r="I787" s="2">
        <f t="shared" si="37"/>
        <v>0.161</v>
      </c>
      <c r="J787" s="2">
        <f t="shared" si="38"/>
        <v>3</v>
      </c>
    </row>
    <row r="788" spans="1:10">
      <c r="A788">
        <v>787</v>
      </c>
      <c r="B788">
        <v>-2.1053000000000002</v>
      </c>
      <c r="C788" s="1">
        <v>0</v>
      </c>
      <c r="D788" s="1">
        <v>0.999</v>
      </c>
      <c r="E788" s="1">
        <v>-2.0575999999999999</v>
      </c>
      <c r="F788" s="1">
        <v>-1.1658999999999999</v>
      </c>
      <c r="G788">
        <f t="shared" si="36"/>
        <v>0</v>
      </c>
      <c r="I788" s="2">
        <f t="shared" si="37"/>
        <v>0.161</v>
      </c>
      <c r="J788" s="2">
        <f t="shared" si="38"/>
        <v>3</v>
      </c>
    </row>
    <row r="789" spans="1:10">
      <c r="A789">
        <v>788</v>
      </c>
      <c r="B789">
        <v>-1.0752999999999999</v>
      </c>
      <c r="C789" s="1">
        <v>-1.89</v>
      </c>
      <c r="D789" s="1">
        <v>1.0880000000000001</v>
      </c>
      <c r="E789" s="1">
        <v>-0.84030000000000005</v>
      </c>
      <c r="F789" s="1">
        <v>-2.5874999999999999</v>
      </c>
      <c r="G789">
        <f t="shared" si="36"/>
        <v>0</v>
      </c>
      <c r="I789" s="2">
        <f t="shared" si="37"/>
        <v>0.314</v>
      </c>
      <c r="J789" s="2">
        <f t="shared" si="38"/>
        <v>4</v>
      </c>
    </row>
    <row r="790" spans="1:10">
      <c r="A790">
        <v>789</v>
      </c>
      <c r="B790">
        <v>4.0761000000000003</v>
      </c>
      <c r="C790" s="1">
        <v>1.4011</v>
      </c>
      <c r="D790" s="1">
        <v>-1.5656000000000001</v>
      </c>
      <c r="E790" s="1">
        <v>2.1185999999999998</v>
      </c>
      <c r="F790" s="1">
        <v>0.85940000000000005</v>
      </c>
      <c r="G790">
        <f t="shared" si="36"/>
        <v>1</v>
      </c>
      <c r="I790" s="2">
        <f t="shared" si="37"/>
        <v>0.94599999999999995</v>
      </c>
      <c r="J790" s="2">
        <f t="shared" si="38"/>
        <v>10</v>
      </c>
    </row>
    <row r="791" spans="1:10">
      <c r="A791">
        <v>790</v>
      </c>
      <c r="B791">
        <v>-2.0888</v>
      </c>
      <c r="C791" s="1">
        <v>-3.7997000000000001</v>
      </c>
      <c r="D791" s="1">
        <v>-2.2863000000000002</v>
      </c>
      <c r="E791" s="1">
        <v>0.41489999999999999</v>
      </c>
      <c r="F791" s="1">
        <v>-2.7111000000000001</v>
      </c>
      <c r="G791">
        <f t="shared" si="36"/>
        <v>0</v>
      </c>
      <c r="I791" s="2">
        <f t="shared" si="37"/>
        <v>0.16400000000000001</v>
      </c>
      <c r="J791" s="2">
        <f t="shared" si="38"/>
        <v>3</v>
      </c>
    </row>
    <row r="792" spans="1:10">
      <c r="A792">
        <v>791</v>
      </c>
      <c r="B792">
        <v>-1.3332999999999999</v>
      </c>
      <c r="C792" s="1">
        <v>1.6157999999999999</v>
      </c>
      <c r="D792" s="1">
        <v>2.0346000000000002</v>
      </c>
      <c r="E792" s="1">
        <v>-0.82640000000000002</v>
      </c>
      <c r="F792" s="1">
        <v>-0.63690000000000002</v>
      </c>
      <c r="G792">
        <f t="shared" si="36"/>
        <v>0</v>
      </c>
      <c r="I792" s="2">
        <f t="shared" si="37"/>
        <v>0.27300000000000002</v>
      </c>
      <c r="J792" s="2">
        <f t="shared" si="38"/>
        <v>4</v>
      </c>
    </row>
    <row r="793" spans="1:10">
      <c r="A793">
        <v>792</v>
      </c>
      <c r="B793">
        <v>1.0810999999999999</v>
      </c>
      <c r="C793" s="1">
        <v>5.1237000000000004</v>
      </c>
      <c r="D793" s="1">
        <v>-9.9699999999999997E-2</v>
      </c>
      <c r="E793" s="1">
        <v>2.9167000000000001</v>
      </c>
      <c r="F793" s="1">
        <v>3.6859000000000002</v>
      </c>
      <c r="G793">
        <f t="shared" si="36"/>
        <v>1</v>
      </c>
      <c r="I793" s="2">
        <f t="shared" si="37"/>
        <v>0.71</v>
      </c>
      <c r="J793" s="2">
        <f t="shared" si="38"/>
        <v>8</v>
      </c>
    </row>
    <row r="794" spans="1:10">
      <c r="A794">
        <v>793</v>
      </c>
      <c r="B794">
        <v>1.0810999999999999</v>
      </c>
      <c r="C794" s="1">
        <v>5.1237000000000004</v>
      </c>
      <c r="D794" s="1">
        <v>-9.9699999999999997E-2</v>
      </c>
      <c r="E794" s="1">
        <v>2.9167000000000001</v>
      </c>
      <c r="F794" s="1">
        <v>3.6859000000000002</v>
      </c>
      <c r="G794">
        <f t="shared" si="36"/>
        <v>1</v>
      </c>
      <c r="I794" s="2">
        <f t="shared" si="37"/>
        <v>0.71</v>
      </c>
      <c r="J794" s="2">
        <f t="shared" si="38"/>
        <v>8</v>
      </c>
    </row>
    <row r="795" spans="1:10">
      <c r="A795">
        <v>794</v>
      </c>
      <c r="B795">
        <v>1.0810999999999999</v>
      </c>
      <c r="C795" s="1">
        <v>5.1237000000000004</v>
      </c>
      <c r="D795" s="1">
        <v>-9.9699999999999997E-2</v>
      </c>
      <c r="E795" s="1">
        <v>2.9167000000000001</v>
      </c>
      <c r="F795" s="1">
        <v>3.6859000000000002</v>
      </c>
      <c r="G795">
        <f t="shared" si="36"/>
        <v>1</v>
      </c>
      <c r="I795" s="2">
        <f t="shared" si="37"/>
        <v>0.71</v>
      </c>
      <c r="J795" s="2">
        <f t="shared" si="38"/>
        <v>8</v>
      </c>
    </row>
    <row r="796" spans="1:10">
      <c r="A796">
        <v>795</v>
      </c>
      <c r="B796">
        <v>-1.8716999999999999</v>
      </c>
      <c r="C796" s="1">
        <v>-2.3529</v>
      </c>
      <c r="D796" s="1">
        <v>1.4970000000000001</v>
      </c>
      <c r="E796" s="1">
        <v>1.6194</v>
      </c>
      <c r="F796" s="1">
        <v>-1.6229</v>
      </c>
      <c r="G796">
        <f t="shared" si="36"/>
        <v>0</v>
      </c>
      <c r="I796" s="2">
        <f t="shared" si="37"/>
        <v>0.191</v>
      </c>
      <c r="J796" s="2">
        <f t="shared" si="38"/>
        <v>3</v>
      </c>
    </row>
    <row r="797" spans="1:10">
      <c r="A797">
        <v>796</v>
      </c>
      <c r="B797">
        <v>1.0899000000000001</v>
      </c>
      <c r="C797" s="1">
        <v>0</v>
      </c>
      <c r="D797" s="1">
        <v>-1.0815999999999999</v>
      </c>
      <c r="E797" s="1">
        <v>0.39839999999999998</v>
      </c>
      <c r="F797" s="1">
        <v>3.6135000000000002</v>
      </c>
      <c r="G797">
        <f t="shared" si="36"/>
        <v>1</v>
      </c>
      <c r="I797" s="2">
        <f t="shared" si="37"/>
        <v>0.71299999999999997</v>
      </c>
      <c r="J797" s="2">
        <f t="shared" si="38"/>
        <v>8</v>
      </c>
    </row>
    <row r="798" spans="1:10">
      <c r="A798">
        <v>797</v>
      </c>
      <c r="B798">
        <v>1.0899000000000001</v>
      </c>
      <c r="C798" s="1">
        <v>0</v>
      </c>
      <c r="D798" s="1">
        <v>-2.4851000000000001</v>
      </c>
      <c r="E798" s="1">
        <v>-1.5872999999999999</v>
      </c>
      <c r="F798" s="1">
        <v>0.90980000000000005</v>
      </c>
      <c r="G798">
        <f t="shared" si="36"/>
        <v>1</v>
      </c>
      <c r="I798" s="2">
        <f t="shared" si="37"/>
        <v>0.71299999999999997</v>
      </c>
      <c r="J798" s="2">
        <f t="shared" si="38"/>
        <v>8</v>
      </c>
    </row>
    <row r="799" spans="1:10">
      <c r="A799">
        <v>798</v>
      </c>
      <c r="B799">
        <v>-0.26950000000000002</v>
      </c>
      <c r="C799" s="1">
        <v>-0.86060000000000003</v>
      </c>
      <c r="D799" s="1">
        <v>-1.8349</v>
      </c>
      <c r="E799" s="1">
        <v>-1.2097</v>
      </c>
      <c r="F799" s="1">
        <v>0.90980000000000005</v>
      </c>
      <c r="G799">
        <f t="shared" si="36"/>
        <v>0</v>
      </c>
      <c r="I799" s="2">
        <f t="shared" si="37"/>
        <v>0.47399999999999998</v>
      </c>
      <c r="J799" s="2">
        <f t="shared" si="38"/>
        <v>6</v>
      </c>
    </row>
    <row r="800" spans="1:10">
      <c r="A800">
        <v>799</v>
      </c>
      <c r="B800">
        <v>-0.26950000000000002</v>
      </c>
      <c r="C800" s="1">
        <v>-0.86060000000000003</v>
      </c>
      <c r="D800" s="1">
        <v>-1.8349</v>
      </c>
      <c r="E800" s="1">
        <v>-1.2097</v>
      </c>
      <c r="F800" s="1">
        <v>0.90980000000000005</v>
      </c>
      <c r="G800">
        <f t="shared" si="36"/>
        <v>0</v>
      </c>
      <c r="I800" s="2">
        <f t="shared" si="37"/>
        <v>0.47399999999999998</v>
      </c>
      <c r="J800" s="2">
        <f t="shared" si="38"/>
        <v>6</v>
      </c>
    </row>
    <row r="801" spans="1:10">
      <c r="A801">
        <v>800</v>
      </c>
      <c r="B801">
        <v>-0.26950000000000002</v>
      </c>
      <c r="C801" s="1">
        <v>-0.86060000000000003</v>
      </c>
      <c r="D801" s="1">
        <v>-1.8349</v>
      </c>
      <c r="E801" s="1">
        <v>-1.2097</v>
      </c>
      <c r="F801" s="1">
        <v>0.90980000000000005</v>
      </c>
      <c r="G801">
        <f t="shared" si="36"/>
        <v>0</v>
      </c>
      <c r="I801" s="2">
        <f t="shared" si="37"/>
        <v>0.47399999999999998</v>
      </c>
      <c r="J801" s="2">
        <f t="shared" si="38"/>
        <v>6</v>
      </c>
    </row>
    <row r="802" spans="1:10">
      <c r="A802">
        <v>801</v>
      </c>
      <c r="B802">
        <v>-0.26950000000000002</v>
      </c>
      <c r="C802" s="1">
        <v>-0.86060000000000003</v>
      </c>
      <c r="D802" s="1">
        <v>-1.8349</v>
      </c>
      <c r="E802" s="1">
        <v>-1.2097</v>
      </c>
      <c r="F802" s="1">
        <v>0.90980000000000005</v>
      </c>
      <c r="G802">
        <f t="shared" si="36"/>
        <v>0</v>
      </c>
      <c r="I802" s="2">
        <f t="shared" si="37"/>
        <v>0.47399999999999998</v>
      </c>
      <c r="J802" s="2">
        <f t="shared" si="38"/>
        <v>6</v>
      </c>
    </row>
    <row r="803" spans="1:10">
      <c r="A803">
        <v>802</v>
      </c>
      <c r="B803">
        <v>-0.26950000000000002</v>
      </c>
      <c r="C803" s="1">
        <v>-0.86060000000000003</v>
      </c>
      <c r="D803" s="1">
        <v>-0.3115</v>
      </c>
      <c r="E803" s="1">
        <v>-1.2097</v>
      </c>
      <c r="F803" s="1">
        <v>-5.3342999999999998</v>
      </c>
      <c r="G803">
        <f t="shared" si="36"/>
        <v>0</v>
      </c>
      <c r="I803" s="2">
        <f t="shared" si="37"/>
        <v>0.47399999999999998</v>
      </c>
      <c r="J803" s="2">
        <f t="shared" si="38"/>
        <v>6</v>
      </c>
    </row>
    <row r="804" spans="1:10">
      <c r="A804">
        <v>803</v>
      </c>
      <c r="B804">
        <v>-0.54049999999999998</v>
      </c>
      <c r="C804" s="1">
        <v>0</v>
      </c>
      <c r="D804" s="1">
        <v>-2.9154</v>
      </c>
      <c r="E804" s="1">
        <v>-3.2652999999999999</v>
      </c>
      <c r="F804" s="1">
        <v>-0.83330000000000004</v>
      </c>
      <c r="G804">
        <f t="shared" si="36"/>
        <v>0</v>
      </c>
      <c r="I804" s="2">
        <f t="shared" si="37"/>
        <v>0.40600000000000003</v>
      </c>
      <c r="J804" s="2">
        <f t="shared" si="38"/>
        <v>5</v>
      </c>
    </row>
    <row r="805" spans="1:10">
      <c r="A805">
        <v>804</v>
      </c>
      <c r="B805">
        <v>-1.3587</v>
      </c>
      <c r="C805" s="1">
        <v>-2.0832999999999999</v>
      </c>
      <c r="D805" s="1">
        <v>6.2218</v>
      </c>
      <c r="E805" s="1">
        <v>-0.4219</v>
      </c>
      <c r="F805" s="1">
        <v>-0.88039999999999996</v>
      </c>
      <c r="G805">
        <f t="shared" si="36"/>
        <v>0</v>
      </c>
      <c r="I805" s="2">
        <f t="shared" si="37"/>
        <v>0.27</v>
      </c>
      <c r="J805" s="2">
        <f t="shared" si="38"/>
        <v>4</v>
      </c>
    </row>
    <row r="806" spans="1:10">
      <c r="A806">
        <v>805</v>
      </c>
      <c r="B806">
        <v>1.6529</v>
      </c>
      <c r="C806" s="1">
        <v>-1.0638000000000001</v>
      </c>
      <c r="D806" s="1">
        <v>2.7273000000000001</v>
      </c>
      <c r="E806" s="1">
        <v>0.42370000000000002</v>
      </c>
      <c r="F806" s="1">
        <v>3.3508</v>
      </c>
      <c r="G806">
        <f t="shared" si="36"/>
        <v>1</v>
      </c>
      <c r="I806" s="2">
        <f t="shared" si="37"/>
        <v>0.79500000000000004</v>
      </c>
      <c r="J806" s="2">
        <f t="shared" si="38"/>
        <v>9</v>
      </c>
    </row>
    <row r="807" spans="1:10">
      <c r="A807">
        <v>806</v>
      </c>
      <c r="B807">
        <v>2.71</v>
      </c>
      <c r="C807" s="1">
        <v>3.2258</v>
      </c>
      <c r="D807" s="1">
        <v>-3.1465000000000001</v>
      </c>
      <c r="E807" s="1">
        <v>2.1097000000000001</v>
      </c>
      <c r="F807" s="1">
        <v>-2.4609000000000001</v>
      </c>
      <c r="G807">
        <f t="shared" si="36"/>
        <v>1</v>
      </c>
      <c r="I807" s="2">
        <f t="shared" si="37"/>
        <v>0.88600000000000001</v>
      </c>
      <c r="J807" s="2">
        <f t="shared" si="38"/>
        <v>10</v>
      </c>
    </row>
    <row r="808" spans="1:10">
      <c r="A808">
        <v>807</v>
      </c>
      <c r="B808">
        <v>2.71</v>
      </c>
      <c r="C808" s="1">
        <v>3.2258</v>
      </c>
      <c r="D808" s="1">
        <v>-3.1465000000000001</v>
      </c>
      <c r="E808" s="1">
        <v>2.1097000000000001</v>
      </c>
      <c r="F808" s="1">
        <v>-2.4609000000000001</v>
      </c>
      <c r="G808">
        <f t="shared" si="36"/>
        <v>1</v>
      </c>
      <c r="I808" s="2">
        <f t="shared" si="37"/>
        <v>0.88600000000000001</v>
      </c>
      <c r="J808" s="2">
        <f t="shared" si="38"/>
        <v>10</v>
      </c>
    </row>
    <row r="809" spans="1:10">
      <c r="A809">
        <v>808</v>
      </c>
      <c r="B809">
        <v>2.71</v>
      </c>
      <c r="C809" s="1">
        <v>3.2258</v>
      </c>
      <c r="D809" s="1">
        <v>-3.1465000000000001</v>
      </c>
      <c r="E809" s="1">
        <v>2.1097000000000001</v>
      </c>
      <c r="F809" s="1">
        <v>-2.4609000000000001</v>
      </c>
      <c r="G809">
        <f t="shared" si="36"/>
        <v>1</v>
      </c>
      <c r="I809" s="2">
        <f t="shared" si="37"/>
        <v>0.88600000000000001</v>
      </c>
      <c r="J809" s="2">
        <f t="shared" si="38"/>
        <v>10</v>
      </c>
    </row>
    <row r="810" spans="1:10">
      <c r="A810">
        <v>809</v>
      </c>
      <c r="B810">
        <v>-0.79159999999999997</v>
      </c>
      <c r="C810" s="1">
        <v>-1.3889</v>
      </c>
      <c r="D810" s="1">
        <v>0.10150000000000001</v>
      </c>
      <c r="E810" s="1">
        <v>-0.82640000000000002</v>
      </c>
      <c r="F810" s="1">
        <v>-0.60070000000000001</v>
      </c>
      <c r="G810">
        <f t="shared" si="36"/>
        <v>0</v>
      </c>
      <c r="I810" s="2">
        <f t="shared" si="37"/>
        <v>0.36</v>
      </c>
      <c r="J810" s="2">
        <f t="shared" si="38"/>
        <v>5</v>
      </c>
    </row>
    <row r="811" spans="1:10">
      <c r="A811">
        <v>810</v>
      </c>
      <c r="B811">
        <v>-1.5956999999999999</v>
      </c>
      <c r="C811" s="1">
        <v>0.17610000000000001</v>
      </c>
      <c r="D811" s="1">
        <v>1.3185</v>
      </c>
      <c r="E811" s="1">
        <v>-1.25</v>
      </c>
      <c r="F811" s="1">
        <v>3.1425999999999998</v>
      </c>
      <c r="G811">
        <f t="shared" si="36"/>
        <v>0</v>
      </c>
      <c r="I811" s="2">
        <f t="shared" si="37"/>
        <v>0.23</v>
      </c>
      <c r="J811" s="2">
        <f t="shared" si="38"/>
        <v>3</v>
      </c>
    </row>
    <row r="812" spans="1:10">
      <c r="A812">
        <v>811</v>
      </c>
      <c r="B812">
        <v>1.0810999999999999</v>
      </c>
      <c r="C812" s="1">
        <v>-0.1757</v>
      </c>
      <c r="D812" s="1">
        <v>-0.40039999999999998</v>
      </c>
      <c r="E812" s="1">
        <v>1.6878</v>
      </c>
      <c r="F812" s="1">
        <v>2.1484000000000001</v>
      </c>
      <c r="G812">
        <f t="shared" si="36"/>
        <v>1</v>
      </c>
      <c r="I812" s="2">
        <f t="shared" si="37"/>
        <v>0.71</v>
      </c>
      <c r="J812" s="2">
        <f t="shared" si="38"/>
        <v>8</v>
      </c>
    </row>
    <row r="813" spans="1:10">
      <c r="A813">
        <v>812</v>
      </c>
      <c r="B813">
        <v>1.0694999999999999</v>
      </c>
      <c r="C813" s="1">
        <v>0.35210000000000002</v>
      </c>
      <c r="D813" s="1">
        <v>-1.9095</v>
      </c>
      <c r="E813" s="1">
        <v>0.41489999999999999</v>
      </c>
      <c r="F813" s="1">
        <v>-2.0268000000000002</v>
      </c>
      <c r="G813">
        <f t="shared" si="36"/>
        <v>1</v>
      </c>
      <c r="I813" s="2">
        <f t="shared" si="37"/>
        <v>0.70599999999999996</v>
      </c>
      <c r="J813" s="2">
        <f t="shared" si="38"/>
        <v>8</v>
      </c>
    </row>
    <row r="814" spans="1:10">
      <c r="A814">
        <v>813</v>
      </c>
      <c r="B814">
        <v>2.3809999999999998</v>
      </c>
      <c r="C814" s="1">
        <v>-0.35089999999999999</v>
      </c>
      <c r="D814" s="1">
        <v>-0.61480000000000001</v>
      </c>
      <c r="E814" s="1">
        <v>-1.2397</v>
      </c>
      <c r="F814" s="1">
        <v>-2.42</v>
      </c>
      <c r="G814">
        <f t="shared" si="36"/>
        <v>1</v>
      </c>
      <c r="I814" s="2">
        <f t="shared" si="37"/>
        <v>0.86099999999999999</v>
      </c>
      <c r="J814" s="2">
        <f t="shared" si="38"/>
        <v>10</v>
      </c>
    </row>
    <row r="815" spans="1:10">
      <c r="A815">
        <v>814</v>
      </c>
      <c r="B815">
        <v>2.3809999999999998</v>
      </c>
      <c r="C815" s="1">
        <v>-0.35089999999999999</v>
      </c>
      <c r="D815" s="1">
        <v>-0.61480000000000001</v>
      </c>
      <c r="E815" s="1">
        <v>-1.2397</v>
      </c>
      <c r="F815" s="1">
        <v>-2.42</v>
      </c>
      <c r="G815">
        <f t="shared" si="36"/>
        <v>1</v>
      </c>
      <c r="I815" s="2">
        <f t="shared" si="37"/>
        <v>0.86099999999999999</v>
      </c>
      <c r="J815" s="2">
        <f t="shared" si="38"/>
        <v>10</v>
      </c>
    </row>
    <row r="816" spans="1:10">
      <c r="A816">
        <v>815</v>
      </c>
      <c r="B816">
        <v>2.3809999999999998</v>
      </c>
      <c r="C816" s="1">
        <v>-0.35089999999999999</v>
      </c>
      <c r="D816" s="1">
        <v>-0.61480000000000001</v>
      </c>
      <c r="E816" s="1">
        <v>-1.2397</v>
      </c>
      <c r="F816" s="1">
        <v>-2.42</v>
      </c>
      <c r="G816">
        <f t="shared" si="36"/>
        <v>1</v>
      </c>
      <c r="I816" s="2">
        <f t="shared" si="37"/>
        <v>0.86099999999999999</v>
      </c>
      <c r="J816" s="2">
        <f t="shared" si="38"/>
        <v>10</v>
      </c>
    </row>
    <row r="817" spans="1:10">
      <c r="A817">
        <v>816</v>
      </c>
      <c r="B817">
        <v>-3.8759999999999999</v>
      </c>
      <c r="C817" s="1">
        <v>-2.1126999999999998</v>
      </c>
      <c r="D817" s="1">
        <v>-0.72160000000000002</v>
      </c>
      <c r="E817" s="1">
        <v>-0.83679999999999999</v>
      </c>
      <c r="F817" s="1">
        <v>-4.96</v>
      </c>
      <c r="G817">
        <f t="shared" si="36"/>
        <v>0</v>
      </c>
      <c r="I817" s="2">
        <f t="shared" si="37"/>
        <v>5.6000000000000001E-2</v>
      </c>
      <c r="J817" s="2">
        <f t="shared" si="38"/>
        <v>2</v>
      </c>
    </row>
    <row r="818" spans="1:10">
      <c r="A818">
        <v>817</v>
      </c>
      <c r="B818">
        <v>1.3441000000000001</v>
      </c>
      <c r="C818" s="1">
        <v>-2.3380999999999998</v>
      </c>
      <c r="D818" s="1">
        <v>0.3115</v>
      </c>
      <c r="E818" s="1">
        <v>-1.6878</v>
      </c>
      <c r="F818" s="1">
        <v>1.5571999999999999</v>
      </c>
      <c r="G818">
        <f t="shared" si="36"/>
        <v>1</v>
      </c>
      <c r="I818" s="2">
        <f t="shared" si="37"/>
        <v>0.747</v>
      </c>
      <c r="J818" s="2">
        <f t="shared" si="38"/>
        <v>8</v>
      </c>
    </row>
    <row r="819" spans="1:10">
      <c r="A819">
        <v>818</v>
      </c>
      <c r="B819">
        <v>-0.26529999999999998</v>
      </c>
      <c r="C819" s="1">
        <v>0.55249999999999999</v>
      </c>
      <c r="D819" s="1">
        <v>1.6563000000000001</v>
      </c>
      <c r="E819" s="1">
        <v>-1.6878</v>
      </c>
      <c r="F819" s="1">
        <v>-0.66310000000000002</v>
      </c>
      <c r="G819">
        <f t="shared" si="36"/>
        <v>0</v>
      </c>
      <c r="I819" s="2">
        <f t="shared" si="37"/>
        <v>0.47599999999999998</v>
      </c>
      <c r="J819" s="2">
        <f t="shared" si="38"/>
        <v>6</v>
      </c>
    </row>
    <row r="820" spans="1:10">
      <c r="A820">
        <v>819</v>
      </c>
      <c r="B820">
        <v>0.79790000000000005</v>
      </c>
      <c r="C820" s="1">
        <v>2.5640999999999998</v>
      </c>
      <c r="D820" s="1">
        <v>0.4073</v>
      </c>
      <c r="E820" s="1">
        <v>-1.2876000000000001</v>
      </c>
      <c r="F820" s="1">
        <v>-3.0038</v>
      </c>
      <c r="G820">
        <f t="shared" si="36"/>
        <v>1</v>
      </c>
      <c r="I820" s="2">
        <f t="shared" si="37"/>
        <v>0.66900000000000004</v>
      </c>
      <c r="J820" s="2">
        <f t="shared" si="38"/>
        <v>8</v>
      </c>
    </row>
    <row r="821" spans="1:10">
      <c r="A821">
        <v>820</v>
      </c>
      <c r="B821">
        <v>-0.52769999999999995</v>
      </c>
      <c r="C821" s="1">
        <v>-2.6785999999999999</v>
      </c>
      <c r="D821" s="1">
        <v>-1.1155999999999999</v>
      </c>
      <c r="E821" s="1">
        <v>0</v>
      </c>
      <c r="F821" s="1">
        <v>2.1934999999999998</v>
      </c>
      <c r="G821">
        <f t="shared" si="36"/>
        <v>0</v>
      </c>
      <c r="I821" s="2">
        <f t="shared" si="37"/>
        <v>0.40799999999999997</v>
      </c>
      <c r="J821" s="2">
        <f t="shared" si="38"/>
        <v>5</v>
      </c>
    </row>
    <row r="822" spans="1:10">
      <c r="A822">
        <v>821</v>
      </c>
      <c r="B822">
        <v>-0.52769999999999995</v>
      </c>
      <c r="C822" s="1">
        <v>-2.6785999999999999</v>
      </c>
      <c r="D822" s="1">
        <v>-1.1155999999999999</v>
      </c>
      <c r="E822" s="1">
        <v>0</v>
      </c>
      <c r="F822" s="1">
        <v>0.88380000000000003</v>
      </c>
      <c r="G822">
        <f t="shared" si="36"/>
        <v>0</v>
      </c>
      <c r="I822" s="2">
        <f t="shared" si="37"/>
        <v>0.40799999999999997</v>
      </c>
      <c r="J822" s="2">
        <f t="shared" si="38"/>
        <v>5</v>
      </c>
    </row>
    <row r="823" spans="1:10">
      <c r="A823">
        <v>822</v>
      </c>
      <c r="B823">
        <v>-0.52769999999999995</v>
      </c>
      <c r="C823" s="1">
        <v>-2.6785999999999999</v>
      </c>
      <c r="D823" s="1">
        <v>-1.1155999999999999</v>
      </c>
      <c r="E823" s="1">
        <v>0</v>
      </c>
      <c r="F823" s="1">
        <v>0.88380000000000003</v>
      </c>
      <c r="G823">
        <f t="shared" si="36"/>
        <v>0</v>
      </c>
      <c r="I823" s="2">
        <f t="shared" si="37"/>
        <v>0.40799999999999997</v>
      </c>
      <c r="J823" s="2">
        <f t="shared" si="38"/>
        <v>5</v>
      </c>
    </row>
    <row r="824" spans="1:10">
      <c r="A824">
        <v>823</v>
      </c>
      <c r="B824">
        <v>0</v>
      </c>
      <c r="C824" s="1">
        <v>0.7339</v>
      </c>
      <c r="D824" s="1">
        <v>-0.2051</v>
      </c>
      <c r="E824" s="1">
        <v>0.86960000000000004</v>
      </c>
      <c r="F824" s="1">
        <v>0.75090000000000001</v>
      </c>
      <c r="G824">
        <f t="shared" si="36"/>
        <v>1</v>
      </c>
      <c r="I824" s="2">
        <f t="shared" si="37"/>
        <v>0.48599999999999999</v>
      </c>
      <c r="J824" s="2">
        <f t="shared" si="38"/>
        <v>6</v>
      </c>
    </row>
    <row r="825" spans="1:10">
      <c r="A825">
        <v>824</v>
      </c>
      <c r="B825">
        <v>0</v>
      </c>
      <c r="C825" s="1">
        <v>0.7339</v>
      </c>
      <c r="D825" s="1">
        <v>2.4666000000000001</v>
      </c>
      <c r="E825" s="1">
        <v>-1.2930999999999999</v>
      </c>
      <c r="F825" s="1">
        <v>0.75090000000000001</v>
      </c>
      <c r="G825">
        <f t="shared" si="36"/>
        <v>1</v>
      </c>
      <c r="I825" s="2">
        <f t="shared" si="37"/>
        <v>0.48599999999999999</v>
      </c>
      <c r="J825" s="2">
        <f t="shared" si="38"/>
        <v>6</v>
      </c>
    </row>
    <row r="826" spans="1:10">
      <c r="A826">
        <v>825</v>
      </c>
      <c r="B826">
        <v>-0.26529999999999998</v>
      </c>
      <c r="C826" s="1">
        <v>0</v>
      </c>
      <c r="D826" s="1">
        <v>-2.4072</v>
      </c>
      <c r="E826" s="1">
        <v>0</v>
      </c>
      <c r="F826" s="1">
        <v>-0.5383</v>
      </c>
      <c r="G826">
        <f t="shared" si="36"/>
        <v>0</v>
      </c>
      <c r="I826" s="2">
        <f t="shared" si="37"/>
        <v>0.47599999999999998</v>
      </c>
      <c r="J826" s="2">
        <f t="shared" si="38"/>
        <v>6</v>
      </c>
    </row>
    <row r="827" spans="1:10">
      <c r="A827">
        <v>826</v>
      </c>
      <c r="B827">
        <v>-0.79790000000000005</v>
      </c>
      <c r="C827" s="1">
        <v>-1.2749999999999999</v>
      </c>
      <c r="D827" s="1">
        <v>-1.5416000000000001</v>
      </c>
      <c r="E827" s="1">
        <v>-2.6200999999999999</v>
      </c>
      <c r="F827" s="1">
        <v>-1.0824</v>
      </c>
      <c r="G827">
        <f t="shared" si="36"/>
        <v>0</v>
      </c>
      <c r="I827" s="2">
        <f t="shared" si="37"/>
        <v>0.35699999999999998</v>
      </c>
      <c r="J827" s="2">
        <f t="shared" si="38"/>
        <v>5</v>
      </c>
    </row>
    <row r="828" spans="1:10">
      <c r="A828">
        <v>827</v>
      </c>
      <c r="B828">
        <v>-2.9491000000000001</v>
      </c>
      <c r="C828" s="1">
        <v>-2.214</v>
      </c>
      <c r="D828" s="1">
        <v>-2.1920999999999999</v>
      </c>
      <c r="E828" s="1">
        <v>-0.89690000000000003</v>
      </c>
      <c r="F828" s="1">
        <v>-2.4411</v>
      </c>
      <c r="G828">
        <f t="shared" si="36"/>
        <v>0</v>
      </c>
      <c r="I828" s="2">
        <f t="shared" si="37"/>
        <v>9.7000000000000003E-2</v>
      </c>
      <c r="J828" s="2">
        <f t="shared" si="38"/>
        <v>2</v>
      </c>
    </row>
    <row r="829" spans="1:10">
      <c r="A829">
        <v>828</v>
      </c>
      <c r="B829">
        <v>-2.9491000000000001</v>
      </c>
      <c r="C829" s="1">
        <v>-2.214</v>
      </c>
      <c r="D829" s="1">
        <v>-2.1920999999999999</v>
      </c>
      <c r="E829" s="1">
        <v>-0.89690000000000003</v>
      </c>
      <c r="F829" s="1">
        <v>-2.4411</v>
      </c>
      <c r="G829">
        <f t="shared" si="36"/>
        <v>0</v>
      </c>
      <c r="I829" s="2">
        <f t="shared" si="37"/>
        <v>9.7000000000000003E-2</v>
      </c>
      <c r="J829" s="2">
        <f t="shared" si="38"/>
        <v>2</v>
      </c>
    </row>
    <row r="830" spans="1:10">
      <c r="A830">
        <v>829</v>
      </c>
      <c r="B830">
        <v>-2.9491000000000001</v>
      </c>
      <c r="C830" s="1">
        <v>-2.214</v>
      </c>
      <c r="D830" s="1">
        <v>-2.1920999999999999</v>
      </c>
      <c r="E830" s="1">
        <v>-0.89690000000000003</v>
      </c>
      <c r="F830" s="1">
        <v>-2.4411</v>
      </c>
      <c r="G830">
        <f t="shared" si="36"/>
        <v>0</v>
      </c>
      <c r="I830" s="2">
        <f t="shared" si="37"/>
        <v>9.7000000000000003E-2</v>
      </c>
      <c r="J830" s="2">
        <f t="shared" si="38"/>
        <v>2</v>
      </c>
    </row>
    <row r="831" spans="1:10">
      <c r="A831">
        <v>830</v>
      </c>
      <c r="B831">
        <v>0.55249999999999999</v>
      </c>
      <c r="C831" s="1">
        <v>-1.3208</v>
      </c>
      <c r="D831" s="1">
        <v>-0.4269</v>
      </c>
      <c r="E831" s="1">
        <v>-6.7873000000000001</v>
      </c>
      <c r="F831" s="1">
        <v>-0.2157</v>
      </c>
      <c r="G831">
        <f t="shared" si="36"/>
        <v>1</v>
      </c>
      <c r="I831" s="2">
        <f t="shared" si="37"/>
        <v>0.626</v>
      </c>
      <c r="J831" s="2">
        <f t="shared" si="38"/>
        <v>7</v>
      </c>
    </row>
    <row r="832" spans="1:10">
      <c r="A832">
        <v>831</v>
      </c>
      <c r="B832">
        <v>-2.7473000000000001</v>
      </c>
      <c r="C832" s="1">
        <v>-1.7208000000000001</v>
      </c>
      <c r="D832" s="1">
        <v>-1.2862</v>
      </c>
      <c r="E832" s="1">
        <v>-2.9125999999999999</v>
      </c>
      <c r="F832" s="1">
        <v>1.8158000000000001</v>
      </c>
      <c r="G832">
        <f t="shared" si="36"/>
        <v>0</v>
      </c>
      <c r="I832" s="2">
        <f t="shared" si="37"/>
        <v>0.112</v>
      </c>
      <c r="J832" s="2">
        <f t="shared" si="38"/>
        <v>2</v>
      </c>
    </row>
    <row r="833" spans="1:10">
      <c r="A833">
        <v>832</v>
      </c>
      <c r="B833">
        <v>-5.0846999999999998</v>
      </c>
      <c r="C833" s="1">
        <v>-2.7237</v>
      </c>
      <c r="D833" s="1">
        <v>-0.65149999999999997</v>
      </c>
      <c r="E833" s="1">
        <v>-3.5</v>
      </c>
      <c r="F833" s="1">
        <v>0.89170000000000005</v>
      </c>
      <c r="G833">
        <f t="shared" si="36"/>
        <v>0</v>
      </c>
      <c r="I833" s="2">
        <f t="shared" si="37"/>
        <v>2.4E-2</v>
      </c>
      <c r="J833" s="2">
        <f t="shared" si="38"/>
        <v>1</v>
      </c>
    </row>
    <row r="834" spans="1:10">
      <c r="A834">
        <v>833</v>
      </c>
      <c r="B834">
        <v>0.29759999999999998</v>
      </c>
      <c r="C834" s="1">
        <v>0</v>
      </c>
      <c r="D834" s="1">
        <v>-0.21929999999999999</v>
      </c>
      <c r="E834" s="1">
        <v>4.6631999999999998</v>
      </c>
      <c r="F834" s="1">
        <v>-1.0943000000000001</v>
      </c>
      <c r="G834">
        <f t="shared" si="36"/>
        <v>1</v>
      </c>
      <c r="I834" s="2">
        <f t="shared" si="37"/>
        <v>0.57699999999999996</v>
      </c>
      <c r="J834" s="2">
        <f t="shared" si="38"/>
        <v>7</v>
      </c>
    </row>
    <row r="835" spans="1:10">
      <c r="A835">
        <v>834</v>
      </c>
      <c r="B835">
        <v>-0.29670000000000002</v>
      </c>
      <c r="C835" s="1">
        <v>0.6</v>
      </c>
      <c r="D835" s="1">
        <v>-0.43959999999999999</v>
      </c>
      <c r="E835" s="1">
        <v>-2.9702999999999999</v>
      </c>
      <c r="F835" s="1">
        <v>-3.7021000000000002</v>
      </c>
      <c r="G835">
        <f t="shared" ref="G835:G898" si="39">IF(B835&lt;0,0,1)</f>
        <v>0</v>
      </c>
      <c r="I835" s="2">
        <f t="shared" ref="I835:I898" si="40">PERCENTRANK($B:$B,B835)</f>
        <v>0.46100000000000002</v>
      </c>
      <c r="J835" s="2">
        <f t="shared" ref="J835:J898" si="41">ROUND(I835,1)*10+1</f>
        <v>6</v>
      </c>
    </row>
    <row r="836" spans="1:10">
      <c r="A836">
        <v>835</v>
      </c>
      <c r="B836">
        <v>-0.29670000000000002</v>
      </c>
      <c r="C836" s="1">
        <v>0.6</v>
      </c>
      <c r="D836" s="1">
        <v>-0.43959999999999999</v>
      </c>
      <c r="E836" s="1">
        <v>-2.9702999999999999</v>
      </c>
      <c r="F836" s="1">
        <v>-3.7021000000000002</v>
      </c>
      <c r="G836">
        <f t="shared" si="39"/>
        <v>0</v>
      </c>
      <c r="I836" s="2">
        <f t="shared" si="40"/>
        <v>0.46100000000000002</v>
      </c>
      <c r="J836" s="2">
        <f t="shared" si="41"/>
        <v>6</v>
      </c>
    </row>
    <row r="837" spans="1:10">
      <c r="A837">
        <v>836</v>
      </c>
      <c r="B837">
        <v>-0.29670000000000002</v>
      </c>
      <c r="C837" s="1">
        <v>0.6</v>
      </c>
      <c r="D837" s="1">
        <v>-0.43959999999999999</v>
      </c>
      <c r="E837" s="1">
        <v>-2.9702999999999999</v>
      </c>
      <c r="F837" s="1">
        <v>-3.7021000000000002</v>
      </c>
      <c r="G837">
        <f t="shared" si="39"/>
        <v>0</v>
      </c>
      <c r="I837" s="2">
        <f t="shared" si="40"/>
        <v>0.46100000000000002</v>
      </c>
      <c r="J837" s="2">
        <f t="shared" si="41"/>
        <v>6</v>
      </c>
    </row>
    <row r="838" spans="1:10">
      <c r="A838">
        <v>837</v>
      </c>
      <c r="B838">
        <v>-1.1904999999999999</v>
      </c>
      <c r="C838" s="1">
        <v>-1.3916999999999999</v>
      </c>
      <c r="D838" s="1">
        <v>-1.5452999999999999</v>
      </c>
      <c r="E838" s="1">
        <v>-2.5510000000000002</v>
      </c>
      <c r="F838" s="1">
        <v>-1.1931</v>
      </c>
      <c r="G838">
        <f t="shared" si="39"/>
        <v>0</v>
      </c>
      <c r="I838" s="2">
        <f t="shared" si="40"/>
        <v>0.29499999999999998</v>
      </c>
      <c r="J838" s="2">
        <f t="shared" si="41"/>
        <v>4</v>
      </c>
    </row>
    <row r="839" spans="1:10">
      <c r="A839">
        <v>838</v>
      </c>
      <c r="B839">
        <v>0.30120000000000002</v>
      </c>
      <c r="C839" s="1">
        <v>-1.4113</v>
      </c>
      <c r="D839" s="1">
        <v>-2.3542999999999998</v>
      </c>
      <c r="E839" s="1">
        <v>2.6177999999999999</v>
      </c>
      <c r="F839" s="1">
        <v>2.2808999999999999</v>
      </c>
      <c r="G839">
        <f t="shared" si="39"/>
        <v>1</v>
      </c>
      <c r="I839" s="2">
        <f t="shared" si="40"/>
        <v>0.57899999999999996</v>
      </c>
      <c r="J839" s="2">
        <f t="shared" si="41"/>
        <v>7</v>
      </c>
    </row>
    <row r="840" spans="1:10">
      <c r="A840">
        <v>839</v>
      </c>
      <c r="B840">
        <v>-3.3033000000000001</v>
      </c>
      <c r="C840" s="1">
        <v>-3.8855</v>
      </c>
      <c r="D840" s="1">
        <v>-2.5257999999999998</v>
      </c>
      <c r="E840" s="1">
        <v>-5.1020000000000003</v>
      </c>
      <c r="F840" s="1">
        <v>-3.5417999999999998</v>
      </c>
      <c r="G840">
        <f t="shared" si="39"/>
        <v>0</v>
      </c>
      <c r="I840" s="2">
        <f t="shared" si="40"/>
        <v>7.6999999999999999E-2</v>
      </c>
      <c r="J840" s="2">
        <f t="shared" si="41"/>
        <v>2</v>
      </c>
    </row>
    <row r="841" spans="1:10">
      <c r="A841">
        <v>840</v>
      </c>
      <c r="B841">
        <v>0.62109999999999999</v>
      </c>
      <c r="C841" s="1">
        <v>-1.2766</v>
      </c>
      <c r="D841" s="1">
        <v>0.1178</v>
      </c>
      <c r="E841" s="1">
        <v>0</v>
      </c>
      <c r="F841" s="1">
        <v>-1.3146</v>
      </c>
      <c r="G841">
        <f t="shared" si="39"/>
        <v>1</v>
      </c>
      <c r="I841" s="2">
        <f t="shared" si="40"/>
        <v>0.64</v>
      </c>
      <c r="J841" s="2">
        <f t="shared" si="41"/>
        <v>7</v>
      </c>
    </row>
    <row r="842" spans="1:10">
      <c r="A842">
        <v>841</v>
      </c>
      <c r="B842">
        <v>-1.5431999999999999</v>
      </c>
      <c r="C842" s="1">
        <v>-4.3102999999999998</v>
      </c>
      <c r="D842" s="1">
        <v>-0.82350000000000001</v>
      </c>
      <c r="E842" s="1">
        <v>-3.7633999999999999</v>
      </c>
      <c r="F842" s="1">
        <v>-0.82679999999999998</v>
      </c>
      <c r="G842">
        <f t="shared" si="39"/>
        <v>0</v>
      </c>
      <c r="I842" s="2">
        <f t="shared" si="40"/>
        <v>0.24099999999999999</v>
      </c>
      <c r="J842" s="2">
        <f t="shared" si="41"/>
        <v>3</v>
      </c>
    </row>
    <row r="843" spans="1:10">
      <c r="A843">
        <v>842</v>
      </c>
      <c r="B843">
        <v>-1.5431999999999999</v>
      </c>
      <c r="C843" s="1">
        <v>-4.3102999999999998</v>
      </c>
      <c r="D843" s="1">
        <v>-0.82350000000000001</v>
      </c>
      <c r="E843" s="1">
        <v>-3.7633999999999999</v>
      </c>
      <c r="F843" s="1">
        <v>-0.82679999999999998</v>
      </c>
      <c r="G843">
        <f t="shared" si="39"/>
        <v>0</v>
      </c>
      <c r="I843" s="2">
        <f t="shared" si="40"/>
        <v>0.24099999999999999</v>
      </c>
      <c r="J843" s="2">
        <f t="shared" si="41"/>
        <v>3</v>
      </c>
    </row>
    <row r="844" spans="1:10">
      <c r="A844">
        <v>843</v>
      </c>
      <c r="B844">
        <v>-1.5431999999999999</v>
      </c>
      <c r="C844" s="1">
        <v>-4.3102999999999998</v>
      </c>
      <c r="D844" s="1">
        <v>-0.82350000000000001</v>
      </c>
      <c r="E844" s="1">
        <v>-3.7633999999999999</v>
      </c>
      <c r="F844" s="1">
        <v>-0.82679999999999998</v>
      </c>
      <c r="G844">
        <f t="shared" si="39"/>
        <v>0</v>
      </c>
      <c r="I844" s="2">
        <f t="shared" si="40"/>
        <v>0.24099999999999999</v>
      </c>
      <c r="J844" s="2">
        <f t="shared" si="41"/>
        <v>3</v>
      </c>
    </row>
    <row r="845" spans="1:10">
      <c r="A845">
        <v>844</v>
      </c>
      <c r="B845">
        <v>1.8809</v>
      </c>
      <c r="C845" s="1">
        <v>0.90090000000000003</v>
      </c>
      <c r="D845" s="1">
        <v>2.0165999999999999</v>
      </c>
      <c r="E845" s="1">
        <v>1.6759999999999999</v>
      </c>
      <c r="F845" s="1">
        <v>2.2696000000000001</v>
      </c>
      <c r="G845">
        <f t="shared" si="39"/>
        <v>1</v>
      </c>
      <c r="I845" s="2">
        <f t="shared" si="40"/>
        <v>0.81699999999999995</v>
      </c>
      <c r="J845" s="2">
        <f t="shared" si="41"/>
        <v>9</v>
      </c>
    </row>
    <row r="846" spans="1:10">
      <c r="A846">
        <v>845</v>
      </c>
      <c r="B846">
        <v>1.8462000000000001</v>
      </c>
      <c r="C846" s="1">
        <v>2.9018000000000002</v>
      </c>
      <c r="D846" s="1">
        <v>-1.2790999999999999</v>
      </c>
      <c r="E846" s="1">
        <v>4.3956</v>
      </c>
      <c r="F846" s="1">
        <v>-3.0344000000000002</v>
      </c>
      <c r="G846">
        <f t="shared" si="39"/>
        <v>1</v>
      </c>
      <c r="I846" s="2">
        <f t="shared" si="40"/>
        <v>0.81299999999999994</v>
      </c>
      <c r="J846" s="2">
        <f t="shared" si="41"/>
        <v>9</v>
      </c>
    </row>
    <row r="847" spans="1:10">
      <c r="A847">
        <v>846</v>
      </c>
      <c r="B847">
        <v>-2.7189999999999999</v>
      </c>
      <c r="C847" s="1">
        <v>0.65080000000000005</v>
      </c>
      <c r="D847" s="1">
        <v>1.4134</v>
      </c>
      <c r="E847" s="1">
        <v>-4.7367999999999997</v>
      </c>
      <c r="F847" s="1">
        <v>0.46710000000000002</v>
      </c>
      <c r="G847">
        <f t="shared" si="39"/>
        <v>0</v>
      </c>
      <c r="I847" s="2">
        <f t="shared" si="40"/>
        <v>0.114</v>
      </c>
      <c r="J847" s="2">
        <f t="shared" si="41"/>
        <v>2</v>
      </c>
    </row>
    <row r="848" spans="1:10">
      <c r="A848">
        <v>847</v>
      </c>
      <c r="B848">
        <v>0.31059999999999999</v>
      </c>
      <c r="C848" s="1">
        <v>0.2155</v>
      </c>
      <c r="D848" s="1">
        <v>0.23230000000000001</v>
      </c>
      <c r="E848" s="1">
        <v>-1.105</v>
      </c>
      <c r="F848" s="1">
        <v>2.8359000000000001</v>
      </c>
      <c r="G848">
        <f t="shared" si="39"/>
        <v>1</v>
      </c>
      <c r="I848" s="2">
        <f t="shared" si="40"/>
        <v>0.58199999999999996</v>
      </c>
      <c r="J848" s="2">
        <f t="shared" si="41"/>
        <v>7</v>
      </c>
    </row>
    <row r="849" spans="1:10">
      <c r="A849">
        <v>848</v>
      </c>
      <c r="B849">
        <v>-1.548</v>
      </c>
      <c r="C849" s="1">
        <v>-0.43009999999999998</v>
      </c>
      <c r="D849" s="1">
        <v>0</v>
      </c>
      <c r="E849" s="1">
        <v>0</v>
      </c>
      <c r="F849" s="1">
        <v>1.1754</v>
      </c>
      <c r="G849">
        <f t="shared" si="39"/>
        <v>0</v>
      </c>
      <c r="I849" s="2">
        <f t="shared" si="40"/>
        <v>0.24</v>
      </c>
      <c r="J849" s="2">
        <f t="shared" si="41"/>
        <v>3</v>
      </c>
    </row>
    <row r="850" spans="1:10">
      <c r="A850">
        <v>849</v>
      </c>
      <c r="B850">
        <v>-1.548</v>
      </c>
      <c r="C850" s="1">
        <v>-0.43009999999999998</v>
      </c>
      <c r="D850" s="1">
        <v>0</v>
      </c>
      <c r="E850" s="1">
        <v>0</v>
      </c>
      <c r="F850" s="1">
        <v>1.1754</v>
      </c>
      <c r="G850">
        <f t="shared" si="39"/>
        <v>0</v>
      </c>
      <c r="I850" s="2">
        <f t="shared" si="40"/>
        <v>0.24</v>
      </c>
      <c r="J850" s="2">
        <f t="shared" si="41"/>
        <v>3</v>
      </c>
    </row>
    <row r="851" spans="1:10">
      <c r="A851">
        <v>850</v>
      </c>
      <c r="B851">
        <v>-1.548</v>
      </c>
      <c r="C851" s="1">
        <v>-0.43009999999999998</v>
      </c>
      <c r="D851" s="1">
        <v>0</v>
      </c>
      <c r="E851" s="1">
        <v>0</v>
      </c>
      <c r="F851" s="1">
        <v>1.1754</v>
      </c>
      <c r="G851">
        <f t="shared" si="39"/>
        <v>0</v>
      </c>
      <c r="I851" s="2">
        <f t="shared" si="40"/>
        <v>0.24</v>
      </c>
      <c r="J851" s="2">
        <f t="shared" si="41"/>
        <v>3</v>
      </c>
    </row>
    <row r="852" spans="1:10">
      <c r="A852">
        <v>851</v>
      </c>
      <c r="B852">
        <v>0.94340000000000002</v>
      </c>
      <c r="C852" s="1">
        <v>1.9438</v>
      </c>
      <c r="D852" s="1">
        <v>0</v>
      </c>
      <c r="E852" s="1">
        <v>8.9384999999999994</v>
      </c>
      <c r="F852" s="1">
        <v>2.7256</v>
      </c>
      <c r="G852">
        <f t="shared" si="39"/>
        <v>1</v>
      </c>
      <c r="I852" s="2">
        <f t="shared" si="40"/>
        <v>0.68899999999999995</v>
      </c>
      <c r="J852" s="2">
        <f t="shared" si="41"/>
        <v>8</v>
      </c>
    </row>
    <row r="853" spans="1:10">
      <c r="A853">
        <v>852</v>
      </c>
      <c r="B853">
        <v>5.6074999999999999</v>
      </c>
      <c r="C853" s="1">
        <v>0.21190000000000001</v>
      </c>
      <c r="D853" s="1">
        <v>3.0127000000000002</v>
      </c>
      <c r="E853" s="1">
        <v>2.5640999999999998</v>
      </c>
      <c r="F853" s="1">
        <v>-0.34799999999999998</v>
      </c>
      <c r="G853">
        <f t="shared" si="39"/>
        <v>1</v>
      </c>
      <c r="I853" s="2">
        <f t="shared" si="40"/>
        <v>0.97699999999999998</v>
      </c>
      <c r="J853" s="2">
        <f t="shared" si="41"/>
        <v>11</v>
      </c>
    </row>
    <row r="854" spans="1:10">
      <c r="A854">
        <v>853</v>
      </c>
      <c r="B854">
        <v>-0.29499999999999998</v>
      </c>
      <c r="C854" s="1">
        <v>-1.4799</v>
      </c>
      <c r="D854" s="1">
        <v>-3.4870999999999999</v>
      </c>
      <c r="E854" s="1">
        <v>-0.5</v>
      </c>
      <c r="F854" s="1">
        <v>-8.7300000000000003E-2</v>
      </c>
      <c r="G854">
        <f t="shared" si="39"/>
        <v>0</v>
      </c>
      <c r="I854" s="2">
        <f t="shared" si="40"/>
        <v>0.46300000000000002</v>
      </c>
      <c r="J854" s="2">
        <f t="shared" si="41"/>
        <v>6</v>
      </c>
    </row>
    <row r="855" spans="1:10">
      <c r="A855">
        <v>854</v>
      </c>
      <c r="B855">
        <v>-0.5917</v>
      </c>
      <c r="C855" s="1">
        <v>-1.073</v>
      </c>
      <c r="D855" s="1">
        <v>-0.34970000000000001</v>
      </c>
      <c r="E855" s="1">
        <v>-1.0049999999999999</v>
      </c>
      <c r="F855" s="1">
        <v>1.9221999999999999</v>
      </c>
      <c r="G855">
        <f t="shared" si="39"/>
        <v>0</v>
      </c>
      <c r="I855" s="2">
        <f t="shared" si="40"/>
        <v>0.39900000000000002</v>
      </c>
      <c r="J855" s="2">
        <f t="shared" si="41"/>
        <v>5</v>
      </c>
    </row>
    <row r="856" spans="1:10">
      <c r="A856">
        <v>855</v>
      </c>
      <c r="B856">
        <v>-4.7618999999999998</v>
      </c>
      <c r="C856" s="1">
        <v>0</v>
      </c>
      <c r="D856" s="1">
        <v>-2.9239999999999999</v>
      </c>
      <c r="E856" s="1">
        <v>-0.50760000000000005</v>
      </c>
      <c r="F856" s="1">
        <v>-8.5699999999999998E-2</v>
      </c>
      <c r="G856">
        <f t="shared" si="39"/>
        <v>0</v>
      </c>
      <c r="I856" s="2">
        <f t="shared" si="40"/>
        <v>0.03</v>
      </c>
      <c r="J856" s="2">
        <f t="shared" si="41"/>
        <v>1</v>
      </c>
    </row>
    <row r="857" spans="1:10">
      <c r="A857">
        <v>856</v>
      </c>
      <c r="B857">
        <v>-4.7618999999999998</v>
      </c>
      <c r="C857" s="1">
        <v>0</v>
      </c>
      <c r="D857" s="1">
        <v>-2.9239999999999999</v>
      </c>
      <c r="E857" s="1">
        <v>-0.50760000000000005</v>
      </c>
      <c r="F857" s="1">
        <v>-8.5699999999999998E-2</v>
      </c>
      <c r="G857">
        <f t="shared" si="39"/>
        <v>0</v>
      </c>
      <c r="I857" s="2">
        <f t="shared" si="40"/>
        <v>0.03</v>
      </c>
      <c r="J857" s="2">
        <f t="shared" si="41"/>
        <v>1</v>
      </c>
    </row>
    <row r="858" spans="1:10">
      <c r="A858">
        <v>857</v>
      </c>
      <c r="B858">
        <v>-4.7618999999999998</v>
      </c>
      <c r="C858" s="1">
        <v>0</v>
      </c>
      <c r="D858" s="1">
        <v>-2.9239999999999999</v>
      </c>
      <c r="E858" s="1">
        <v>-0.50760000000000005</v>
      </c>
      <c r="F858" s="1">
        <v>-8.5699999999999998E-2</v>
      </c>
      <c r="G858">
        <f t="shared" si="39"/>
        <v>0</v>
      </c>
      <c r="I858" s="2">
        <f t="shared" si="40"/>
        <v>0.03</v>
      </c>
      <c r="J858" s="2">
        <f t="shared" si="41"/>
        <v>1</v>
      </c>
    </row>
    <row r="859" spans="1:10">
      <c r="A859">
        <v>858</v>
      </c>
      <c r="B859">
        <v>-2.8125</v>
      </c>
      <c r="C859" s="1">
        <v>0.43380000000000002</v>
      </c>
      <c r="D859" s="1">
        <v>1.0843</v>
      </c>
      <c r="E859" s="1">
        <v>-2.5510000000000002</v>
      </c>
      <c r="F859" s="1">
        <v>-1.0296000000000001</v>
      </c>
      <c r="G859">
        <f t="shared" si="39"/>
        <v>0</v>
      </c>
      <c r="I859" s="2">
        <f t="shared" si="40"/>
        <v>0.109</v>
      </c>
      <c r="J859" s="2">
        <f t="shared" si="41"/>
        <v>2</v>
      </c>
    </row>
    <row r="860" spans="1:10">
      <c r="A860">
        <v>859</v>
      </c>
      <c r="B860">
        <v>-0.6431</v>
      </c>
      <c r="C860" s="1">
        <v>0</v>
      </c>
      <c r="D860" s="1">
        <v>0.71509999999999996</v>
      </c>
      <c r="E860" s="1">
        <v>3.6648999999999998</v>
      </c>
      <c r="F860" s="1">
        <v>1.6904999999999999</v>
      </c>
      <c r="G860">
        <f t="shared" si="39"/>
        <v>0</v>
      </c>
      <c r="I860" s="2">
        <f t="shared" si="40"/>
        <v>0.39100000000000001</v>
      </c>
      <c r="J860" s="2">
        <f t="shared" si="41"/>
        <v>5</v>
      </c>
    </row>
    <row r="861" spans="1:10">
      <c r="A861">
        <v>860</v>
      </c>
      <c r="B861">
        <v>1.9417</v>
      </c>
      <c r="C861" s="1">
        <v>0.432</v>
      </c>
      <c r="D861" s="1">
        <v>2.1892999999999998</v>
      </c>
      <c r="E861" s="1">
        <v>-1.0101</v>
      </c>
      <c r="F861" s="1">
        <v>2.6854</v>
      </c>
      <c r="G861">
        <f t="shared" si="39"/>
        <v>1</v>
      </c>
      <c r="I861" s="2">
        <f t="shared" si="40"/>
        <v>0.82599999999999996</v>
      </c>
      <c r="J861" s="2">
        <f t="shared" si="41"/>
        <v>9</v>
      </c>
    </row>
    <row r="862" spans="1:10">
      <c r="A862">
        <v>861</v>
      </c>
      <c r="B862">
        <v>-1.9048</v>
      </c>
      <c r="C862" s="1">
        <v>1.2903</v>
      </c>
      <c r="D862" s="1">
        <v>-0.98440000000000005</v>
      </c>
      <c r="E862" s="1">
        <v>-1.0204</v>
      </c>
      <c r="F862" s="1">
        <v>-0.37359999999999999</v>
      </c>
      <c r="G862">
        <f t="shared" si="39"/>
        <v>0</v>
      </c>
      <c r="I862" s="2">
        <f t="shared" si="40"/>
        <v>0.188</v>
      </c>
      <c r="J862" s="2">
        <f t="shared" si="41"/>
        <v>3</v>
      </c>
    </row>
    <row r="863" spans="1:10">
      <c r="A863">
        <v>862</v>
      </c>
      <c r="B863">
        <v>0.97089999999999999</v>
      </c>
      <c r="C863" s="1">
        <v>0</v>
      </c>
      <c r="D863" s="1">
        <v>-0.35089999999999999</v>
      </c>
      <c r="E863" s="1">
        <v>-2.5773000000000001</v>
      </c>
      <c r="F863" s="1">
        <v>0.33329999999999999</v>
      </c>
      <c r="G863">
        <f t="shared" si="39"/>
        <v>1</v>
      </c>
      <c r="I863" s="2">
        <f t="shared" si="40"/>
        <v>0.69099999999999995</v>
      </c>
      <c r="J863" s="2">
        <f t="shared" si="41"/>
        <v>8</v>
      </c>
    </row>
    <row r="864" spans="1:10">
      <c r="A864">
        <v>863</v>
      </c>
      <c r="B864">
        <v>0.97089999999999999</v>
      </c>
      <c r="C864" s="1">
        <v>0</v>
      </c>
      <c r="D864" s="1">
        <v>-0.35089999999999999</v>
      </c>
      <c r="E864" s="1">
        <v>-2.5773000000000001</v>
      </c>
      <c r="F864" s="1">
        <v>0.33329999999999999</v>
      </c>
      <c r="G864">
        <f t="shared" si="39"/>
        <v>1</v>
      </c>
      <c r="I864" s="2">
        <f t="shared" si="40"/>
        <v>0.69099999999999995</v>
      </c>
      <c r="J864" s="2">
        <f t="shared" si="41"/>
        <v>8</v>
      </c>
    </row>
    <row r="865" spans="1:10">
      <c r="A865">
        <v>864</v>
      </c>
      <c r="B865">
        <v>0.97089999999999999</v>
      </c>
      <c r="C865" s="1">
        <v>0</v>
      </c>
      <c r="D865" s="1">
        <v>-0.35089999999999999</v>
      </c>
      <c r="E865" s="1">
        <v>-2.5773000000000001</v>
      </c>
      <c r="F865" s="1">
        <v>0.33329999999999999</v>
      </c>
      <c r="G865">
        <f t="shared" si="39"/>
        <v>1</v>
      </c>
      <c r="I865" s="2">
        <f t="shared" si="40"/>
        <v>0.69099999999999995</v>
      </c>
      <c r="J865" s="2">
        <f t="shared" si="41"/>
        <v>8</v>
      </c>
    </row>
    <row r="866" spans="1:10">
      <c r="A866">
        <v>865</v>
      </c>
      <c r="B866">
        <v>4.8076999999999996</v>
      </c>
      <c r="C866" s="1">
        <v>2.7601</v>
      </c>
      <c r="D866" s="1">
        <v>-2.4060999999999999</v>
      </c>
      <c r="E866" s="1">
        <v>-2.5773000000000001</v>
      </c>
      <c r="F866" s="1">
        <v>8.3099999999999993E-2</v>
      </c>
      <c r="G866">
        <f t="shared" si="39"/>
        <v>1</v>
      </c>
      <c r="I866" s="2">
        <f t="shared" si="40"/>
        <v>0.96299999999999997</v>
      </c>
      <c r="J866" s="2">
        <f t="shared" si="41"/>
        <v>11</v>
      </c>
    </row>
    <row r="867" spans="1:10">
      <c r="A867">
        <v>866</v>
      </c>
      <c r="B867">
        <v>-1.5290999999999999</v>
      </c>
      <c r="C867" s="1">
        <v>-2.4792999999999998</v>
      </c>
      <c r="D867" s="1">
        <v>2.4653999999999998</v>
      </c>
      <c r="E867" s="1">
        <v>0</v>
      </c>
      <c r="F867" s="1">
        <v>2.1991999999999998</v>
      </c>
      <c r="G867">
        <f t="shared" si="39"/>
        <v>0</v>
      </c>
      <c r="I867" s="2">
        <f t="shared" si="40"/>
        <v>0.248</v>
      </c>
      <c r="J867" s="2">
        <f t="shared" si="41"/>
        <v>3</v>
      </c>
    </row>
    <row r="868" spans="1:10">
      <c r="A868">
        <v>867</v>
      </c>
      <c r="B868">
        <v>0.93169999999999997</v>
      </c>
      <c r="C868" s="1">
        <v>-1.9068000000000001</v>
      </c>
      <c r="D868" s="1">
        <v>-0.46949999999999997</v>
      </c>
      <c r="E868" s="1">
        <v>-1.5872999999999999</v>
      </c>
      <c r="F868" s="1">
        <v>-0.4466</v>
      </c>
      <c r="G868">
        <f t="shared" si="39"/>
        <v>1</v>
      </c>
      <c r="I868" s="2">
        <f t="shared" si="40"/>
        <v>0.68799999999999994</v>
      </c>
      <c r="J868" s="2">
        <f t="shared" si="41"/>
        <v>8</v>
      </c>
    </row>
    <row r="869" spans="1:10">
      <c r="A869">
        <v>868</v>
      </c>
      <c r="B869">
        <v>-1.8462000000000001</v>
      </c>
      <c r="C869" s="1">
        <v>-0.216</v>
      </c>
      <c r="D869" s="1">
        <v>2.0047000000000001</v>
      </c>
      <c r="E869" s="1">
        <v>-1.6129</v>
      </c>
      <c r="F869" s="1">
        <v>-1.9168000000000001</v>
      </c>
      <c r="G869">
        <f t="shared" si="39"/>
        <v>0</v>
      </c>
      <c r="I869" s="2">
        <f t="shared" si="40"/>
        <v>0.19600000000000001</v>
      </c>
      <c r="J869" s="2">
        <f t="shared" si="41"/>
        <v>3</v>
      </c>
    </row>
    <row r="870" spans="1:10">
      <c r="A870">
        <v>869</v>
      </c>
      <c r="B870">
        <v>1.8809</v>
      </c>
      <c r="C870" s="1">
        <v>2.8138999999999998</v>
      </c>
      <c r="D870" s="1">
        <v>1.9653</v>
      </c>
      <c r="E870" s="1">
        <v>0.5464</v>
      </c>
      <c r="F870" s="1">
        <v>2.9521999999999999</v>
      </c>
      <c r="G870">
        <f t="shared" si="39"/>
        <v>1</v>
      </c>
      <c r="I870" s="2">
        <f t="shared" si="40"/>
        <v>0.81699999999999995</v>
      </c>
      <c r="J870" s="2">
        <f t="shared" si="41"/>
        <v>9</v>
      </c>
    </row>
    <row r="871" spans="1:10">
      <c r="A871">
        <v>870</v>
      </c>
      <c r="B871">
        <v>1.8809</v>
      </c>
      <c r="C871" s="1">
        <v>2.8138999999999998</v>
      </c>
      <c r="D871" s="1">
        <v>1.9653</v>
      </c>
      <c r="E871" s="1">
        <v>0.5464</v>
      </c>
      <c r="F871" s="1">
        <v>2.9521999999999999</v>
      </c>
      <c r="G871">
        <f t="shared" si="39"/>
        <v>1</v>
      </c>
      <c r="I871" s="2">
        <f t="shared" si="40"/>
        <v>0.81699999999999995</v>
      </c>
      <c r="J871" s="2">
        <f t="shared" si="41"/>
        <v>9</v>
      </c>
    </row>
    <row r="872" spans="1:10">
      <c r="A872">
        <v>871</v>
      </c>
      <c r="B872">
        <v>1.8809</v>
      </c>
      <c r="C872" s="1">
        <v>2.8138999999999998</v>
      </c>
      <c r="D872" s="1">
        <v>1.9653</v>
      </c>
      <c r="E872" s="1">
        <v>0.5464</v>
      </c>
      <c r="F872" s="1">
        <v>2.9521999999999999</v>
      </c>
      <c r="G872">
        <f t="shared" si="39"/>
        <v>1</v>
      </c>
      <c r="I872" s="2">
        <f t="shared" si="40"/>
        <v>0.81699999999999995</v>
      </c>
      <c r="J872" s="2">
        <f t="shared" si="41"/>
        <v>9</v>
      </c>
    </row>
    <row r="873" spans="1:10">
      <c r="A873">
        <v>872</v>
      </c>
      <c r="B873">
        <v>1.2307999999999999</v>
      </c>
      <c r="C873" s="1">
        <v>-0.21049999999999999</v>
      </c>
      <c r="D873" s="1">
        <v>-1.4739</v>
      </c>
      <c r="E873" s="1">
        <v>2.1739000000000002</v>
      </c>
      <c r="F873" s="1">
        <v>-1.2116</v>
      </c>
      <c r="G873">
        <f t="shared" si="39"/>
        <v>1</v>
      </c>
      <c r="I873" s="2">
        <f t="shared" si="40"/>
        <v>0.73199999999999998</v>
      </c>
      <c r="J873" s="2">
        <f t="shared" si="41"/>
        <v>8</v>
      </c>
    </row>
    <row r="874" spans="1:10">
      <c r="A874">
        <v>873</v>
      </c>
      <c r="B874">
        <v>0.91190000000000004</v>
      </c>
      <c r="C874" s="1">
        <v>-1.2658</v>
      </c>
      <c r="D874" s="1">
        <v>2.4165999999999999</v>
      </c>
      <c r="E874" s="1">
        <v>-1.5956999999999999</v>
      </c>
      <c r="F874" s="1">
        <v>0.28620000000000001</v>
      </c>
      <c r="G874">
        <f t="shared" si="39"/>
        <v>1</v>
      </c>
      <c r="I874" s="2">
        <f t="shared" si="40"/>
        <v>0.68600000000000005</v>
      </c>
      <c r="J874" s="2">
        <f t="shared" si="41"/>
        <v>8</v>
      </c>
    </row>
    <row r="875" spans="1:10">
      <c r="A875">
        <v>874</v>
      </c>
      <c r="B875">
        <v>2.7107999999999999</v>
      </c>
      <c r="C875" s="1">
        <v>-0.4274</v>
      </c>
      <c r="D875" s="1">
        <v>0.22470000000000001</v>
      </c>
      <c r="E875" s="1">
        <v>0</v>
      </c>
      <c r="F875" s="1">
        <v>-0.24460000000000001</v>
      </c>
      <c r="G875">
        <f t="shared" si="39"/>
        <v>1</v>
      </c>
      <c r="I875" s="2">
        <f t="shared" si="40"/>
        <v>0.88700000000000001</v>
      </c>
      <c r="J875" s="2">
        <f t="shared" si="41"/>
        <v>10</v>
      </c>
    </row>
    <row r="876" spans="1:10">
      <c r="A876">
        <v>875</v>
      </c>
      <c r="B876">
        <v>-2.3460000000000001</v>
      </c>
      <c r="C876" s="1">
        <v>-1.5021</v>
      </c>
      <c r="D876" s="1">
        <v>-4.1479999999999997</v>
      </c>
      <c r="E876" s="1">
        <v>-4.8648999999999996</v>
      </c>
      <c r="F876" s="1">
        <v>-0.81730000000000003</v>
      </c>
      <c r="G876">
        <f t="shared" si="39"/>
        <v>0</v>
      </c>
      <c r="I876" s="2">
        <f t="shared" si="40"/>
        <v>0.14399999999999999</v>
      </c>
      <c r="J876" s="2">
        <f t="shared" si="41"/>
        <v>2</v>
      </c>
    </row>
    <row r="877" spans="1:10">
      <c r="A877">
        <v>876</v>
      </c>
      <c r="B877">
        <v>-1.5015000000000001</v>
      </c>
      <c r="C877" s="1">
        <v>-1.7428999999999999</v>
      </c>
      <c r="D877" s="1">
        <v>0.81869999999999998</v>
      </c>
      <c r="E877" s="1">
        <v>-1.1364000000000001</v>
      </c>
      <c r="F877" s="1">
        <v>-3.3374999999999999</v>
      </c>
      <c r="G877">
        <f t="shared" si="39"/>
        <v>0</v>
      </c>
      <c r="I877" s="2">
        <f t="shared" si="40"/>
        <v>0.251</v>
      </c>
      <c r="J877" s="2">
        <f t="shared" si="41"/>
        <v>4</v>
      </c>
    </row>
    <row r="878" spans="1:10">
      <c r="A878">
        <v>877</v>
      </c>
      <c r="B878">
        <v>-1.5015000000000001</v>
      </c>
      <c r="C878" s="1">
        <v>-1.7428999999999999</v>
      </c>
      <c r="D878" s="1">
        <v>0.81869999999999998</v>
      </c>
      <c r="E878" s="1">
        <v>-1.1364000000000001</v>
      </c>
      <c r="F878" s="1">
        <v>-3.3374999999999999</v>
      </c>
      <c r="G878">
        <f t="shared" si="39"/>
        <v>0</v>
      </c>
      <c r="I878" s="2">
        <f t="shared" si="40"/>
        <v>0.251</v>
      </c>
      <c r="J878" s="2">
        <f t="shared" si="41"/>
        <v>4</v>
      </c>
    </row>
    <row r="879" spans="1:10">
      <c r="A879">
        <v>878</v>
      </c>
      <c r="B879">
        <v>-1.5015000000000001</v>
      </c>
      <c r="C879" s="1">
        <v>-1.7428999999999999</v>
      </c>
      <c r="D879" s="1">
        <v>0.81869999999999998</v>
      </c>
      <c r="E879" s="1">
        <v>-1.1364000000000001</v>
      </c>
      <c r="F879" s="1">
        <v>-3.3374999999999999</v>
      </c>
      <c r="G879">
        <f t="shared" si="39"/>
        <v>0</v>
      </c>
      <c r="I879" s="2">
        <f t="shared" si="40"/>
        <v>0.251</v>
      </c>
      <c r="J879" s="2">
        <f t="shared" si="41"/>
        <v>4</v>
      </c>
    </row>
    <row r="880" spans="1:10">
      <c r="A880">
        <v>879</v>
      </c>
      <c r="B880">
        <v>-2.4390000000000001</v>
      </c>
      <c r="C880" s="1">
        <v>-1.5521</v>
      </c>
      <c r="D880" s="1">
        <v>-2.6682000000000001</v>
      </c>
      <c r="E880" s="1">
        <v>-2.8736000000000002</v>
      </c>
      <c r="F880" s="1">
        <v>-2.1739000000000002</v>
      </c>
      <c r="G880">
        <f t="shared" si="39"/>
        <v>0</v>
      </c>
      <c r="I880" s="2">
        <f t="shared" si="40"/>
        <v>0.13600000000000001</v>
      </c>
      <c r="J880" s="2">
        <f t="shared" si="41"/>
        <v>2</v>
      </c>
    </row>
    <row r="881" spans="1:10">
      <c r="A881">
        <v>880</v>
      </c>
      <c r="B881">
        <v>0.9375</v>
      </c>
      <c r="C881" s="1">
        <v>0.22520000000000001</v>
      </c>
      <c r="D881" s="1">
        <v>0</v>
      </c>
      <c r="E881" s="1">
        <v>-1.1834</v>
      </c>
      <c r="F881" s="1">
        <v>0.39219999999999999</v>
      </c>
      <c r="G881">
        <f t="shared" si="39"/>
        <v>1</v>
      </c>
      <c r="I881" s="2">
        <f t="shared" si="40"/>
        <v>0.68899999999999995</v>
      </c>
      <c r="J881" s="2">
        <f t="shared" si="41"/>
        <v>8</v>
      </c>
    </row>
    <row r="882" spans="1:10">
      <c r="A882">
        <v>881</v>
      </c>
      <c r="B882">
        <v>0.92879999999999996</v>
      </c>
      <c r="C882" s="1">
        <v>1.1235999999999999</v>
      </c>
      <c r="D882" s="1">
        <v>1.6687000000000001</v>
      </c>
      <c r="E882" s="1">
        <v>-3.5928</v>
      </c>
      <c r="F882" s="1">
        <v>1.5625</v>
      </c>
      <c r="G882">
        <f t="shared" si="39"/>
        <v>1</v>
      </c>
      <c r="I882" s="2">
        <f t="shared" si="40"/>
        <v>0.68700000000000006</v>
      </c>
      <c r="J882" s="2">
        <f t="shared" si="41"/>
        <v>8</v>
      </c>
    </row>
    <row r="883" spans="1:10">
      <c r="A883">
        <v>882</v>
      </c>
      <c r="B883">
        <v>-1.2270000000000001</v>
      </c>
      <c r="C883" s="1">
        <v>-0.22220000000000001</v>
      </c>
      <c r="D883" s="1">
        <v>-0.23449999999999999</v>
      </c>
      <c r="E883" s="1">
        <v>-4.3478000000000003</v>
      </c>
      <c r="F883" s="1">
        <v>-1.5811999999999999</v>
      </c>
      <c r="G883">
        <f t="shared" si="39"/>
        <v>0</v>
      </c>
      <c r="I883" s="2">
        <f t="shared" si="40"/>
        <v>0.28599999999999998</v>
      </c>
      <c r="J883" s="2">
        <f t="shared" si="41"/>
        <v>4</v>
      </c>
    </row>
    <row r="884" spans="1:10">
      <c r="A884">
        <v>883</v>
      </c>
      <c r="B884">
        <v>2.4845000000000002</v>
      </c>
      <c r="C884" s="1">
        <v>-0.89090000000000003</v>
      </c>
      <c r="D884" s="1">
        <v>2.8201999999999998</v>
      </c>
      <c r="E884" s="1">
        <v>2.5973999999999999</v>
      </c>
      <c r="F884" s="1">
        <v>4.1250999999999998</v>
      </c>
      <c r="G884">
        <f t="shared" si="39"/>
        <v>1</v>
      </c>
      <c r="I884" s="2">
        <f t="shared" si="40"/>
        <v>0.86899999999999999</v>
      </c>
      <c r="J884" s="2">
        <f t="shared" si="41"/>
        <v>10</v>
      </c>
    </row>
    <row r="885" spans="1:10">
      <c r="A885">
        <v>884</v>
      </c>
      <c r="B885">
        <v>2.4845000000000002</v>
      </c>
      <c r="C885" s="1">
        <v>-0.89090000000000003</v>
      </c>
      <c r="D885" s="1">
        <v>2.8201999999999998</v>
      </c>
      <c r="E885" s="1">
        <v>2.5973999999999999</v>
      </c>
      <c r="F885" s="1">
        <v>4.1250999999999998</v>
      </c>
      <c r="G885">
        <f t="shared" si="39"/>
        <v>1</v>
      </c>
      <c r="I885" s="2">
        <f t="shared" si="40"/>
        <v>0.86899999999999999</v>
      </c>
      <c r="J885" s="2">
        <f t="shared" si="41"/>
        <v>10</v>
      </c>
    </row>
    <row r="886" spans="1:10">
      <c r="A886">
        <v>885</v>
      </c>
      <c r="B886">
        <v>2.4845000000000002</v>
      </c>
      <c r="C886" s="1">
        <v>-0.89090000000000003</v>
      </c>
      <c r="D886" s="1">
        <v>2.8201999999999998</v>
      </c>
      <c r="E886" s="1">
        <v>2.5973999999999999</v>
      </c>
      <c r="F886" s="1">
        <v>4.1250999999999998</v>
      </c>
      <c r="G886">
        <f t="shared" si="39"/>
        <v>1</v>
      </c>
      <c r="I886" s="2">
        <f t="shared" si="40"/>
        <v>0.86899999999999999</v>
      </c>
      <c r="J886" s="2">
        <f t="shared" si="41"/>
        <v>10</v>
      </c>
    </row>
    <row r="887" spans="1:10">
      <c r="A887">
        <v>886</v>
      </c>
      <c r="B887">
        <v>2.4845000000000002</v>
      </c>
      <c r="C887" s="1">
        <v>-0.89090000000000003</v>
      </c>
      <c r="D887" s="1">
        <v>-1.4286000000000001</v>
      </c>
      <c r="E887" s="1">
        <v>5.0632999999999999</v>
      </c>
      <c r="F887" s="1">
        <v>0.91739999999999999</v>
      </c>
      <c r="G887">
        <f t="shared" si="39"/>
        <v>1</v>
      </c>
      <c r="I887" s="2">
        <f t="shared" si="40"/>
        <v>0.86899999999999999</v>
      </c>
      <c r="J887" s="2">
        <f t="shared" si="41"/>
        <v>10</v>
      </c>
    </row>
    <row r="888" spans="1:10">
      <c r="A888">
        <v>887</v>
      </c>
      <c r="B888">
        <v>0.30299999999999999</v>
      </c>
      <c r="C888" s="1">
        <v>1.1235999999999999</v>
      </c>
      <c r="D888" s="1">
        <v>3.1884000000000001</v>
      </c>
      <c r="E888" s="1">
        <v>-1.8071999999999999</v>
      </c>
      <c r="F888" s="1">
        <v>2.3140000000000001</v>
      </c>
      <c r="G888">
        <f t="shared" si="39"/>
        <v>1</v>
      </c>
      <c r="I888" s="2">
        <f t="shared" si="40"/>
        <v>0.57999999999999996</v>
      </c>
      <c r="J888" s="2">
        <f t="shared" si="41"/>
        <v>7</v>
      </c>
    </row>
    <row r="889" spans="1:10">
      <c r="A889">
        <v>888</v>
      </c>
      <c r="B889">
        <v>0.60419999999999996</v>
      </c>
      <c r="C889" s="1">
        <v>-0.66669999999999996</v>
      </c>
      <c r="D889" s="1">
        <v>3.1884000000000001</v>
      </c>
      <c r="E889" s="1">
        <v>0</v>
      </c>
      <c r="F889" s="1">
        <v>1.3328</v>
      </c>
      <c r="G889">
        <f t="shared" si="39"/>
        <v>1</v>
      </c>
      <c r="I889" s="2">
        <f t="shared" si="40"/>
        <v>0.63600000000000001</v>
      </c>
      <c r="J889" s="2">
        <f t="shared" si="41"/>
        <v>7</v>
      </c>
    </row>
    <row r="890" spans="1:10">
      <c r="A890">
        <v>889</v>
      </c>
      <c r="B890">
        <v>0.60060000000000002</v>
      </c>
      <c r="C890" s="1">
        <v>-0.44740000000000002</v>
      </c>
      <c r="D890" s="1">
        <v>0.22470000000000001</v>
      </c>
      <c r="E890" s="1">
        <v>-3.0674999999999999</v>
      </c>
      <c r="F890" s="1">
        <v>0</v>
      </c>
      <c r="G890">
        <f t="shared" si="39"/>
        <v>1</v>
      </c>
      <c r="I890" s="2">
        <f t="shared" si="40"/>
        <v>0.63500000000000001</v>
      </c>
      <c r="J890" s="2">
        <f t="shared" si="41"/>
        <v>7</v>
      </c>
    </row>
    <row r="891" spans="1:10">
      <c r="A891">
        <v>890</v>
      </c>
      <c r="B891">
        <v>1.194</v>
      </c>
      <c r="C891" s="1">
        <v>-2.0225</v>
      </c>
      <c r="D891" s="1">
        <v>-2.1861000000000002</v>
      </c>
      <c r="E891" s="1">
        <v>-2.5316000000000001</v>
      </c>
      <c r="F891" s="1">
        <v>-1.1160000000000001</v>
      </c>
      <c r="G891">
        <f t="shared" si="39"/>
        <v>1</v>
      </c>
      <c r="I891" s="2">
        <f t="shared" si="40"/>
        <v>0.72699999999999998</v>
      </c>
      <c r="J891" s="2">
        <f t="shared" si="41"/>
        <v>8</v>
      </c>
    </row>
    <row r="892" spans="1:10">
      <c r="A892">
        <v>891</v>
      </c>
      <c r="B892">
        <v>1.194</v>
      </c>
      <c r="C892" s="1">
        <v>-2.0225</v>
      </c>
      <c r="D892" s="1">
        <v>-2.1861000000000002</v>
      </c>
      <c r="E892" s="1">
        <v>-2.5316000000000001</v>
      </c>
      <c r="F892" s="1">
        <v>-1.1160000000000001</v>
      </c>
      <c r="G892">
        <f t="shared" si="39"/>
        <v>1</v>
      </c>
      <c r="I892" s="2">
        <f t="shared" si="40"/>
        <v>0.72699999999999998</v>
      </c>
      <c r="J892" s="2">
        <f t="shared" si="41"/>
        <v>8</v>
      </c>
    </row>
    <row r="893" spans="1:10">
      <c r="A893">
        <v>892</v>
      </c>
      <c r="B893">
        <v>1.194</v>
      </c>
      <c r="C893" s="1">
        <v>-2.0225</v>
      </c>
      <c r="D893" s="1">
        <v>-2.1861000000000002</v>
      </c>
      <c r="E893" s="1">
        <v>-2.5316000000000001</v>
      </c>
      <c r="F893" s="1">
        <v>-1.1160000000000001</v>
      </c>
      <c r="G893">
        <f t="shared" si="39"/>
        <v>1</v>
      </c>
      <c r="I893" s="2">
        <f t="shared" si="40"/>
        <v>0.72699999999999998</v>
      </c>
      <c r="J893" s="2">
        <f t="shared" si="41"/>
        <v>8</v>
      </c>
    </row>
    <row r="894" spans="1:10">
      <c r="A894">
        <v>893</v>
      </c>
      <c r="B894">
        <v>-4.1298000000000004</v>
      </c>
      <c r="C894" s="1">
        <v>-1.6054999999999999</v>
      </c>
      <c r="D894" s="1">
        <v>0.40110000000000001</v>
      </c>
      <c r="E894" s="1">
        <v>-1.9480999999999999</v>
      </c>
      <c r="F894" s="1">
        <v>0.16120000000000001</v>
      </c>
      <c r="G894">
        <f t="shared" si="39"/>
        <v>0</v>
      </c>
      <c r="I894" s="2">
        <f t="shared" si="40"/>
        <v>4.9000000000000002E-2</v>
      </c>
      <c r="J894" s="2">
        <f t="shared" si="41"/>
        <v>1</v>
      </c>
    </row>
    <row r="895" spans="1:10">
      <c r="A895">
        <v>894</v>
      </c>
      <c r="B895">
        <v>-1.5385</v>
      </c>
      <c r="C895" s="1">
        <v>-1.3986000000000001</v>
      </c>
      <c r="D895" s="1">
        <v>-4.1096000000000004</v>
      </c>
      <c r="E895" s="1">
        <v>-6.6224999999999996</v>
      </c>
      <c r="F895" s="1">
        <v>2.7364000000000002</v>
      </c>
      <c r="G895">
        <f t="shared" si="39"/>
        <v>0</v>
      </c>
      <c r="I895" s="2">
        <f t="shared" si="40"/>
        <v>0.24399999999999999</v>
      </c>
      <c r="J895" s="2">
        <f t="shared" si="41"/>
        <v>3</v>
      </c>
    </row>
    <row r="896" spans="1:10">
      <c r="A896">
        <v>895</v>
      </c>
      <c r="B896">
        <v>-0.9375</v>
      </c>
      <c r="C896" s="1">
        <v>0</v>
      </c>
      <c r="D896" s="1">
        <v>-0.59519999999999995</v>
      </c>
      <c r="E896" s="1">
        <v>-4.2553000000000001</v>
      </c>
      <c r="F896" s="1">
        <v>-2.9769000000000001</v>
      </c>
      <c r="G896">
        <f t="shared" si="39"/>
        <v>0</v>
      </c>
      <c r="I896" s="2">
        <f t="shared" si="40"/>
        <v>0.33400000000000002</v>
      </c>
      <c r="J896" s="2">
        <f t="shared" si="41"/>
        <v>4</v>
      </c>
    </row>
    <row r="897" spans="1:10">
      <c r="A897">
        <v>896</v>
      </c>
      <c r="B897">
        <v>-3.47</v>
      </c>
      <c r="C897" s="1">
        <v>-0.2364</v>
      </c>
      <c r="D897" s="1">
        <v>-0.5988</v>
      </c>
      <c r="E897" s="1">
        <v>-0.74070000000000003</v>
      </c>
      <c r="F897" s="1">
        <v>-0.60560000000000003</v>
      </c>
      <c r="G897">
        <f t="shared" si="39"/>
        <v>0</v>
      </c>
      <c r="I897" s="2">
        <f t="shared" si="40"/>
        <v>6.9000000000000006E-2</v>
      </c>
      <c r="J897" s="2">
        <f t="shared" si="41"/>
        <v>2</v>
      </c>
    </row>
    <row r="898" spans="1:10">
      <c r="A898">
        <v>897</v>
      </c>
      <c r="B898">
        <v>1.9608000000000001</v>
      </c>
      <c r="C898" s="1">
        <v>1.1848000000000001</v>
      </c>
      <c r="D898" s="1">
        <v>1.4458</v>
      </c>
      <c r="E898" s="1">
        <v>-0.74629999999999996</v>
      </c>
      <c r="F898" s="1">
        <v>-2.1932999999999998</v>
      </c>
      <c r="G898">
        <f t="shared" si="39"/>
        <v>1</v>
      </c>
      <c r="I898" s="2">
        <f t="shared" si="40"/>
        <v>0.82599999999999996</v>
      </c>
      <c r="J898" s="2">
        <f t="shared" si="41"/>
        <v>9</v>
      </c>
    </row>
    <row r="899" spans="1:10">
      <c r="A899">
        <v>898</v>
      </c>
      <c r="B899">
        <v>1.9608000000000001</v>
      </c>
      <c r="C899" s="1">
        <v>1.1848000000000001</v>
      </c>
      <c r="D899" s="1">
        <v>1.4458</v>
      </c>
      <c r="E899" s="1">
        <v>-0.74629999999999996</v>
      </c>
      <c r="F899" s="1">
        <v>-2.1932999999999998</v>
      </c>
      <c r="G899">
        <f t="shared" ref="G899:G962" si="42">IF(B899&lt;0,0,1)</f>
        <v>1</v>
      </c>
      <c r="I899" s="2">
        <f t="shared" ref="I899:I962" si="43">PERCENTRANK($B:$B,B899)</f>
        <v>0.82599999999999996</v>
      </c>
      <c r="J899" s="2">
        <f t="shared" ref="J899:J962" si="44">ROUND(I899,1)*10+1</f>
        <v>9</v>
      </c>
    </row>
    <row r="900" spans="1:10">
      <c r="A900">
        <v>899</v>
      </c>
      <c r="B900">
        <v>1.9608000000000001</v>
      </c>
      <c r="C900" s="1">
        <v>1.1848000000000001</v>
      </c>
      <c r="D900" s="1">
        <v>1.4458</v>
      </c>
      <c r="E900" s="1">
        <v>-0.74629999999999996</v>
      </c>
      <c r="F900" s="1">
        <v>-2.1932999999999998</v>
      </c>
      <c r="G900">
        <f t="shared" si="42"/>
        <v>1</v>
      </c>
      <c r="I900" s="2">
        <f t="shared" si="43"/>
        <v>0.82599999999999996</v>
      </c>
      <c r="J900" s="2">
        <f t="shared" si="44"/>
        <v>9</v>
      </c>
    </row>
    <row r="901" spans="1:10">
      <c r="A901">
        <v>900</v>
      </c>
      <c r="B901">
        <v>-0.96150000000000002</v>
      </c>
      <c r="C901" s="1">
        <v>-0.7026</v>
      </c>
      <c r="D901" s="1">
        <v>-1.0689</v>
      </c>
      <c r="E901" s="1">
        <v>0</v>
      </c>
      <c r="F901" s="1">
        <v>-1.7857000000000001</v>
      </c>
      <c r="G901">
        <f t="shared" si="42"/>
        <v>0</v>
      </c>
      <c r="I901" s="2">
        <f t="shared" si="43"/>
        <v>0.33100000000000002</v>
      </c>
      <c r="J901" s="2">
        <f t="shared" si="44"/>
        <v>4</v>
      </c>
    </row>
    <row r="902" spans="1:10">
      <c r="A902">
        <v>901</v>
      </c>
      <c r="B902">
        <v>1.2945</v>
      </c>
      <c r="C902" s="1">
        <v>0.70750000000000002</v>
      </c>
      <c r="D902" s="1">
        <v>-0.60019999999999996</v>
      </c>
      <c r="E902" s="1">
        <v>-0.75190000000000001</v>
      </c>
      <c r="F902" s="1">
        <v>1.3531</v>
      </c>
      <c r="G902">
        <f t="shared" si="42"/>
        <v>1</v>
      </c>
      <c r="I902" s="2">
        <f t="shared" si="43"/>
        <v>0.74199999999999999</v>
      </c>
      <c r="J902" s="2">
        <f t="shared" si="44"/>
        <v>8</v>
      </c>
    </row>
    <row r="903" spans="1:10">
      <c r="A903">
        <v>902</v>
      </c>
      <c r="B903">
        <v>-1.5973999999999999</v>
      </c>
      <c r="C903" s="1">
        <v>-0.93679999999999997</v>
      </c>
      <c r="D903" s="1">
        <v>0.60389999999999999</v>
      </c>
      <c r="E903" s="1">
        <v>-3.0303</v>
      </c>
      <c r="F903" s="1">
        <v>0.50060000000000004</v>
      </c>
      <c r="G903">
        <f t="shared" si="42"/>
        <v>0</v>
      </c>
      <c r="I903" s="2">
        <f t="shared" si="43"/>
        <v>0.22900000000000001</v>
      </c>
      <c r="J903" s="2">
        <f t="shared" si="44"/>
        <v>3</v>
      </c>
    </row>
    <row r="904" spans="1:10">
      <c r="A904">
        <v>903</v>
      </c>
      <c r="B904">
        <v>2.9220999999999999</v>
      </c>
      <c r="C904" s="1">
        <v>0.2364</v>
      </c>
      <c r="D904" s="1">
        <v>0.60019999999999996</v>
      </c>
      <c r="E904" s="1">
        <v>5.4687999999999999</v>
      </c>
      <c r="F904" s="1">
        <v>1.6604000000000001</v>
      </c>
      <c r="G904">
        <f t="shared" si="42"/>
        <v>1</v>
      </c>
      <c r="I904" s="2">
        <f t="shared" si="43"/>
        <v>0.89900000000000002</v>
      </c>
      <c r="J904" s="2">
        <f t="shared" si="44"/>
        <v>10</v>
      </c>
    </row>
    <row r="905" spans="1:10">
      <c r="A905">
        <v>904</v>
      </c>
      <c r="B905">
        <v>0.3155</v>
      </c>
      <c r="C905" s="1">
        <v>0.23580000000000001</v>
      </c>
      <c r="D905" s="1">
        <v>-1.4319999999999999</v>
      </c>
      <c r="E905" s="1">
        <v>2.9630000000000001</v>
      </c>
      <c r="F905" s="1">
        <v>-0.20419999999999999</v>
      </c>
      <c r="G905">
        <f t="shared" si="42"/>
        <v>1</v>
      </c>
      <c r="I905" s="2">
        <f t="shared" si="43"/>
        <v>0.58299999999999996</v>
      </c>
      <c r="J905" s="2">
        <f t="shared" si="44"/>
        <v>7</v>
      </c>
    </row>
    <row r="906" spans="1:10">
      <c r="A906">
        <v>905</v>
      </c>
      <c r="B906">
        <v>0.3155</v>
      </c>
      <c r="C906" s="1">
        <v>0.23580000000000001</v>
      </c>
      <c r="D906" s="1">
        <v>-1.4319999999999999</v>
      </c>
      <c r="E906" s="1">
        <v>2.9630000000000001</v>
      </c>
      <c r="F906" s="1">
        <v>-0.20419999999999999</v>
      </c>
      <c r="G906">
        <f t="shared" si="42"/>
        <v>1</v>
      </c>
      <c r="I906" s="2">
        <f t="shared" si="43"/>
        <v>0.58299999999999996</v>
      </c>
      <c r="J906" s="2">
        <f t="shared" si="44"/>
        <v>7</v>
      </c>
    </row>
    <row r="907" spans="1:10">
      <c r="A907">
        <v>906</v>
      </c>
      <c r="B907">
        <v>0.3155</v>
      </c>
      <c r="C907" s="1">
        <v>0.23580000000000001</v>
      </c>
      <c r="D907" s="1">
        <v>-1.4319999999999999</v>
      </c>
      <c r="E907" s="1">
        <v>2.9630000000000001</v>
      </c>
      <c r="F907" s="1">
        <v>-0.20419999999999999</v>
      </c>
      <c r="G907">
        <f t="shared" si="42"/>
        <v>1</v>
      </c>
      <c r="I907" s="2">
        <f t="shared" si="43"/>
        <v>0.58299999999999996</v>
      </c>
      <c r="J907" s="2">
        <f t="shared" si="44"/>
        <v>7</v>
      </c>
    </row>
    <row r="908" spans="1:10">
      <c r="A908">
        <v>907</v>
      </c>
      <c r="B908">
        <v>-3.1446999999999998</v>
      </c>
      <c r="C908" s="1">
        <v>-0.23530000000000001</v>
      </c>
      <c r="D908" s="1">
        <v>-1.4528000000000001</v>
      </c>
      <c r="E908" s="1">
        <v>-3.5971000000000002</v>
      </c>
      <c r="F908" s="1">
        <v>-4.7462999999999997</v>
      </c>
      <c r="G908">
        <f t="shared" si="42"/>
        <v>0</v>
      </c>
      <c r="I908" s="2">
        <f t="shared" si="43"/>
        <v>8.5999999999999993E-2</v>
      </c>
      <c r="J908" s="2">
        <f t="shared" si="44"/>
        <v>2</v>
      </c>
    </row>
    <row r="909" spans="1:10">
      <c r="A909">
        <v>908</v>
      </c>
      <c r="B909">
        <v>-1.2987</v>
      </c>
      <c r="C909" s="1">
        <v>-1.1792</v>
      </c>
      <c r="D909" s="1">
        <v>-1.4742</v>
      </c>
      <c r="E909" s="1">
        <v>-1.4924999999999999</v>
      </c>
      <c r="F909" s="1">
        <v>0.55840000000000001</v>
      </c>
      <c r="G909">
        <f t="shared" si="42"/>
        <v>0</v>
      </c>
      <c r="I909" s="2">
        <f t="shared" si="43"/>
        <v>0.27900000000000003</v>
      </c>
      <c r="J909" s="2">
        <f t="shared" si="44"/>
        <v>4</v>
      </c>
    </row>
    <row r="910" spans="1:10">
      <c r="A910">
        <v>909</v>
      </c>
      <c r="B910">
        <v>0</v>
      </c>
      <c r="C910" s="1">
        <v>1.1933</v>
      </c>
      <c r="D910" s="1">
        <v>0</v>
      </c>
      <c r="E910" s="1">
        <v>-3.0303</v>
      </c>
      <c r="F910" s="1">
        <v>-2.4775999999999998</v>
      </c>
      <c r="G910">
        <f t="shared" si="42"/>
        <v>1</v>
      </c>
      <c r="I910" s="2">
        <f t="shared" si="43"/>
        <v>0.48599999999999999</v>
      </c>
      <c r="J910" s="2">
        <f t="shared" si="44"/>
        <v>6</v>
      </c>
    </row>
    <row r="911" spans="1:10">
      <c r="A911">
        <v>910</v>
      </c>
      <c r="B911">
        <v>-0.32890000000000003</v>
      </c>
      <c r="C911" s="1">
        <v>0</v>
      </c>
      <c r="D911" s="1">
        <v>2.1196999999999999</v>
      </c>
      <c r="E911" s="1">
        <v>3.9062999999999999</v>
      </c>
      <c r="F911" s="1">
        <v>0.219</v>
      </c>
      <c r="G911">
        <f t="shared" si="42"/>
        <v>0</v>
      </c>
      <c r="I911" s="2">
        <f t="shared" si="43"/>
        <v>0.45400000000000001</v>
      </c>
      <c r="J911" s="2">
        <f t="shared" si="44"/>
        <v>6</v>
      </c>
    </row>
    <row r="912" spans="1:10">
      <c r="A912">
        <v>911</v>
      </c>
      <c r="B912">
        <v>1.9802</v>
      </c>
      <c r="C912" s="1">
        <v>-0.23580000000000001</v>
      </c>
      <c r="D912" s="1">
        <v>3.1745999999999999</v>
      </c>
      <c r="E912" s="1">
        <v>1.5038</v>
      </c>
      <c r="F912" s="1">
        <v>2.7098</v>
      </c>
      <c r="G912">
        <f t="shared" si="42"/>
        <v>1</v>
      </c>
      <c r="I912" s="2">
        <f t="shared" si="43"/>
        <v>0.82799999999999996</v>
      </c>
      <c r="J912" s="2">
        <f t="shared" si="44"/>
        <v>9</v>
      </c>
    </row>
    <row r="913" spans="1:10">
      <c r="A913">
        <v>912</v>
      </c>
      <c r="B913">
        <v>1.9802</v>
      </c>
      <c r="C913" s="1">
        <v>-0.23580000000000001</v>
      </c>
      <c r="D913" s="1">
        <v>3.1745999999999999</v>
      </c>
      <c r="E913" s="1">
        <v>1.5038</v>
      </c>
      <c r="F913" s="1">
        <v>2.7098</v>
      </c>
      <c r="G913">
        <f t="shared" si="42"/>
        <v>1</v>
      </c>
      <c r="I913" s="2">
        <f t="shared" si="43"/>
        <v>0.82799999999999996</v>
      </c>
      <c r="J913" s="2">
        <f t="shared" si="44"/>
        <v>9</v>
      </c>
    </row>
    <row r="914" spans="1:10">
      <c r="A914">
        <v>913</v>
      </c>
      <c r="B914">
        <v>1.9802</v>
      </c>
      <c r="C914" s="1">
        <v>-0.23580000000000001</v>
      </c>
      <c r="D914" s="1">
        <v>3.1745999999999999</v>
      </c>
      <c r="E914" s="1">
        <v>1.5038</v>
      </c>
      <c r="F914" s="1">
        <v>2.7098</v>
      </c>
      <c r="G914">
        <f t="shared" si="42"/>
        <v>1</v>
      </c>
      <c r="I914" s="2">
        <f t="shared" si="43"/>
        <v>0.82799999999999996</v>
      </c>
      <c r="J914" s="2">
        <f t="shared" si="44"/>
        <v>9</v>
      </c>
    </row>
    <row r="915" spans="1:10">
      <c r="A915">
        <v>914</v>
      </c>
      <c r="B915">
        <v>1.6181000000000001</v>
      </c>
      <c r="C915" s="1">
        <v>0.2364</v>
      </c>
      <c r="D915" s="1">
        <v>0</v>
      </c>
      <c r="E915" s="1">
        <v>1.4815</v>
      </c>
      <c r="F915" s="1">
        <v>0.85109999999999997</v>
      </c>
      <c r="G915">
        <f t="shared" si="42"/>
        <v>1</v>
      </c>
      <c r="I915" s="2">
        <f t="shared" si="43"/>
        <v>0.78900000000000003</v>
      </c>
      <c r="J915" s="2">
        <f t="shared" si="44"/>
        <v>9</v>
      </c>
    </row>
    <row r="916" spans="1:10">
      <c r="A916">
        <v>915</v>
      </c>
      <c r="B916">
        <v>1.9108000000000001</v>
      </c>
      <c r="C916" s="1">
        <v>-0.47170000000000001</v>
      </c>
      <c r="D916" s="1">
        <v>0.23669999999999999</v>
      </c>
      <c r="E916" s="1">
        <v>-0.72989999999999999</v>
      </c>
      <c r="F916" s="1">
        <v>1.3502000000000001</v>
      </c>
      <c r="G916">
        <f t="shared" si="42"/>
        <v>1</v>
      </c>
      <c r="I916" s="2">
        <f t="shared" si="43"/>
        <v>0.82199999999999995</v>
      </c>
      <c r="J916" s="2">
        <f t="shared" si="44"/>
        <v>9</v>
      </c>
    </row>
    <row r="917" spans="1:10">
      <c r="A917">
        <v>916</v>
      </c>
      <c r="B917">
        <v>-0.9375</v>
      </c>
      <c r="C917" s="1">
        <v>0</v>
      </c>
      <c r="D917" s="1">
        <v>-0.11849999999999999</v>
      </c>
      <c r="E917" s="1">
        <v>-1.4705999999999999</v>
      </c>
      <c r="F917" s="1">
        <v>-0.74939999999999996</v>
      </c>
      <c r="G917">
        <f t="shared" si="42"/>
        <v>0</v>
      </c>
      <c r="I917" s="2">
        <f t="shared" si="43"/>
        <v>0.33400000000000002</v>
      </c>
      <c r="J917" s="2">
        <f t="shared" si="44"/>
        <v>4</v>
      </c>
    </row>
    <row r="918" spans="1:10">
      <c r="A918">
        <v>917</v>
      </c>
      <c r="B918">
        <v>0</v>
      </c>
      <c r="C918" s="1">
        <v>-1.1848000000000001</v>
      </c>
      <c r="D918" s="1">
        <v>-2.9655999999999998</v>
      </c>
      <c r="E918" s="1">
        <v>5.2239000000000004</v>
      </c>
      <c r="F918" s="1">
        <v>-4.19E-2</v>
      </c>
      <c r="G918">
        <f t="shared" si="42"/>
        <v>1</v>
      </c>
      <c r="I918" s="2">
        <f t="shared" si="43"/>
        <v>0.48599999999999999</v>
      </c>
      <c r="J918" s="2">
        <f t="shared" si="44"/>
        <v>6</v>
      </c>
    </row>
    <row r="919" spans="1:10">
      <c r="A919">
        <v>918</v>
      </c>
      <c r="B919">
        <v>0</v>
      </c>
      <c r="C919" s="1">
        <v>0.95920000000000005</v>
      </c>
      <c r="D919" s="1">
        <v>2.3227000000000002</v>
      </c>
      <c r="E919" s="1">
        <v>-6.383</v>
      </c>
      <c r="F919" s="1">
        <v>-2.0562</v>
      </c>
      <c r="G919">
        <f t="shared" si="42"/>
        <v>1</v>
      </c>
      <c r="I919" s="2">
        <f t="shared" si="43"/>
        <v>0.48599999999999999</v>
      </c>
      <c r="J919" s="2">
        <f t="shared" si="44"/>
        <v>6</v>
      </c>
    </row>
    <row r="920" spans="1:10">
      <c r="A920">
        <v>919</v>
      </c>
      <c r="B920">
        <v>0</v>
      </c>
      <c r="C920" s="1">
        <v>0.95920000000000005</v>
      </c>
      <c r="D920" s="1">
        <v>2.3227000000000002</v>
      </c>
      <c r="E920" s="1">
        <v>-6.383</v>
      </c>
      <c r="F920" s="1">
        <v>-2.0562</v>
      </c>
      <c r="G920">
        <f t="shared" si="42"/>
        <v>1</v>
      </c>
      <c r="I920" s="2">
        <f t="shared" si="43"/>
        <v>0.48599999999999999</v>
      </c>
      <c r="J920" s="2">
        <f t="shared" si="44"/>
        <v>6</v>
      </c>
    </row>
    <row r="921" spans="1:10">
      <c r="A921">
        <v>920</v>
      </c>
      <c r="B921">
        <v>0</v>
      </c>
      <c r="C921" s="1">
        <v>0.95920000000000005</v>
      </c>
      <c r="D921" s="1">
        <v>2.3227000000000002</v>
      </c>
      <c r="E921" s="1">
        <v>-6.383</v>
      </c>
      <c r="F921" s="1">
        <v>-2.0562</v>
      </c>
      <c r="G921">
        <f t="shared" si="42"/>
        <v>1</v>
      </c>
      <c r="I921" s="2">
        <f t="shared" si="43"/>
        <v>0.48599999999999999</v>
      </c>
      <c r="J921" s="2">
        <f t="shared" si="44"/>
        <v>6</v>
      </c>
    </row>
    <row r="922" spans="1:10">
      <c r="A922">
        <v>921</v>
      </c>
      <c r="B922">
        <v>1.5772999999999999</v>
      </c>
      <c r="C922" s="1">
        <v>0.71260000000000001</v>
      </c>
      <c r="D922" s="1">
        <v>1.5531999999999999</v>
      </c>
      <c r="E922" s="1">
        <v>2.2726999999999999</v>
      </c>
      <c r="F922" s="1">
        <v>1.2424999999999999</v>
      </c>
      <c r="G922">
        <f t="shared" si="42"/>
        <v>1</v>
      </c>
      <c r="I922" s="2">
        <f t="shared" si="43"/>
        <v>0.78100000000000003</v>
      </c>
      <c r="J922" s="2">
        <f t="shared" si="44"/>
        <v>9</v>
      </c>
    </row>
    <row r="923" spans="1:10">
      <c r="A923">
        <v>922</v>
      </c>
      <c r="B923">
        <v>5.2794999999999996</v>
      </c>
      <c r="C923" s="1">
        <v>0.23580000000000001</v>
      </c>
      <c r="D923" s="1">
        <v>1.1765000000000001</v>
      </c>
      <c r="E923" s="1">
        <v>0</v>
      </c>
      <c r="F923" s="1">
        <v>0.55010000000000003</v>
      </c>
      <c r="G923">
        <f t="shared" si="42"/>
        <v>1</v>
      </c>
      <c r="I923" s="2">
        <f t="shared" si="43"/>
        <v>0.97</v>
      </c>
      <c r="J923" s="2">
        <f t="shared" si="44"/>
        <v>11</v>
      </c>
    </row>
    <row r="924" spans="1:10">
      <c r="A924">
        <v>923</v>
      </c>
      <c r="B924">
        <v>-1.1798999999999999</v>
      </c>
      <c r="C924" s="1">
        <v>-0.23530000000000001</v>
      </c>
      <c r="D924" s="1">
        <v>2.3256000000000001</v>
      </c>
      <c r="E924" s="1">
        <v>1.4815</v>
      </c>
      <c r="F924" s="1">
        <v>2.1886000000000001</v>
      </c>
      <c r="G924">
        <f t="shared" si="42"/>
        <v>0</v>
      </c>
      <c r="I924" s="2">
        <f t="shared" si="43"/>
        <v>0.29599999999999999</v>
      </c>
      <c r="J924" s="2">
        <f t="shared" si="44"/>
        <v>4</v>
      </c>
    </row>
    <row r="925" spans="1:10">
      <c r="A925">
        <v>924</v>
      </c>
      <c r="B925">
        <v>2.3881000000000001</v>
      </c>
      <c r="C925" s="1">
        <v>0</v>
      </c>
      <c r="D925" s="1">
        <v>0.68179999999999996</v>
      </c>
      <c r="E925" s="1">
        <v>7.2992999999999997</v>
      </c>
      <c r="F925" s="1">
        <v>0.37069999999999997</v>
      </c>
      <c r="G925">
        <f t="shared" si="42"/>
        <v>1</v>
      </c>
      <c r="I925" s="2">
        <f t="shared" si="43"/>
        <v>0.86199999999999999</v>
      </c>
      <c r="J925" s="2">
        <f t="shared" si="44"/>
        <v>10</v>
      </c>
    </row>
    <row r="926" spans="1:10">
      <c r="A926">
        <v>925</v>
      </c>
      <c r="B926">
        <v>-0.87460000000000004</v>
      </c>
      <c r="C926" s="1">
        <v>-0.94340000000000002</v>
      </c>
      <c r="D926" s="1">
        <v>1.3544</v>
      </c>
      <c r="E926" s="1">
        <v>4.7618999999999998</v>
      </c>
      <c r="F926" s="1">
        <v>0.90269999999999995</v>
      </c>
      <c r="G926">
        <f t="shared" si="42"/>
        <v>0</v>
      </c>
      <c r="I926" s="2">
        <f t="shared" si="43"/>
        <v>0.34100000000000003</v>
      </c>
      <c r="J926" s="2">
        <f t="shared" si="44"/>
        <v>4</v>
      </c>
    </row>
    <row r="927" spans="1:10">
      <c r="A927">
        <v>926</v>
      </c>
      <c r="B927">
        <v>-0.87460000000000004</v>
      </c>
      <c r="C927" s="1">
        <v>-0.94340000000000002</v>
      </c>
      <c r="D927" s="1">
        <v>1.3544</v>
      </c>
      <c r="E927" s="1">
        <v>4.7618999999999998</v>
      </c>
      <c r="F927" s="1">
        <v>0.90269999999999995</v>
      </c>
      <c r="G927">
        <f t="shared" si="42"/>
        <v>0</v>
      </c>
      <c r="I927" s="2">
        <f t="shared" si="43"/>
        <v>0.34100000000000003</v>
      </c>
      <c r="J927" s="2">
        <f t="shared" si="44"/>
        <v>4</v>
      </c>
    </row>
    <row r="928" spans="1:10">
      <c r="A928">
        <v>927</v>
      </c>
      <c r="B928">
        <v>-0.87460000000000004</v>
      </c>
      <c r="C928" s="1">
        <v>-0.94340000000000002</v>
      </c>
      <c r="D928" s="1">
        <v>1.3544</v>
      </c>
      <c r="E928" s="1">
        <v>4.7618999999999998</v>
      </c>
      <c r="F928" s="1">
        <v>0.90269999999999995</v>
      </c>
      <c r="G928">
        <f t="shared" si="42"/>
        <v>0</v>
      </c>
      <c r="I928" s="2">
        <f t="shared" si="43"/>
        <v>0.34100000000000003</v>
      </c>
      <c r="J928" s="2">
        <f t="shared" si="44"/>
        <v>4</v>
      </c>
    </row>
    <row r="929" spans="1:10">
      <c r="A929">
        <v>928</v>
      </c>
      <c r="B929">
        <v>-2.9411999999999998</v>
      </c>
      <c r="C929" s="1">
        <v>0</v>
      </c>
      <c r="D929" s="1">
        <v>-1.6704000000000001</v>
      </c>
      <c r="E929" s="1">
        <v>3.2467999999999999</v>
      </c>
      <c r="F929" s="1">
        <v>-1.2606999999999999</v>
      </c>
      <c r="G929">
        <f t="shared" si="42"/>
        <v>0</v>
      </c>
      <c r="I929" s="2">
        <f t="shared" si="43"/>
        <v>0.1</v>
      </c>
      <c r="J929" s="2">
        <f t="shared" si="44"/>
        <v>2</v>
      </c>
    </row>
    <row r="930" spans="1:10">
      <c r="A930">
        <v>929</v>
      </c>
      <c r="B930">
        <v>3.0303</v>
      </c>
      <c r="C930" s="1">
        <v>0.47620000000000001</v>
      </c>
      <c r="D930" s="1">
        <v>-1.5854999999999999</v>
      </c>
      <c r="E930" s="1">
        <v>-0.62890000000000001</v>
      </c>
      <c r="F930" s="1">
        <v>-1.0708</v>
      </c>
      <c r="G930">
        <f t="shared" si="42"/>
        <v>1</v>
      </c>
      <c r="I930" s="2">
        <f t="shared" si="43"/>
        <v>0.90400000000000003</v>
      </c>
      <c r="J930" s="2">
        <f t="shared" si="44"/>
        <v>10</v>
      </c>
    </row>
    <row r="931" spans="1:10">
      <c r="A931">
        <v>930</v>
      </c>
      <c r="B931">
        <v>-2.0588000000000002</v>
      </c>
      <c r="C931" s="1">
        <v>0.47389999999999999</v>
      </c>
      <c r="D931" s="1">
        <v>0.46029999999999999</v>
      </c>
      <c r="E931" s="1">
        <v>-0.63290000000000002</v>
      </c>
      <c r="F931" s="1">
        <v>-1.0708</v>
      </c>
      <c r="G931">
        <f t="shared" si="42"/>
        <v>0</v>
      </c>
      <c r="I931" s="2">
        <f t="shared" si="43"/>
        <v>0.16800000000000001</v>
      </c>
      <c r="J931" s="2">
        <f t="shared" si="44"/>
        <v>3</v>
      </c>
    </row>
    <row r="932" spans="1:10">
      <c r="A932">
        <v>931</v>
      </c>
      <c r="B932">
        <v>0.60060000000000002</v>
      </c>
      <c r="C932" s="1">
        <v>-1.1792</v>
      </c>
      <c r="D932" s="1">
        <v>0.4582</v>
      </c>
      <c r="E932" s="1">
        <v>-7.6433</v>
      </c>
      <c r="F932" s="1">
        <v>-2.831</v>
      </c>
      <c r="G932">
        <f t="shared" si="42"/>
        <v>1</v>
      </c>
      <c r="I932" s="2">
        <f t="shared" si="43"/>
        <v>0.63500000000000001</v>
      </c>
      <c r="J932" s="2">
        <f t="shared" si="44"/>
        <v>7</v>
      </c>
    </row>
    <row r="933" spans="1:10">
      <c r="A933">
        <v>932</v>
      </c>
      <c r="B933">
        <v>-0.29849999999999999</v>
      </c>
      <c r="C933" s="1">
        <v>0.2387</v>
      </c>
      <c r="D933" s="1">
        <v>-0.2281</v>
      </c>
      <c r="E933" s="1">
        <v>-4.1379000000000001</v>
      </c>
      <c r="F933" s="1">
        <v>-2.5707</v>
      </c>
      <c r="G933">
        <f t="shared" si="42"/>
        <v>0</v>
      </c>
      <c r="I933" s="2">
        <f t="shared" si="43"/>
        <v>0.46</v>
      </c>
      <c r="J933" s="2">
        <f t="shared" si="44"/>
        <v>6</v>
      </c>
    </row>
    <row r="934" spans="1:10">
      <c r="A934">
        <v>933</v>
      </c>
      <c r="B934">
        <v>-0.29849999999999999</v>
      </c>
      <c r="C934" s="1">
        <v>0.2387</v>
      </c>
      <c r="D934" s="1">
        <v>-0.2281</v>
      </c>
      <c r="E934" s="1">
        <v>-4.1379000000000001</v>
      </c>
      <c r="F934" s="1">
        <v>-2.5707</v>
      </c>
      <c r="G934">
        <f t="shared" si="42"/>
        <v>0</v>
      </c>
      <c r="I934" s="2">
        <f t="shared" si="43"/>
        <v>0.46</v>
      </c>
      <c r="J934" s="2">
        <f t="shared" si="44"/>
        <v>6</v>
      </c>
    </row>
    <row r="935" spans="1:10">
      <c r="A935">
        <v>934</v>
      </c>
      <c r="B935">
        <v>-0.29849999999999999</v>
      </c>
      <c r="C935" s="1">
        <v>0.2387</v>
      </c>
      <c r="D935" s="1">
        <v>-0.2281</v>
      </c>
      <c r="E935" s="1">
        <v>-4.1379000000000001</v>
      </c>
      <c r="F935" s="1">
        <v>-2.5707</v>
      </c>
      <c r="G935">
        <f t="shared" si="42"/>
        <v>0</v>
      </c>
      <c r="I935" s="2">
        <f t="shared" si="43"/>
        <v>0.46</v>
      </c>
      <c r="J935" s="2">
        <f t="shared" si="44"/>
        <v>6</v>
      </c>
    </row>
    <row r="936" spans="1:10">
      <c r="A936">
        <v>935</v>
      </c>
      <c r="B936">
        <v>-1.1976</v>
      </c>
      <c r="C936" s="1">
        <v>0</v>
      </c>
      <c r="D936" s="1">
        <v>0.57140000000000002</v>
      </c>
      <c r="E936" s="1">
        <v>2.8776999999999999</v>
      </c>
      <c r="F936" s="1">
        <v>-2.5707</v>
      </c>
      <c r="G936">
        <f t="shared" si="42"/>
        <v>0</v>
      </c>
      <c r="I936" s="2">
        <f t="shared" si="43"/>
        <v>0.29399999999999998</v>
      </c>
      <c r="J936" s="2">
        <f t="shared" si="44"/>
        <v>4</v>
      </c>
    </row>
    <row r="937" spans="1:10">
      <c r="A937">
        <v>936</v>
      </c>
      <c r="B937">
        <v>1.5152000000000001</v>
      </c>
      <c r="C937" s="1">
        <v>1.1904999999999999</v>
      </c>
      <c r="D937" s="1">
        <v>0.2273</v>
      </c>
      <c r="E937" s="1">
        <v>0.69930000000000003</v>
      </c>
      <c r="F937" s="1">
        <v>-1.1873</v>
      </c>
      <c r="G937">
        <f t="shared" si="42"/>
        <v>1</v>
      </c>
      <c r="I937" s="2">
        <f t="shared" si="43"/>
        <v>0.77100000000000002</v>
      </c>
      <c r="J937" s="2">
        <f t="shared" si="44"/>
        <v>9</v>
      </c>
    </row>
    <row r="938" spans="1:10">
      <c r="A938">
        <v>937</v>
      </c>
      <c r="B938">
        <v>-2.0895999999999999</v>
      </c>
      <c r="C938" s="1">
        <v>-0.23530000000000001</v>
      </c>
      <c r="D938" s="1">
        <v>0.56689999999999996</v>
      </c>
      <c r="E938" s="1">
        <v>0.69440000000000002</v>
      </c>
      <c r="F938" s="1">
        <v>0.35599999999999998</v>
      </c>
      <c r="G938">
        <f t="shared" si="42"/>
        <v>0</v>
      </c>
      <c r="I938" s="2">
        <f t="shared" si="43"/>
        <v>0.16300000000000001</v>
      </c>
      <c r="J938" s="2">
        <f t="shared" si="44"/>
        <v>3</v>
      </c>
    </row>
    <row r="939" spans="1:10">
      <c r="A939">
        <v>938</v>
      </c>
      <c r="B939">
        <v>1.8292999999999999</v>
      </c>
      <c r="C939" s="1">
        <v>1.8868</v>
      </c>
      <c r="D939" s="1">
        <v>-2.7057000000000002</v>
      </c>
      <c r="E939" s="1">
        <v>2.7585999999999999</v>
      </c>
      <c r="F939" s="1">
        <v>0.31040000000000001</v>
      </c>
      <c r="G939">
        <f t="shared" si="42"/>
        <v>1</v>
      </c>
      <c r="I939" s="2">
        <f t="shared" si="43"/>
        <v>0.81200000000000006</v>
      </c>
      <c r="J939" s="2">
        <f t="shared" si="44"/>
        <v>9</v>
      </c>
    </row>
    <row r="940" spans="1:10">
      <c r="A940">
        <v>939</v>
      </c>
      <c r="B940">
        <v>-2.0958000000000001</v>
      </c>
      <c r="C940" s="1">
        <v>0.69440000000000002</v>
      </c>
      <c r="D940" s="1">
        <v>0</v>
      </c>
      <c r="E940" s="1">
        <v>-5.3691000000000004</v>
      </c>
      <c r="F940" s="1">
        <v>-1.8568</v>
      </c>
      <c r="G940">
        <f t="shared" si="42"/>
        <v>0</v>
      </c>
      <c r="I940" s="2">
        <f t="shared" si="43"/>
        <v>0.16200000000000001</v>
      </c>
      <c r="J940" s="2">
        <f t="shared" si="44"/>
        <v>3</v>
      </c>
    </row>
    <row r="941" spans="1:10">
      <c r="A941">
        <v>940</v>
      </c>
      <c r="B941">
        <v>-2.0958000000000001</v>
      </c>
      <c r="C941" s="1">
        <v>0.69440000000000002</v>
      </c>
      <c r="D941" s="1">
        <v>0</v>
      </c>
      <c r="E941" s="1">
        <v>-5.3691000000000004</v>
      </c>
      <c r="F941" s="1">
        <v>-1.8568</v>
      </c>
      <c r="G941">
        <f t="shared" si="42"/>
        <v>0</v>
      </c>
      <c r="I941" s="2">
        <f t="shared" si="43"/>
        <v>0.16200000000000001</v>
      </c>
      <c r="J941" s="2">
        <f t="shared" si="44"/>
        <v>3</v>
      </c>
    </row>
    <row r="942" spans="1:10">
      <c r="A942">
        <v>941</v>
      </c>
      <c r="B942">
        <v>-2.0958000000000001</v>
      </c>
      <c r="C942" s="1">
        <v>0.69440000000000002</v>
      </c>
      <c r="D942" s="1">
        <v>0</v>
      </c>
      <c r="E942" s="1">
        <v>-5.3691000000000004</v>
      </c>
      <c r="F942" s="1">
        <v>-1.8568</v>
      </c>
      <c r="G942">
        <f t="shared" si="42"/>
        <v>0</v>
      </c>
      <c r="I942" s="2">
        <f t="shared" si="43"/>
        <v>0.16200000000000001</v>
      </c>
      <c r="J942" s="2">
        <f t="shared" si="44"/>
        <v>3</v>
      </c>
    </row>
    <row r="943" spans="1:10">
      <c r="A943">
        <v>942</v>
      </c>
      <c r="B943">
        <v>-3.9754999999999998</v>
      </c>
      <c r="C943" s="1">
        <v>-0.22989999999999999</v>
      </c>
      <c r="D943" s="1">
        <v>-1.7381</v>
      </c>
      <c r="E943" s="1">
        <v>2.1276999999999999</v>
      </c>
      <c r="F943" s="1">
        <v>-0.81079999999999997</v>
      </c>
      <c r="G943">
        <f t="shared" si="42"/>
        <v>0</v>
      </c>
      <c r="I943" s="2">
        <f t="shared" si="43"/>
        <v>5.3999999999999999E-2</v>
      </c>
      <c r="J943" s="2">
        <f t="shared" si="44"/>
        <v>2</v>
      </c>
    </row>
    <row r="944" spans="1:10">
      <c r="A944">
        <v>943</v>
      </c>
      <c r="B944">
        <v>-0.31850000000000001</v>
      </c>
      <c r="C944" s="1">
        <v>-0.92169999999999996</v>
      </c>
      <c r="D944" s="1">
        <v>0.23580000000000001</v>
      </c>
      <c r="E944" s="1">
        <v>1.3889</v>
      </c>
      <c r="F944" s="1">
        <v>-3.0880999999999998</v>
      </c>
      <c r="G944">
        <f t="shared" si="42"/>
        <v>0</v>
      </c>
      <c r="I944" s="2">
        <f t="shared" si="43"/>
        <v>0.45500000000000002</v>
      </c>
      <c r="J944" s="2">
        <f t="shared" si="44"/>
        <v>6</v>
      </c>
    </row>
    <row r="945" spans="1:10">
      <c r="A945">
        <v>944</v>
      </c>
      <c r="B945">
        <v>-1.9169</v>
      </c>
      <c r="C945" s="1">
        <v>0.2326</v>
      </c>
      <c r="D945" s="1">
        <v>0.47060000000000002</v>
      </c>
      <c r="E945" s="1">
        <v>0.68489999999999995</v>
      </c>
      <c r="F945" s="1">
        <v>-2.7179000000000002</v>
      </c>
      <c r="G945">
        <f t="shared" si="42"/>
        <v>0</v>
      </c>
      <c r="I945" s="2">
        <f t="shared" si="43"/>
        <v>0.188</v>
      </c>
      <c r="J945" s="2">
        <f t="shared" si="44"/>
        <v>3</v>
      </c>
    </row>
    <row r="946" spans="1:10">
      <c r="A946">
        <v>945</v>
      </c>
      <c r="B946">
        <v>-1.9543999999999999</v>
      </c>
      <c r="C946" s="1">
        <v>-1.8561000000000001</v>
      </c>
      <c r="D946" s="1">
        <v>-1.171</v>
      </c>
      <c r="E946" s="1">
        <v>0</v>
      </c>
      <c r="F946" s="1">
        <v>2.2158000000000002</v>
      </c>
      <c r="G946">
        <f t="shared" si="42"/>
        <v>0</v>
      </c>
      <c r="I946" s="2">
        <f t="shared" si="43"/>
        <v>0.17899999999999999</v>
      </c>
      <c r="J946" s="2">
        <f t="shared" si="44"/>
        <v>3</v>
      </c>
    </row>
    <row r="947" spans="1:10">
      <c r="A947">
        <v>946</v>
      </c>
      <c r="B947">
        <v>-1.3289</v>
      </c>
      <c r="C947" s="1">
        <v>-0.70920000000000005</v>
      </c>
      <c r="D947" s="1">
        <v>1.4218</v>
      </c>
      <c r="E947" s="1">
        <v>0.68030000000000002</v>
      </c>
      <c r="F947" s="1">
        <v>-0.66949999999999998</v>
      </c>
      <c r="G947">
        <f t="shared" si="42"/>
        <v>0</v>
      </c>
      <c r="I947" s="2">
        <f t="shared" si="43"/>
        <v>0.27400000000000002</v>
      </c>
      <c r="J947" s="2">
        <f t="shared" si="44"/>
        <v>4</v>
      </c>
    </row>
    <row r="948" spans="1:10">
      <c r="A948">
        <v>947</v>
      </c>
      <c r="B948">
        <v>-1.3289</v>
      </c>
      <c r="C948" s="1">
        <v>-0.70920000000000005</v>
      </c>
      <c r="D948" s="1">
        <v>1.4218</v>
      </c>
      <c r="E948" s="1">
        <v>0.68030000000000002</v>
      </c>
      <c r="F948" s="1">
        <v>-0.66949999999999998</v>
      </c>
      <c r="G948">
        <f t="shared" si="42"/>
        <v>0</v>
      </c>
      <c r="I948" s="2">
        <f t="shared" si="43"/>
        <v>0.27400000000000002</v>
      </c>
      <c r="J948" s="2">
        <f t="shared" si="44"/>
        <v>4</v>
      </c>
    </row>
    <row r="949" spans="1:10">
      <c r="A949">
        <v>948</v>
      </c>
      <c r="B949">
        <v>-1.3289</v>
      </c>
      <c r="C949" s="1">
        <v>-0.70920000000000005</v>
      </c>
      <c r="D949" s="1">
        <v>1.4218</v>
      </c>
      <c r="E949" s="1">
        <v>0.68030000000000002</v>
      </c>
      <c r="F949" s="1">
        <v>-0.66949999999999998</v>
      </c>
      <c r="G949">
        <f t="shared" si="42"/>
        <v>0</v>
      </c>
      <c r="I949" s="2">
        <f t="shared" si="43"/>
        <v>0.27400000000000002</v>
      </c>
      <c r="J949" s="2">
        <f t="shared" si="44"/>
        <v>4</v>
      </c>
    </row>
    <row r="950" spans="1:10">
      <c r="A950">
        <v>949</v>
      </c>
      <c r="B950">
        <v>-1.6835</v>
      </c>
      <c r="C950" s="1">
        <v>0.47620000000000001</v>
      </c>
      <c r="D950" s="1">
        <v>1.4218</v>
      </c>
      <c r="E950" s="1">
        <v>-1.3513999999999999</v>
      </c>
      <c r="F950" s="1">
        <v>-4.8099999999999997E-2</v>
      </c>
      <c r="G950">
        <f t="shared" si="42"/>
        <v>0</v>
      </c>
      <c r="I950" s="2">
        <f t="shared" si="43"/>
        <v>0.218</v>
      </c>
      <c r="J950" s="2">
        <f t="shared" si="44"/>
        <v>3</v>
      </c>
    </row>
    <row r="951" spans="1:10">
      <c r="A951">
        <v>950</v>
      </c>
      <c r="B951">
        <v>-0.34250000000000003</v>
      </c>
      <c r="C951" s="1">
        <v>0.71089999999999998</v>
      </c>
      <c r="D951" s="1">
        <v>-1.6355</v>
      </c>
      <c r="E951" s="1">
        <v>1.3698999999999999</v>
      </c>
      <c r="F951" s="1">
        <v>-0.14449999999999999</v>
      </c>
      <c r="G951">
        <f t="shared" si="42"/>
        <v>0</v>
      </c>
      <c r="I951" s="2">
        <f t="shared" si="43"/>
        <v>0.45400000000000001</v>
      </c>
      <c r="J951" s="2">
        <f t="shared" si="44"/>
        <v>6</v>
      </c>
    </row>
    <row r="952" spans="1:10">
      <c r="A952">
        <v>951</v>
      </c>
      <c r="B952">
        <v>-1.7181999999999999</v>
      </c>
      <c r="C952" s="1">
        <v>-1.8824000000000001</v>
      </c>
      <c r="D952" s="1">
        <v>1.1876</v>
      </c>
      <c r="E952" s="1">
        <v>-4.0541</v>
      </c>
      <c r="F952" s="1">
        <v>-2.7014</v>
      </c>
      <c r="G952">
        <f t="shared" si="42"/>
        <v>0</v>
      </c>
      <c r="I952" s="2">
        <f t="shared" si="43"/>
        <v>0.21099999999999999</v>
      </c>
      <c r="J952" s="2">
        <f t="shared" si="44"/>
        <v>3</v>
      </c>
    </row>
    <row r="953" spans="1:10">
      <c r="A953">
        <v>952</v>
      </c>
      <c r="B953">
        <v>0.69930000000000003</v>
      </c>
      <c r="C953" s="1">
        <v>0.23980000000000001</v>
      </c>
      <c r="D953" s="1">
        <v>2.8169</v>
      </c>
      <c r="E953" s="1">
        <v>5.6337999999999999</v>
      </c>
      <c r="F953" s="1">
        <v>0.89239999999999997</v>
      </c>
      <c r="G953">
        <f t="shared" si="42"/>
        <v>1</v>
      </c>
      <c r="I953" s="2">
        <f t="shared" si="43"/>
        <v>0.64900000000000002</v>
      </c>
      <c r="J953" s="2">
        <f t="shared" si="44"/>
        <v>7</v>
      </c>
    </row>
    <row r="954" spans="1:10">
      <c r="A954">
        <v>953</v>
      </c>
      <c r="B954">
        <v>4.1666999999999996</v>
      </c>
      <c r="C954" s="1">
        <v>-1.1961999999999999</v>
      </c>
      <c r="D954" s="1">
        <v>3.8813</v>
      </c>
      <c r="E954" s="1">
        <v>4.6666999999999996</v>
      </c>
      <c r="F954" s="1">
        <v>3.3414999999999999</v>
      </c>
      <c r="G954">
        <f t="shared" si="42"/>
        <v>1</v>
      </c>
      <c r="I954" s="2">
        <f t="shared" si="43"/>
        <v>0.94699999999999995</v>
      </c>
      <c r="J954" s="2">
        <f t="shared" si="44"/>
        <v>10</v>
      </c>
    </row>
    <row r="955" spans="1:10">
      <c r="A955">
        <v>954</v>
      </c>
      <c r="B955">
        <v>4.1666999999999996</v>
      </c>
      <c r="C955" s="1">
        <v>-1.1961999999999999</v>
      </c>
      <c r="D955" s="1">
        <v>3.8813</v>
      </c>
      <c r="E955" s="1">
        <v>4.6666999999999996</v>
      </c>
      <c r="F955" s="1">
        <v>1.6167</v>
      </c>
      <c r="G955">
        <f t="shared" si="42"/>
        <v>1</v>
      </c>
      <c r="I955" s="2">
        <f t="shared" si="43"/>
        <v>0.94699999999999995</v>
      </c>
      <c r="J955" s="2">
        <f t="shared" si="44"/>
        <v>10</v>
      </c>
    </row>
    <row r="956" spans="1:10">
      <c r="A956">
        <v>955</v>
      </c>
      <c r="B956">
        <v>4.1666999999999996</v>
      </c>
      <c r="C956" s="1">
        <v>-1.1961999999999999</v>
      </c>
      <c r="D956" s="1">
        <v>3.8813</v>
      </c>
      <c r="E956" s="1">
        <v>4.6666999999999996</v>
      </c>
      <c r="F956" s="1">
        <v>1.6167</v>
      </c>
      <c r="G956">
        <f t="shared" si="42"/>
        <v>1</v>
      </c>
      <c r="I956" s="2">
        <f t="shared" si="43"/>
        <v>0.94699999999999995</v>
      </c>
      <c r="J956" s="2">
        <f t="shared" si="44"/>
        <v>10</v>
      </c>
    </row>
    <row r="957" spans="1:10">
      <c r="A957">
        <v>956</v>
      </c>
      <c r="B957">
        <v>2</v>
      </c>
      <c r="C957" s="1">
        <v>1.2107000000000001</v>
      </c>
      <c r="D957" s="1">
        <v>-0.54949999999999999</v>
      </c>
      <c r="E957" s="1">
        <v>7.0064000000000002</v>
      </c>
      <c r="F957" s="1">
        <v>1.357</v>
      </c>
      <c r="G957">
        <f t="shared" si="42"/>
        <v>1</v>
      </c>
      <c r="I957" s="2">
        <f t="shared" si="43"/>
        <v>0.83</v>
      </c>
      <c r="J957" s="2">
        <f t="shared" si="44"/>
        <v>9</v>
      </c>
    </row>
    <row r="958" spans="1:10">
      <c r="A958">
        <v>957</v>
      </c>
      <c r="B958">
        <v>0</v>
      </c>
      <c r="C958" s="1">
        <v>-1.9138999999999999</v>
      </c>
      <c r="D958" s="1">
        <v>3.0939000000000001</v>
      </c>
      <c r="E958" s="1">
        <v>1.7857000000000001</v>
      </c>
      <c r="F958" s="1">
        <v>0.9234</v>
      </c>
      <c r="G958">
        <f t="shared" si="42"/>
        <v>1</v>
      </c>
      <c r="I958" s="2">
        <f t="shared" si="43"/>
        <v>0.48599999999999999</v>
      </c>
      <c r="J958" s="2">
        <f t="shared" si="44"/>
        <v>6</v>
      </c>
    </row>
    <row r="959" spans="1:10">
      <c r="A959">
        <v>958</v>
      </c>
      <c r="B959">
        <v>0.98040000000000005</v>
      </c>
      <c r="C959" s="1">
        <v>0</v>
      </c>
      <c r="D959" s="1">
        <v>0.21440000000000001</v>
      </c>
      <c r="E959" s="1">
        <v>2.3391999999999999</v>
      </c>
      <c r="F959" s="1">
        <v>-0.183</v>
      </c>
      <c r="G959">
        <f t="shared" si="42"/>
        <v>1</v>
      </c>
      <c r="I959" s="2">
        <f t="shared" si="43"/>
        <v>0.69199999999999995</v>
      </c>
      <c r="J959" s="2">
        <f t="shared" si="44"/>
        <v>8</v>
      </c>
    </row>
    <row r="960" spans="1:10">
      <c r="A960">
        <v>959</v>
      </c>
      <c r="B960">
        <v>0</v>
      </c>
      <c r="C960" s="1">
        <v>2.4390000000000001</v>
      </c>
      <c r="D960" s="1">
        <v>2.9946999999999999</v>
      </c>
      <c r="E960" s="1">
        <v>-2.2856999999999998</v>
      </c>
      <c r="F960" s="1">
        <v>0.41249999999999998</v>
      </c>
      <c r="G960">
        <f t="shared" si="42"/>
        <v>1</v>
      </c>
      <c r="I960" s="2">
        <f t="shared" si="43"/>
        <v>0.48599999999999999</v>
      </c>
      <c r="J960" s="2">
        <f t="shared" si="44"/>
        <v>6</v>
      </c>
    </row>
    <row r="961" spans="1:10">
      <c r="A961">
        <v>960</v>
      </c>
      <c r="B961">
        <v>9.0615000000000006</v>
      </c>
      <c r="C961" s="1">
        <v>9.0475999999999992</v>
      </c>
      <c r="D961" s="1">
        <v>2.1806999999999999</v>
      </c>
      <c r="E961" s="1">
        <v>4.6783999999999999</v>
      </c>
      <c r="F961" s="1">
        <v>8.0328999999999997</v>
      </c>
      <c r="G961">
        <f t="shared" si="42"/>
        <v>1</v>
      </c>
      <c r="I961" s="2">
        <f t="shared" si="43"/>
        <v>0.99299999999999999</v>
      </c>
      <c r="J961" s="2">
        <f t="shared" si="44"/>
        <v>11</v>
      </c>
    </row>
    <row r="962" spans="1:10">
      <c r="A962">
        <v>961</v>
      </c>
      <c r="B962">
        <v>9.0615000000000006</v>
      </c>
      <c r="C962" s="1">
        <v>9.0475999999999992</v>
      </c>
      <c r="D962" s="1">
        <v>2.1806999999999999</v>
      </c>
      <c r="E962" s="1">
        <v>4.6783999999999999</v>
      </c>
      <c r="F962" s="1">
        <v>8.0328999999999997</v>
      </c>
      <c r="G962">
        <f t="shared" si="42"/>
        <v>1</v>
      </c>
      <c r="I962" s="2">
        <f t="shared" si="43"/>
        <v>0.99299999999999999</v>
      </c>
      <c r="J962" s="2">
        <f t="shared" si="44"/>
        <v>11</v>
      </c>
    </row>
    <row r="963" spans="1:10">
      <c r="A963">
        <v>962</v>
      </c>
      <c r="B963">
        <v>9.0615000000000006</v>
      </c>
      <c r="C963" s="1">
        <v>9.0475999999999992</v>
      </c>
      <c r="D963" s="1">
        <v>2.1806999999999999</v>
      </c>
      <c r="E963" s="1">
        <v>4.6783999999999999</v>
      </c>
      <c r="F963" s="1">
        <v>8.0328999999999997</v>
      </c>
      <c r="G963">
        <f t="shared" ref="G963:G1026" si="45">IF(B963&lt;0,0,1)</f>
        <v>1</v>
      </c>
      <c r="I963" s="2">
        <f t="shared" ref="I963:I1026" si="46">PERCENTRANK($B:$B,B963)</f>
        <v>0.99299999999999999</v>
      </c>
      <c r="J963" s="2">
        <f t="shared" ref="J963:J1026" si="47">ROUND(I963,1)*10+1</f>
        <v>11</v>
      </c>
    </row>
    <row r="964" spans="1:10">
      <c r="A964">
        <v>963</v>
      </c>
      <c r="B964">
        <v>-1.1869000000000001</v>
      </c>
      <c r="C964" s="1">
        <v>1.9651000000000001</v>
      </c>
      <c r="D964" s="1">
        <v>-2.6423000000000001</v>
      </c>
      <c r="E964" s="1">
        <v>-1.1173</v>
      </c>
      <c r="F964" s="1">
        <v>-1.0139</v>
      </c>
      <c r="G964">
        <f t="shared" si="45"/>
        <v>0</v>
      </c>
      <c r="I964" s="2">
        <f t="shared" si="46"/>
        <v>0.29499999999999998</v>
      </c>
      <c r="J964" s="2">
        <f t="shared" si="47"/>
        <v>4</v>
      </c>
    </row>
    <row r="965" spans="1:10">
      <c r="A965">
        <v>964</v>
      </c>
      <c r="B965">
        <v>-3.6036000000000001</v>
      </c>
      <c r="C965" s="1">
        <v>0.42830000000000001</v>
      </c>
      <c r="D965" s="1">
        <v>-0.9395</v>
      </c>
      <c r="E965" s="1">
        <v>0</v>
      </c>
      <c r="F965" s="1">
        <v>-2.2193999999999998</v>
      </c>
      <c r="G965">
        <f t="shared" si="45"/>
        <v>0</v>
      </c>
      <c r="I965" s="2">
        <f t="shared" si="46"/>
        <v>6.2E-2</v>
      </c>
      <c r="J965" s="2">
        <f t="shared" si="47"/>
        <v>2</v>
      </c>
    </row>
    <row r="966" spans="1:10">
      <c r="A966">
        <v>965</v>
      </c>
      <c r="B966">
        <v>0.62309999999999999</v>
      </c>
      <c r="C966" s="1">
        <v>0.4264</v>
      </c>
      <c r="D966" s="1">
        <v>-0.2107</v>
      </c>
      <c r="E966" s="1">
        <v>0</v>
      </c>
      <c r="F966" s="1">
        <v>-2.2193999999999998</v>
      </c>
      <c r="G966">
        <f t="shared" si="45"/>
        <v>1</v>
      </c>
      <c r="I966" s="2">
        <f t="shared" si="46"/>
        <v>0.64200000000000002</v>
      </c>
      <c r="J966" s="2">
        <f t="shared" si="47"/>
        <v>7</v>
      </c>
    </row>
    <row r="967" spans="1:10">
      <c r="A967">
        <v>966</v>
      </c>
      <c r="B967">
        <v>-0.92879999999999996</v>
      </c>
      <c r="C967" s="1">
        <v>-3.6093000000000002</v>
      </c>
      <c r="D967" s="1">
        <v>-2.3231000000000002</v>
      </c>
      <c r="E967" s="1">
        <v>2.2599</v>
      </c>
      <c r="F967" s="1">
        <v>-0.78569999999999995</v>
      </c>
      <c r="G967">
        <f t="shared" si="45"/>
        <v>0</v>
      </c>
      <c r="I967" s="2">
        <f t="shared" si="46"/>
        <v>0.33400000000000002</v>
      </c>
      <c r="J967" s="2">
        <f t="shared" si="47"/>
        <v>4</v>
      </c>
    </row>
    <row r="968" spans="1:10">
      <c r="A968">
        <v>967</v>
      </c>
      <c r="B968">
        <v>2.1875</v>
      </c>
      <c r="C968" s="1">
        <v>-0.66080000000000005</v>
      </c>
      <c r="D968" s="1">
        <v>-1.2972999999999999</v>
      </c>
      <c r="E968" s="1">
        <v>-1.6575</v>
      </c>
      <c r="F968" s="1">
        <v>4.0034999999999998</v>
      </c>
      <c r="G968">
        <f t="shared" si="45"/>
        <v>1</v>
      </c>
      <c r="I968" s="2">
        <f t="shared" si="46"/>
        <v>0.84699999999999998</v>
      </c>
      <c r="J968" s="2">
        <f t="shared" si="47"/>
        <v>9</v>
      </c>
    </row>
    <row r="969" spans="1:10">
      <c r="A969">
        <v>968</v>
      </c>
      <c r="B969">
        <v>2.1875</v>
      </c>
      <c r="C969" s="1">
        <v>-0.66080000000000005</v>
      </c>
      <c r="D969" s="1">
        <v>-1.2972999999999999</v>
      </c>
      <c r="E969" s="1">
        <v>-1.6575</v>
      </c>
      <c r="F969" s="1">
        <v>4.0034999999999998</v>
      </c>
      <c r="G969">
        <f t="shared" si="45"/>
        <v>1</v>
      </c>
      <c r="I969" s="2">
        <f t="shared" si="46"/>
        <v>0.84699999999999998</v>
      </c>
      <c r="J969" s="2">
        <f t="shared" si="47"/>
        <v>9</v>
      </c>
    </row>
    <row r="970" spans="1:10">
      <c r="A970">
        <v>969</v>
      </c>
      <c r="B970">
        <v>2.1875</v>
      </c>
      <c r="C970" s="1">
        <v>-0.66080000000000005</v>
      </c>
      <c r="D970" s="1">
        <v>-1.2972999999999999</v>
      </c>
      <c r="E970" s="1">
        <v>-1.6575</v>
      </c>
      <c r="F970" s="1">
        <v>4.0034999999999998</v>
      </c>
      <c r="G970">
        <f t="shared" si="45"/>
        <v>1</v>
      </c>
      <c r="I970" s="2">
        <f t="shared" si="46"/>
        <v>0.84699999999999998</v>
      </c>
      <c r="J970" s="2">
        <f t="shared" si="47"/>
        <v>9</v>
      </c>
    </row>
    <row r="971" spans="1:10">
      <c r="A971">
        <v>970</v>
      </c>
      <c r="B971">
        <v>-1.2232000000000001</v>
      </c>
      <c r="C971" s="1">
        <v>0.88690000000000002</v>
      </c>
      <c r="D971" s="1">
        <v>-0.76670000000000005</v>
      </c>
      <c r="E971" s="1">
        <v>-0.56179999999999997</v>
      </c>
      <c r="F971" s="1">
        <v>0.76139999999999997</v>
      </c>
      <c r="G971">
        <f t="shared" si="45"/>
        <v>0</v>
      </c>
      <c r="I971" s="2">
        <f t="shared" si="46"/>
        <v>0.28699999999999998</v>
      </c>
      <c r="J971" s="2">
        <f t="shared" si="47"/>
        <v>4</v>
      </c>
    </row>
    <row r="972" spans="1:10">
      <c r="A972">
        <v>971</v>
      </c>
      <c r="B972">
        <v>0.30959999999999999</v>
      </c>
      <c r="C972" s="1">
        <v>0</v>
      </c>
      <c r="D972" s="1">
        <v>-2.4283000000000001</v>
      </c>
      <c r="E972" s="1">
        <v>0</v>
      </c>
      <c r="F972" s="1">
        <v>0.37780000000000002</v>
      </c>
      <c r="G972">
        <f t="shared" si="45"/>
        <v>1</v>
      </c>
      <c r="I972" s="2">
        <f t="shared" si="46"/>
        <v>0.58199999999999996</v>
      </c>
      <c r="J972" s="2">
        <f t="shared" si="47"/>
        <v>7</v>
      </c>
    </row>
    <row r="973" spans="1:10">
      <c r="A973">
        <v>972</v>
      </c>
      <c r="B973">
        <v>-2.7778</v>
      </c>
      <c r="C973" s="1">
        <v>-2.1978</v>
      </c>
      <c r="D973" s="1">
        <v>0.56559999999999999</v>
      </c>
      <c r="E973" s="1">
        <v>-3.9548000000000001</v>
      </c>
      <c r="F973" s="1">
        <v>-2.4258000000000002</v>
      </c>
      <c r="G973">
        <f t="shared" si="45"/>
        <v>0</v>
      </c>
      <c r="I973" s="2">
        <f t="shared" si="46"/>
        <v>0.111</v>
      </c>
      <c r="J973" s="2">
        <f t="shared" si="47"/>
        <v>2</v>
      </c>
    </row>
    <row r="974" spans="1:10">
      <c r="A974">
        <v>973</v>
      </c>
      <c r="B974">
        <v>0.3175</v>
      </c>
      <c r="C974" s="1">
        <v>-1.1235999999999999</v>
      </c>
      <c r="D974" s="1">
        <v>1.0686</v>
      </c>
      <c r="E974" s="1">
        <v>1.1765000000000001</v>
      </c>
      <c r="F974" s="1">
        <v>-0.12859999999999999</v>
      </c>
      <c r="G974">
        <f t="shared" si="45"/>
        <v>1</v>
      </c>
      <c r="I974" s="2">
        <f t="shared" si="46"/>
        <v>0.58499999999999996</v>
      </c>
      <c r="J974" s="2">
        <f t="shared" si="47"/>
        <v>7</v>
      </c>
    </row>
    <row r="975" spans="1:10">
      <c r="A975">
        <v>974</v>
      </c>
      <c r="B975">
        <v>1.5823</v>
      </c>
      <c r="C975" s="1">
        <v>1.8182</v>
      </c>
      <c r="D975" s="1">
        <v>-1.4469000000000001</v>
      </c>
      <c r="E975" s="1">
        <v>-1.1628000000000001</v>
      </c>
      <c r="F975" s="1">
        <v>3.6052</v>
      </c>
      <c r="G975">
        <f t="shared" si="45"/>
        <v>1</v>
      </c>
      <c r="I975" s="2">
        <f t="shared" si="46"/>
        <v>0.78200000000000003</v>
      </c>
      <c r="J975" s="2">
        <f t="shared" si="47"/>
        <v>9</v>
      </c>
    </row>
    <row r="976" spans="1:10">
      <c r="A976">
        <v>975</v>
      </c>
      <c r="B976">
        <v>1.5823</v>
      </c>
      <c r="C976" s="1">
        <v>1.8182</v>
      </c>
      <c r="D976" s="1">
        <v>-1.4469000000000001</v>
      </c>
      <c r="E976" s="1">
        <v>-1.1628000000000001</v>
      </c>
      <c r="F976" s="1">
        <v>3.6052</v>
      </c>
      <c r="G976">
        <f t="shared" si="45"/>
        <v>1</v>
      </c>
      <c r="I976" s="2">
        <f t="shared" si="46"/>
        <v>0.78200000000000003</v>
      </c>
      <c r="J976" s="2">
        <f t="shared" si="47"/>
        <v>9</v>
      </c>
    </row>
    <row r="977" spans="1:10">
      <c r="A977">
        <v>976</v>
      </c>
      <c r="B977">
        <v>1.5823</v>
      </c>
      <c r="C977" s="1">
        <v>1.8182</v>
      </c>
      <c r="D977" s="1">
        <v>-1.4469000000000001</v>
      </c>
      <c r="E977" s="1">
        <v>-1.1628000000000001</v>
      </c>
      <c r="F977" s="1">
        <v>3.6052</v>
      </c>
      <c r="G977">
        <f t="shared" si="45"/>
        <v>1</v>
      </c>
      <c r="I977" s="2">
        <f t="shared" si="46"/>
        <v>0.78200000000000003</v>
      </c>
      <c r="J977" s="2">
        <f t="shared" si="47"/>
        <v>9</v>
      </c>
    </row>
    <row r="978" spans="1:10">
      <c r="A978">
        <v>977</v>
      </c>
      <c r="B978">
        <v>1.5823</v>
      </c>
      <c r="C978" s="1">
        <v>1.8182</v>
      </c>
      <c r="D978" s="1">
        <v>0.62109999999999999</v>
      </c>
      <c r="E978" s="1">
        <v>-0.58819999999999995</v>
      </c>
      <c r="F978" s="1">
        <v>1.7813000000000001</v>
      </c>
      <c r="G978">
        <f t="shared" si="45"/>
        <v>1</v>
      </c>
      <c r="I978" s="2">
        <f t="shared" si="46"/>
        <v>0.78200000000000003</v>
      </c>
      <c r="J978" s="2">
        <f t="shared" si="47"/>
        <v>9</v>
      </c>
    </row>
    <row r="979" spans="1:10">
      <c r="A979">
        <v>978</v>
      </c>
      <c r="B979">
        <v>1.5823</v>
      </c>
      <c r="C979" s="1">
        <v>1.8182</v>
      </c>
      <c r="D979" s="1">
        <v>-0.6734</v>
      </c>
      <c r="E979" s="1">
        <v>1.1834</v>
      </c>
      <c r="F979" s="1">
        <v>1.7813000000000001</v>
      </c>
      <c r="G979">
        <f t="shared" si="45"/>
        <v>1</v>
      </c>
      <c r="I979" s="2">
        <f t="shared" si="46"/>
        <v>0.78200000000000003</v>
      </c>
      <c r="J979" s="2">
        <f t="shared" si="47"/>
        <v>9</v>
      </c>
    </row>
    <row r="980" spans="1:10">
      <c r="A980">
        <v>979</v>
      </c>
      <c r="B980">
        <v>-1.5576000000000001</v>
      </c>
      <c r="C980" s="1">
        <v>0</v>
      </c>
      <c r="D980" s="1">
        <v>-0.79100000000000004</v>
      </c>
      <c r="E980" s="1">
        <v>1.1696</v>
      </c>
      <c r="F980" s="1">
        <v>1.5059</v>
      </c>
      <c r="G980">
        <f t="shared" si="45"/>
        <v>0</v>
      </c>
      <c r="I980" s="2">
        <f t="shared" si="46"/>
        <v>0.23699999999999999</v>
      </c>
      <c r="J980" s="2">
        <f t="shared" si="47"/>
        <v>3</v>
      </c>
    </row>
    <row r="981" spans="1:10">
      <c r="A981">
        <v>980</v>
      </c>
      <c r="B981">
        <v>0.63290000000000002</v>
      </c>
      <c r="C981" s="1">
        <v>0.44640000000000002</v>
      </c>
      <c r="D981" s="1">
        <v>3.3029999999999999</v>
      </c>
      <c r="E981" s="1">
        <v>1.1560999999999999</v>
      </c>
      <c r="F981" s="1">
        <v>-0.60140000000000005</v>
      </c>
      <c r="G981">
        <f t="shared" si="45"/>
        <v>1</v>
      </c>
      <c r="I981" s="2">
        <f t="shared" si="46"/>
        <v>0.64400000000000002</v>
      </c>
      <c r="J981" s="2">
        <f t="shared" si="47"/>
        <v>7</v>
      </c>
    </row>
    <row r="982" spans="1:10">
      <c r="A982">
        <v>981</v>
      </c>
      <c r="B982">
        <v>3.1446999999999998</v>
      </c>
      <c r="C982" s="1">
        <v>2.4443999999999999</v>
      </c>
      <c r="D982" s="1">
        <v>0.2205</v>
      </c>
      <c r="E982" s="1">
        <v>4</v>
      </c>
      <c r="F982" s="1">
        <v>0.84709999999999996</v>
      </c>
      <c r="G982">
        <f t="shared" si="45"/>
        <v>1</v>
      </c>
      <c r="I982" s="2">
        <f t="shared" si="46"/>
        <v>0.91</v>
      </c>
      <c r="J982" s="2">
        <f t="shared" si="47"/>
        <v>10</v>
      </c>
    </row>
    <row r="983" spans="1:10">
      <c r="A983">
        <v>982</v>
      </c>
      <c r="B983">
        <v>3.1446999999999998</v>
      </c>
      <c r="C983" s="1">
        <v>2.4443999999999999</v>
      </c>
      <c r="D983" s="1">
        <v>0.2205</v>
      </c>
      <c r="E983" s="1">
        <v>4</v>
      </c>
      <c r="F983" s="1">
        <v>0.84709999999999996</v>
      </c>
      <c r="G983">
        <f t="shared" si="45"/>
        <v>1</v>
      </c>
      <c r="I983" s="2">
        <f t="shared" si="46"/>
        <v>0.91</v>
      </c>
      <c r="J983" s="2">
        <f t="shared" si="47"/>
        <v>10</v>
      </c>
    </row>
    <row r="984" spans="1:10">
      <c r="A984">
        <v>983</v>
      </c>
      <c r="B984">
        <v>3.1446999999999998</v>
      </c>
      <c r="C984" s="1">
        <v>2.4443999999999999</v>
      </c>
      <c r="D984" s="1">
        <v>0.2205</v>
      </c>
      <c r="E984" s="1">
        <v>4</v>
      </c>
      <c r="F984" s="1">
        <v>0.84709999999999996</v>
      </c>
      <c r="G984">
        <f t="shared" si="45"/>
        <v>1</v>
      </c>
      <c r="I984" s="2">
        <f t="shared" si="46"/>
        <v>0.91</v>
      </c>
      <c r="J984" s="2">
        <f t="shared" si="47"/>
        <v>10</v>
      </c>
    </row>
    <row r="985" spans="1:10">
      <c r="A985">
        <v>984</v>
      </c>
      <c r="B985">
        <v>-0.60980000000000001</v>
      </c>
      <c r="C985" s="1">
        <v>-3.6876000000000002</v>
      </c>
      <c r="D985" s="1">
        <v>0.33</v>
      </c>
      <c r="E985" s="1">
        <v>1.0989</v>
      </c>
      <c r="F985" s="1">
        <v>-3.6</v>
      </c>
      <c r="G985">
        <f t="shared" si="45"/>
        <v>0</v>
      </c>
      <c r="I985" s="2">
        <f t="shared" si="46"/>
        <v>0.39700000000000002</v>
      </c>
      <c r="J985" s="2">
        <f t="shared" si="47"/>
        <v>5</v>
      </c>
    </row>
    <row r="986" spans="1:10">
      <c r="A986">
        <v>985</v>
      </c>
      <c r="B986">
        <v>0.61350000000000005</v>
      </c>
      <c r="C986" s="1">
        <v>0</v>
      </c>
      <c r="D986" s="1">
        <v>0.1096</v>
      </c>
      <c r="E986" s="1">
        <v>-4.8913000000000002</v>
      </c>
      <c r="F986" s="1">
        <v>-1.5353000000000001</v>
      </c>
      <c r="G986">
        <f t="shared" si="45"/>
        <v>1</v>
      </c>
      <c r="I986" s="2">
        <f t="shared" si="46"/>
        <v>0.63800000000000001</v>
      </c>
      <c r="J986" s="2">
        <f t="shared" si="47"/>
        <v>7</v>
      </c>
    </row>
    <row r="987" spans="1:10">
      <c r="A987">
        <v>986</v>
      </c>
      <c r="B987">
        <v>-0.91459999999999997</v>
      </c>
      <c r="C987" s="1">
        <v>0</v>
      </c>
      <c r="D987" s="1">
        <v>-4.6002000000000001</v>
      </c>
      <c r="E987" s="1">
        <v>2.2856999999999998</v>
      </c>
      <c r="F987" s="1">
        <v>-2.2334999999999998</v>
      </c>
      <c r="G987">
        <f t="shared" si="45"/>
        <v>0</v>
      </c>
      <c r="I987" s="2">
        <f t="shared" si="46"/>
        <v>0.33600000000000002</v>
      </c>
      <c r="J987" s="2">
        <f t="shared" si="47"/>
        <v>4</v>
      </c>
    </row>
    <row r="988" spans="1:10">
      <c r="A988">
        <v>987</v>
      </c>
      <c r="B988">
        <v>-1.5385</v>
      </c>
      <c r="C988" s="1">
        <v>-2.7027000000000001</v>
      </c>
      <c r="D988" s="1">
        <v>0.68889999999999996</v>
      </c>
      <c r="E988" s="1">
        <v>0</v>
      </c>
      <c r="F988" s="1">
        <v>1.7672000000000001</v>
      </c>
      <c r="G988">
        <f t="shared" si="45"/>
        <v>0</v>
      </c>
      <c r="I988" s="2">
        <f t="shared" si="46"/>
        <v>0.24399999999999999</v>
      </c>
      <c r="J988" s="2">
        <f t="shared" si="47"/>
        <v>3</v>
      </c>
    </row>
    <row r="989" spans="1:10">
      <c r="A989">
        <v>988</v>
      </c>
      <c r="B989">
        <v>4.375</v>
      </c>
      <c r="C989" s="1">
        <v>0.92589999999999995</v>
      </c>
      <c r="D989" s="1">
        <v>-0.91220000000000001</v>
      </c>
      <c r="E989" s="1">
        <v>-1.6759999999999999</v>
      </c>
      <c r="F989" s="1">
        <v>0</v>
      </c>
      <c r="G989">
        <f t="shared" si="45"/>
        <v>1</v>
      </c>
      <c r="I989" s="2">
        <f t="shared" si="46"/>
        <v>0.95599999999999996</v>
      </c>
      <c r="J989" s="2">
        <f t="shared" si="47"/>
        <v>11</v>
      </c>
    </row>
    <row r="990" spans="1:10">
      <c r="A990">
        <v>989</v>
      </c>
      <c r="B990">
        <v>4.375</v>
      </c>
      <c r="C990" s="1">
        <v>0.92589999999999995</v>
      </c>
      <c r="D990" s="1">
        <v>-0.91220000000000001</v>
      </c>
      <c r="E990" s="1">
        <v>-1.6759999999999999</v>
      </c>
      <c r="F990" s="1">
        <v>0</v>
      </c>
      <c r="G990">
        <f t="shared" si="45"/>
        <v>1</v>
      </c>
      <c r="I990" s="2">
        <f t="shared" si="46"/>
        <v>0.95599999999999996</v>
      </c>
      <c r="J990" s="2">
        <f t="shared" si="47"/>
        <v>11</v>
      </c>
    </row>
    <row r="991" spans="1:10">
      <c r="A991">
        <v>990</v>
      </c>
      <c r="B991">
        <v>4.375</v>
      </c>
      <c r="C991" s="1">
        <v>0.92589999999999995</v>
      </c>
      <c r="D991" s="1">
        <v>-0.91220000000000001</v>
      </c>
      <c r="E991" s="1">
        <v>-1.6759999999999999</v>
      </c>
      <c r="F991" s="1">
        <v>0</v>
      </c>
      <c r="G991">
        <f t="shared" si="45"/>
        <v>1</v>
      </c>
      <c r="I991" s="2">
        <f t="shared" si="46"/>
        <v>0.95599999999999996</v>
      </c>
      <c r="J991" s="2">
        <f t="shared" si="47"/>
        <v>11</v>
      </c>
    </row>
    <row r="992" spans="1:10">
      <c r="A992">
        <v>991</v>
      </c>
      <c r="B992">
        <v>0.2994</v>
      </c>
      <c r="C992" s="1">
        <v>-1.1468</v>
      </c>
      <c r="D992" s="1">
        <v>1.2658</v>
      </c>
      <c r="E992" s="1">
        <v>1.1364000000000001</v>
      </c>
      <c r="F992" s="1">
        <v>1.7365999999999999</v>
      </c>
      <c r="G992">
        <f t="shared" si="45"/>
        <v>1</v>
      </c>
      <c r="I992" s="2">
        <f t="shared" si="46"/>
        <v>0.57799999999999996</v>
      </c>
      <c r="J992" s="2">
        <f t="shared" si="47"/>
        <v>7</v>
      </c>
    </row>
    <row r="993" spans="1:10">
      <c r="A993">
        <v>992</v>
      </c>
      <c r="B993">
        <v>1.194</v>
      </c>
      <c r="C993" s="1">
        <v>0</v>
      </c>
      <c r="D993" s="1">
        <v>1.5909</v>
      </c>
      <c r="E993" s="1">
        <v>1.6854</v>
      </c>
      <c r="F993" s="1">
        <v>-2.4146999999999998</v>
      </c>
      <c r="G993">
        <f t="shared" si="45"/>
        <v>1</v>
      </c>
      <c r="I993" s="2">
        <f t="shared" si="46"/>
        <v>0.72699999999999998</v>
      </c>
      <c r="J993" s="2">
        <f t="shared" si="47"/>
        <v>8</v>
      </c>
    </row>
    <row r="994" spans="1:10">
      <c r="A994">
        <v>993</v>
      </c>
      <c r="B994">
        <v>3.5398000000000001</v>
      </c>
      <c r="C994" s="1">
        <v>0.92810000000000004</v>
      </c>
      <c r="D994" s="1">
        <v>2.6846000000000001</v>
      </c>
      <c r="E994" s="1">
        <v>3.3149000000000002</v>
      </c>
      <c r="F994" s="1">
        <v>-0.38400000000000001</v>
      </c>
      <c r="G994">
        <f t="shared" si="45"/>
        <v>1</v>
      </c>
      <c r="I994" s="2">
        <f t="shared" si="46"/>
        <v>0.93</v>
      </c>
      <c r="J994" s="2">
        <f t="shared" si="47"/>
        <v>10</v>
      </c>
    </row>
    <row r="995" spans="1:10">
      <c r="A995">
        <v>994</v>
      </c>
      <c r="B995">
        <v>2.2791999999999999</v>
      </c>
      <c r="C995" s="1">
        <v>1.1494</v>
      </c>
      <c r="D995" s="1">
        <v>0.32679999999999998</v>
      </c>
      <c r="E995" s="1">
        <v>4.8128000000000002</v>
      </c>
      <c r="F995" s="1">
        <v>0.85650000000000004</v>
      </c>
      <c r="G995">
        <f t="shared" si="45"/>
        <v>1</v>
      </c>
      <c r="I995" s="2">
        <f t="shared" si="46"/>
        <v>0.85499999999999998</v>
      </c>
      <c r="J995" s="2">
        <f t="shared" si="47"/>
        <v>10</v>
      </c>
    </row>
    <row r="996" spans="1:10">
      <c r="A996">
        <v>995</v>
      </c>
      <c r="B996">
        <v>0.55710000000000004</v>
      </c>
      <c r="C996" s="1">
        <v>-0.68179999999999996</v>
      </c>
      <c r="D996" s="1">
        <v>-2.1716000000000002</v>
      </c>
      <c r="E996" s="1">
        <v>1.0204</v>
      </c>
      <c r="F996" s="1">
        <v>-2.4203999999999999</v>
      </c>
      <c r="G996">
        <f t="shared" si="45"/>
        <v>1</v>
      </c>
      <c r="I996" s="2">
        <f t="shared" si="46"/>
        <v>0.626</v>
      </c>
      <c r="J996" s="2">
        <f t="shared" si="47"/>
        <v>7</v>
      </c>
    </row>
    <row r="997" spans="1:10">
      <c r="A997">
        <v>996</v>
      </c>
      <c r="B997">
        <v>0.55710000000000004</v>
      </c>
      <c r="C997" s="1">
        <v>-0.68179999999999996</v>
      </c>
      <c r="D997" s="1">
        <v>-2.1716000000000002</v>
      </c>
      <c r="E997" s="1">
        <v>1.0204</v>
      </c>
      <c r="F997" s="1">
        <v>-2.4203999999999999</v>
      </c>
      <c r="G997">
        <f t="shared" si="45"/>
        <v>1</v>
      </c>
      <c r="I997" s="2">
        <f t="shared" si="46"/>
        <v>0.626</v>
      </c>
      <c r="J997" s="2">
        <f t="shared" si="47"/>
        <v>7</v>
      </c>
    </row>
    <row r="998" spans="1:10">
      <c r="A998">
        <v>997</v>
      </c>
      <c r="B998">
        <v>0.55710000000000004</v>
      </c>
      <c r="C998" s="1">
        <v>-0.68179999999999996</v>
      </c>
      <c r="D998" s="1">
        <v>-2.1716000000000002</v>
      </c>
      <c r="E998" s="1">
        <v>1.0204</v>
      </c>
      <c r="F998" s="1">
        <v>-2.4203999999999999</v>
      </c>
      <c r="G998">
        <f t="shared" si="45"/>
        <v>1</v>
      </c>
      <c r="I998" s="2">
        <f t="shared" si="46"/>
        <v>0.626</v>
      </c>
      <c r="J998" s="2">
        <f t="shared" si="47"/>
        <v>7</v>
      </c>
    </row>
    <row r="999" spans="1:10">
      <c r="A999">
        <v>998</v>
      </c>
      <c r="B999">
        <v>0</v>
      </c>
      <c r="C999" s="1">
        <v>0.6865</v>
      </c>
      <c r="D999" s="1">
        <v>0.99890000000000001</v>
      </c>
      <c r="E999" s="1">
        <v>-2.0202</v>
      </c>
      <c r="F999" s="1">
        <v>0.21759999999999999</v>
      </c>
      <c r="G999">
        <f t="shared" si="45"/>
        <v>1</v>
      </c>
      <c r="I999" s="2">
        <f t="shared" si="46"/>
        <v>0.48599999999999999</v>
      </c>
      <c r="J999" s="2">
        <f t="shared" si="47"/>
        <v>6</v>
      </c>
    </row>
    <row r="1000" spans="1:10">
      <c r="A1000">
        <v>999</v>
      </c>
      <c r="B1000">
        <v>0</v>
      </c>
      <c r="C1000" s="1">
        <v>0.6865</v>
      </c>
      <c r="D1000" s="1">
        <v>-3.5165000000000002</v>
      </c>
      <c r="E1000" s="1">
        <v>0</v>
      </c>
      <c r="F1000" s="1">
        <v>-1.5631999999999999</v>
      </c>
      <c r="G1000">
        <f t="shared" si="45"/>
        <v>1</v>
      </c>
      <c r="I1000" s="2">
        <f t="shared" si="46"/>
        <v>0.48599999999999999</v>
      </c>
      <c r="J1000" s="2">
        <f t="shared" si="47"/>
        <v>6</v>
      </c>
    </row>
    <row r="1001" spans="1:10">
      <c r="A1001">
        <v>1000</v>
      </c>
      <c r="B1001">
        <v>-1.1080000000000001</v>
      </c>
      <c r="C1001" s="1">
        <v>2.9544999999999999</v>
      </c>
      <c r="D1001" s="1">
        <v>-0.91120000000000001</v>
      </c>
      <c r="E1001" s="1">
        <v>-3.0928</v>
      </c>
      <c r="F1001" s="1">
        <v>-1.5631999999999999</v>
      </c>
      <c r="G1001">
        <f t="shared" si="45"/>
        <v>0</v>
      </c>
      <c r="I1001" s="2">
        <f t="shared" si="46"/>
        <v>0.311</v>
      </c>
      <c r="J1001" s="2">
        <f t="shared" si="47"/>
        <v>4</v>
      </c>
    </row>
    <row r="1002" spans="1:10">
      <c r="A1002">
        <v>1001</v>
      </c>
      <c r="B1002">
        <v>-0.28010000000000002</v>
      </c>
      <c r="C1002" s="1">
        <v>-0.4415</v>
      </c>
      <c r="D1002" s="1">
        <v>0.3448</v>
      </c>
      <c r="E1002" s="1">
        <v>-0.53190000000000004</v>
      </c>
      <c r="F1002" s="1">
        <v>0.35289999999999999</v>
      </c>
      <c r="G1002">
        <f t="shared" si="45"/>
        <v>0</v>
      </c>
      <c r="I1002" s="2">
        <f t="shared" si="46"/>
        <v>0.47</v>
      </c>
      <c r="J1002" s="2">
        <f t="shared" si="47"/>
        <v>6</v>
      </c>
    </row>
    <row r="1003" spans="1:10">
      <c r="A1003">
        <v>1002</v>
      </c>
      <c r="B1003">
        <v>-5.0561999999999996</v>
      </c>
      <c r="C1003" s="1">
        <v>-2.4390000000000001</v>
      </c>
      <c r="D1003" s="1">
        <v>-0.91639999999999999</v>
      </c>
      <c r="E1003" s="1">
        <v>-2.6738</v>
      </c>
      <c r="F1003" s="1">
        <v>-0.79120000000000001</v>
      </c>
      <c r="G1003">
        <f t="shared" si="45"/>
        <v>0</v>
      </c>
      <c r="I1003" s="2">
        <f t="shared" si="46"/>
        <v>2.4E-2</v>
      </c>
      <c r="J1003" s="2">
        <f t="shared" si="47"/>
        <v>1</v>
      </c>
    </row>
    <row r="1004" spans="1:10">
      <c r="A1004">
        <v>1003</v>
      </c>
      <c r="B1004">
        <v>-5.0561999999999996</v>
      </c>
      <c r="C1004" s="1">
        <v>-2.4390000000000001</v>
      </c>
      <c r="D1004" s="1">
        <v>-0.91639999999999999</v>
      </c>
      <c r="E1004" s="1">
        <v>-2.6738</v>
      </c>
      <c r="F1004" s="1">
        <v>-0.79120000000000001</v>
      </c>
      <c r="G1004">
        <f t="shared" si="45"/>
        <v>0</v>
      </c>
      <c r="I1004" s="2">
        <f t="shared" si="46"/>
        <v>2.4E-2</v>
      </c>
      <c r="J1004" s="2">
        <f t="shared" si="47"/>
        <v>1</v>
      </c>
    </row>
    <row r="1005" spans="1:10">
      <c r="A1005">
        <v>1004</v>
      </c>
      <c r="B1005">
        <v>-5.0561999999999996</v>
      </c>
      <c r="C1005" s="1">
        <v>-2.4390000000000001</v>
      </c>
      <c r="D1005" s="1">
        <v>-0.91639999999999999</v>
      </c>
      <c r="E1005" s="1">
        <v>-2.6738</v>
      </c>
      <c r="F1005" s="1">
        <v>-0.79120000000000001</v>
      </c>
      <c r="G1005">
        <f t="shared" si="45"/>
        <v>0</v>
      </c>
      <c r="I1005" s="2">
        <f t="shared" si="46"/>
        <v>2.4E-2</v>
      </c>
      <c r="J1005" s="2">
        <f t="shared" si="47"/>
        <v>1</v>
      </c>
    </row>
    <row r="1006" spans="1:10">
      <c r="A1006">
        <v>1005</v>
      </c>
      <c r="B1006">
        <v>-0.2959</v>
      </c>
      <c r="C1006" s="1">
        <v>-2.2726999999999999</v>
      </c>
      <c r="D1006" s="1">
        <v>-0.91639999999999999</v>
      </c>
      <c r="E1006" s="1">
        <v>2.1978</v>
      </c>
      <c r="F1006" s="1">
        <v>0.62029999999999996</v>
      </c>
      <c r="G1006">
        <f t="shared" si="45"/>
        <v>0</v>
      </c>
      <c r="I1006" s="2">
        <f t="shared" si="46"/>
        <v>0.46200000000000002</v>
      </c>
      <c r="J1006" s="2">
        <f t="shared" si="47"/>
        <v>6</v>
      </c>
    </row>
    <row r="1007" spans="1:10">
      <c r="A1007">
        <v>1006</v>
      </c>
      <c r="B1007">
        <v>0.29670000000000002</v>
      </c>
      <c r="C1007" s="1">
        <v>-1.8605</v>
      </c>
      <c r="D1007" s="1">
        <v>-0.91639999999999999</v>
      </c>
      <c r="E1007" s="1">
        <v>0</v>
      </c>
      <c r="F1007" s="1">
        <v>-2.3338000000000001</v>
      </c>
      <c r="G1007">
        <f t="shared" si="45"/>
        <v>1</v>
      </c>
      <c r="I1007" s="2">
        <f t="shared" si="46"/>
        <v>0.57499999999999996</v>
      </c>
      <c r="J1007" s="2">
        <f t="shared" si="47"/>
        <v>7</v>
      </c>
    </row>
    <row r="1008" spans="1:10">
      <c r="A1008">
        <v>1007</v>
      </c>
      <c r="B1008">
        <v>0.2959</v>
      </c>
      <c r="C1008" s="1">
        <v>0.71089999999999998</v>
      </c>
      <c r="D1008" s="1">
        <v>-0.57999999999999996</v>
      </c>
      <c r="E1008" s="1">
        <v>3.7633999999999999</v>
      </c>
      <c r="F1008" s="1">
        <v>5.0946999999999996</v>
      </c>
      <c r="G1008">
        <f t="shared" si="45"/>
        <v>1</v>
      </c>
      <c r="I1008" s="2">
        <f t="shared" si="46"/>
        <v>0.57499999999999996</v>
      </c>
      <c r="J1008" s="2">
        <f t="shared" si="47"/>
        <v>7</v>
      </c>
    </row>
    <row r="1009" spans="1:10">
      <c r="A1009">
        <v>1008</v>
      </c>
      <c r="B1009">
        <v>0.59</v>
      </c>
      <c r="C1009" s="1">
        <v>2.8235000000000001</v>
      </c>
      <c r="D1009" s="1">
        <v>2.1004</v>
      </c>
      <c r="E1009" s="1">
        <v>-0.5181</v>
      </c>
      <c r="F1009" s="1">
        <v>-0.25740000000000002</v>
      </c>
      <c r="G1009">
        <f t="shared" si="45"/>
        <v>1</v>
      </c>
      <c r="I1009" s="2">
        <f t="shared" si="46"/>
        <v>0.63400000000000001</v>
      </c>
      <c r="J1009" s="2">
        <f t="shared" si="47"/>
        <v>7</v>
      </c>
    </row>
    <row r="1010" spans="1:10">
      <c r="A1010">
        <v>1009</v>
      </c>
      <c r="B1010">
        <v>1.4662999999999999</v>
      </c>
      <c r="C1010" s="1">
        <v>1.6017999999999999</v>
      </c>
      <c r="D1010" s="1">
        <v>-1.1414</v>
      </c>
      <c r="E1010" s="1">
        <v>-2.6042000000000001</v>
      </c>
      <c r="F1010" s="1">
        <v>1.2473000000000001</v>
      </c>
      <c r="G1010">
        <f t="shared" si="45"/>
        <v>1</v>
      </c>
      <c r="I1010" s="2">
        <f t="shared" si="46"/>
        <v>0.76500000000000001</v>
      </c>
      <c r="J1010" s="2">
        <f t="shared" si="47"/>
        <v>9</v>
      </c>
    </row>
    <row r="1011" spans="1:10">
      <c r="A1011">
        <v>1010</v>
      </c>
      <c r="B1011">
        <v>1.4662999999999999</v>
      </c>
      <c r="C1011" s="1">
        <v>1.6017999999999999</v>
      </c>
      <c r="D1011" s="1">
        <v>-1.1414</v>
      </c>
      <c r="E1011" s="1">
        <v>-2.6042000000000001</v>
      </c>
      <c r="F1011" s="1">
        <v>1.2473000000000001</v>
      </c>
      <c r="G1011">
        <f t="shared" si="45"/>
        <v>1</v>
      </c>
      <c r="I1011" s="2">
        <f t="shared" si="46"/>
        <v>0.76500000000000001</v>
      </c>
      <c r="J1011" s="2">
        <f t="shared" si="47"/>
        <v>9</v>
      </c>
    </row>
    <row r="1012" spans="1:10">
      <c r="A1012">
        <v>1011</v>
      </c>
      <c r="B1012">
        <v>1.4662999999999999</v>
      </c>
      <c r="C1012" s="1">
        <v>1.6017999999999999</v>
      </c>
      <c r="D1012" s="1">
        <v>-1.1414</v>
      </c>
      <c r="E1012" s="1">
        <v>-2.6042000000000001</v>
      </c>
      <c r="F1012" s="1">
        <v>1.2473000000000001</v>
      </c>
      <c r="G1012">
        <f t="shared" si="45"/>
        <v>1</v>
      </c>
      <c r="I1012" s="2">
        <f t="shared" si="46"/>
        <v>0.76500000000000001</v>
      </c>
      <c r="J1012" s="2">
        <f t="shared" si="47"/>
        <v>9</v>
      </c>
    </row>
    <row r="1013" spans="1:10">
      <c r="A1013">
        <v>1012</v>
      </c>
      <c r="B1013">
        <v>0.28899999999999998</v>
      </c>
      <c r="C1013" s="1">
        <v>-0.45050000000000001</v>
      </c>
      <c r="D1013" s="1">
        <v>-0.46389999999999998</v>
      </c>
      <c r="E1013" s="1">
        <v>1.0694999999999999</v>
      </c>
      <c r="F1013" s="1">
        <v>-2.7187999999999999</v>
      </c>
      <c r="G1013">
        <f t="shared" si="45"/>
        <v>1</v>
      </c>
      <c r="I1013" s="2">
        <f t="shared" si="46"/>
        <v>0.57099999999999995</v>
      </c>
      <c r="J1013" s="2">
        <f t="shared" si="47"/>
        <v>7</v>
      </c>
    </row>
    <row r="1014" spans="1:10">
      <c r="A1014">
        <v>1013</v>
      </c>
      <c r="B1014">
        <v>-0.86460000000000004</v>
      </c>
      <c r="C1014" s="1">
        <v>-0.45250000000000001</v>
      </c>
      <c r="D1014" s="1">
        <v>1.5099</v>
      </c>
      <c r="E1014" s="1">
        <v>-7.9364999999999997</v>
      </c>
      <c r="F1014" s="1">
        <v>-1.7904</v>
      </c>
      <c r="G1014">
        <f t="shared" si="45"/>
        <v>0</v>
      </c>
      <c r="I1014" s="2">
        <f t="shared" si="46"/>
        <v>0.34200000000000003</v>
      </c>
      <c r="J1014" s="2">
        <f t="shared" si="47"/>
        <v>4</v>
      </c>
    </row>
    <row r="1015" spans="1:10">
      <c r="A1015">
        <v>1014</v>
      </c>
      <c r="B1015">
        <v>2.6162999999999998</v>
      </c>
      <c r="C1015" s="1">
        <v>2.0455000000000001</v>
      </c>
      <c r="D1015" s="1">
        <v>-2.9748000000000001</v>
      </c>
      <c r="E1015" s="1">
        <v>0.57469999999999999</v>
      </c>
      <c r="F1015" s="1">
        <v>1.1560999999999999</v>
      </c>
      <c r="G1015">
        <f t="shared" si="45"/>
        <v>1</v>
      </c>
      <c r="I1015" s="2">
        <f t="shared" si="46"/>
        <v>0.88100000000000001</v>
      </c>
      <c r="J1015" s="2">
        <f t="shared" si="47"/>
        <v>10</v>
      </c>
    </row>
    <row r="1016" spans="1:10">
      <c r="A1016">
        <v>1015</v>
      </c>
      <c r="B1016">
        <v>-3.1160999999999999</v>
      </c>
      <c r="C1016" s="1">
        <v>0.44540000000000002</v>
      </c>
      <c r="D1016" s="1">
        <v>-1.0612999999999999</v>
      </c>
      <c r="E1016" s="1">
        <v>-3.4285999999999999</v>
      </c>
      <c r="F1016" s="1">
        <v>4.3999999999999997E-2</v>
      </c>
      <c r="G1016">
        <f t="shared" si="45"/>
        <v>0</v>
      </c>
      <c r="I1016" s="2">
        <f t="shared" si="46"/>
        <v>8.6999999999999994E-2</v>
      </c>
      <c r="J1016" s="2">
        <f t="shared" si="47"/>
        <v>2</v>
      </c>
    </row>
    <row r="1017" spans="1:10">
      <c r="A1017">
        <v>1016</v>
      </c>
      <c r="B1017">
        <v>-3.5087999999999999</v>
      </c>
      <c r="C1017" s="1">
        <v>-1.5521</v>
      </c>
      <c r="D1017" s="1">
        <v>0.4768</v>
      </c>
      <c r="E1017" s="1">
        <v>1.7750999999999999</v>
      </c>
      <c r="F1017" s="1">
        <v>-0.43940000000000001</v>
      </c>
      <c r="G1017">
        <f t="shared" si="45"/>
        <v>0</v>
      </c>
      <c r="I1017" s="2">
        <f t="shared" si="46"/>
        <v>6.6000000000000003E-2</v>
      </c>
      <c r="J1017" s="2">
        <f t="shared" si="47"/>
        <v>2</v>
      </c>
    </row>
    <row r="1018" spans="1:10">
      <c r="A1018">
        <v>1017</v>
      </c>
      <c r="B1018">
        <v>-3.5087999999999999</v>
      </c>
      <c r="C1018" s="1">
        <v>-1.5521</v>
      </c>
      <c r="D1018" s="1">
        <v>0.4768</v>
      </c>
      <c r="E1018" s="1">
        <v>1.7750999999999999</v>
      </c>
      <c r="F1018" s="1">
        <v>-0.43940000000000001</v>
      </c>
      <c r="G1018">
        <f t="shared" si="45"/>
        <v>0</v>
      </c>
      <c r="I1018" s="2">
        <f t="shared" si="46"/>
        <v>6.6000000000000003E-2</v>
      </c>
      <c r="J1018" s="2">
        <f t="shared" si="47"/>
        <v>2</v>
      </c>
    </row>
    <row r="1019" spans="1:10">
      <c r="A1019">
        <v>1018</v>
      </c>
      <c r="B1019">
        <v>-3.5087999999999999</v>
      </c>
      <c r="C1019" s="1">
        <v>-1.5521</v>
      </c>
      <c r="D1019" s="1">
        <v>0.4768</v>
      </c>
      <c r="E1019" s="1">
        <v>1.7750999999999999</v>
      </c>
      <c r="F1019" s="1">
        <v>-0.43940000000000001</v>
      </c>
      <c r="G1019">
        <f t="shared" si="45"/>
        <v>0</v>
      </c>
      <c r="I1019" s="2">
        <f t="shared" si="46"/>
        <v>6.6000000000000003E-2</v>
      </c>
      <c r="J1019" s="2">
        <f t="shared" si="47"/>
        <v>2</v>
      </c>
    </row>
    <row r="1020" spans="1:10">
      <c r="A1020">
        <v>1019</v>
      </c>
      <c r="B1020">
        <v>-0.30299999999999999</v>
      </c>
      <c r="C1020" s="1">
        <v>0.67569999999999997</v>
      </c>
      <c r="D1020" s="1">
        <v>0</v>
      </c>
      <c r="E1020" s="1">
        <v>1.1628000000000001</v>
      </c>
      <c r="F1020" s="1">
        <v>-0.3972</v>
      </c>
      <c r="G1020">
        <f t="shared" si="45"/>
        <v>0</v>
      </c>
      <c r="I1020" s="2">
        <f t="shared" si="46"/>
        <v>0.45900000000000002</v>
      </c>
      <c r="J1020" s="2">
        <f t="shared" si="47"/>
        <v>6</v>
      </c>
    </row>
    <row r="1021" spans="1:10">
      <c r="A1021">
        <v>1020</v>
      </c>
      <c r="B1021">
        <v>-1.8237000000000001</v>
      </c>
      <c r="C1021" s="1">
        <v>1.1186</v>
      </c>
      <c r="D1021" s="1">
        <v>-1.4235</v>
      </c>
      <c r="E1021" s="1">
        <v>-2.2989000000000002</v>
      </c>
      <c r="F1021" s="1">
        <v>0.39879999999999999</v>
      </c>
      <c r="G1021">
        <f t="shared" si="45"/>
        <v>0</v>
      </c>
      <c r="I1021" s="2">
        <f t="shared" si="46"/>
        <v>0.19900000000000001</v>
      </c>
      <c r="J1021" s="2">
        <f t="shared" si="47"/>
        <v>3</v>
      </c>
    </row>
    <row r="1022" spans="1:10">
      <c r="A1022">
        <v>1021</v>
      </c>
      <c r="B1022">
        <v>2.7864</v>
      </c>
      <c r="C1022" s="1">
        <v>-1.1062000000000001</v>
      </c>
      <c r="D1022" s="1">
        <v>-2.1661000000000001</v>
      </c>
      <c r="E1022" s="1">
        <v>-0.58819999999999995</v>
      </c>
      <c r="F1022" s="1">
        <v>0.39879999999999999</v>
      </c>
      <c r="G1022">
        <f t="shared" si="45"/>
        <v>1</v>
      </c>
      <c r="I1022" s="2">
        <f t="shared" si="46"/>
        <v>0.89100000000000001</v>
      </c>
      <c r="J1022" s="2">
        <f t="shared" si="47"/>
        <v>10</v>
      </c>
    </row>
    <row r="1023" spans="1:10">
      <c r="A1023">
        <v>1022</v>
      </c>
      <c r="B1023">
        <v>-2.1084000000000001</v>
      </c>
      <c r="C1023" s="1">
        <v>-0.22370000000000001</v>
      </c>
      <c r="D1023" s="1">
        <v>-0.98399999999999999</v>
      </c>
      <c r="E1023" s="1">
        <v>-2.3668999999999998</v>
      </c>
      <c r="F1023" s="1">
        <v>-1.8534999999999999</v>
      </c>
      <c r="G1023">
        <f t="shared" si="45"/>
        <v>0</v>
      </c>
      <c r="I1023" s="2">
        <f t="shared" si="46"/>
        <v>0.161</v>
      </c>
      <c r="J1023" s="2">
        <f t="shared" si="47"/>
        <v>3</v>
      </c>
    </row>
    <row r="1024" spans="1:10">
      <c r="A1024">
        <v>1023</v>
      </c>
      <c r="B1024">
        <v>1.8462000000000001</v>
      </c>
      <c r="C1024" s="1">
        <v>-0.67259999999999998</v>
      </c>
      <c r="D1024" s="1">
        <v>1.6149</v>
      </c>
      <c r="E1024" s="1">
        <v>0</v>
      </c>
      <c r="F1024" s="1">
        <v>-2.0682999999999998</v>
      </c>
      <c r="G1024">
        <f t="shared" si="45"/>
        <v>1</v>
      </c>
      <c r="I1024" s="2">
        <f t="shared" si="46"/>
        <v>0.81299999999999994</v>
      </c>
      <c r="J1024" s="2">
        <f t="shared" si="47"/>
        <v>9</v>
      </c>
    </row>
    <row r="1025" spans="1:10">
      <c r="A1025">
        <v>1024</v>
      </c>
      <c r="B1025">
        <v>1.8462000000000001</v>
      </c>
      <c r="C1025" s="1">
        <v>-0.67259999999999998</v>
      </c>
      <c r="D1025" s="1">
        <v>1.6149</v>
      </c>
      <c r="E1025" s="1">
        <v>0</v>
      </c>
      <c r="F1025" s="1">
        <v>-2.0682999999999998</v>
      </c>
      <c r="G1025">
        <f t="shared" si="45"/>
        <v>1</v>
      </c>
      <c r="I1025" s="2">
        <f t="shared" si="46"/>
        <v>0.81299999999999994</v>
      </c>
      <c r="J1025" s="2">
        <f t="shared" si="47"/>
        <v>9</v>
      </c>
    </row>
    <row r="1026" spans="1:10">
      <c r="A1026">
        <v>1025</v>
      </c>
      <c r="B1026">
        <v>1.8462000000000001</v>
      </c>
      <c r="C1026" s="1">
        <v>-0.67259999999999998</v>
      </c>
      <c r="D1026" s="1">
        <v>1.6149</v>
      </c>
      <c r="E1026" s="1">
        <v>0</v>
      </c>
      <c r="F1026" s="1">
        <v>-2.0682999999999998</v>
      </c>
      <c r="G1026">
        <f t="shared" si="45"/>
        <v>1</v>
      </c>
      <c r="I1026" s="2">
        <f t="shared" si="46"/>
        <v>0.81299999999999994</v>
      </c>
      <c r="J1026" s="2">
        <f t="shared" si="47"/>
        <v>9</v>
      </c>
    </row>
    <row r="1027" spans="1:10">
      <c r="A1027">
        <v>1026</v>
      </c>
      <c r="B1027">
        <v>-1.2084999999999999</v>
      </c>
      <c r="C1027" s="1">
        <v>0.22570000000000001</v>
      </c>
      <c r="D1027" s="1">
        <v>1.956</v>
      </c>
      <c r="E1027" s="1">
        <v>0.60609999999999997</v>
      </c>
      <c r="F1027" s="1">
        <v>-1.2397</v>
      </c>
      <c r="G1027">
        <f t="shared" ref="G1027:G1090" si="48">IF(B1027&lt;0,0,1)</f>
        <v>0</v>
      </c>
      <c r="I1027" s="2">
        <f t="shared" ref="I1027:I1090" si="49">PERCENTRANK($B:$B,B1027)</f>
        <v>0.29099999999999998</v>
      </c>
      <c r="J1027" s="2">
        <f t="shared" ref="J1027:J1090" si="50">ROUND(I1027,1)*10+1</f>
        <v>4</v>
      </c>
    </row>
    <row r="1028" spans="1:10">
      <c r="A1028">
        <v>1027</v>
      </c>
      <c r="B1028">
        <v>-1.2232000000000001</v>
      </c>
      <c r="C1028" s="1">
        <v>0</v>
      </c>
      <c r="D1028" s="1">
        <v>-1.0790999999999999</v>
      </c>
      <c r="E1028" s="1">
        <v>0.60240000000000005</v>
      </c>
      <c r="F1028" s="1">
        <v>-1.8130999999999999</v>
      </c>
      <c r="G1028">
        <f t="shared" si="48"/>
        <v>0</v>
      </c>
      <c r="I1028" s="2">
        <f t="shared" si="49"/>
        <v>0.28699999999999998</v>
      </c>
      <c r="J1028" s="2">
        <f t="shared" si="50"/>
        <v>4</v>
      </c>
    </row>
    <row r="1029" spans="1:10">
      <c r="A1029">
        <v>1028</v>
      </c>
      <c r="B1029">
        <v>2.1671999999999998</v>
      </c>
      <c r="C1029" s="1">
        <v>-0.22520000000000001</v>
      </c>
      <c r="D1029" s="1">
        <v>0.2424</v>
      </c>
      <c r="E1029" s="1">
        <v>0</v>
      </c>
      <c r="F1029" s="1">
        <v>1.3258000000000001</v>
      </c>
      <c r="G1029">
        <f t="shared" si="48"/>
        <v>1</v>
      </c>
      <c r="I1029" s="2">
        <f t="shared" si="49"/>
        <v>0.84499999999999997</v>
      </c>
      <c r="J1029" s="2">
        <f t="shared" si="50"/>
        <v>9</v>
      </c>
    </row>
    <row r="1030" spans="1:10">
      <c r="A1030">
        <v>1029</v>
      </c>
      <c r="B1030">
        <v>0.30299999999999999</v>
      </c>
      <c r="C1030" s="1">
        <v>1.1287</v>
      </c>
      <c r="D1030" s="1">
        <v>0.2424</v>
      </c>
      <c r="E1030" s="1">
        <v>4.1916000000000002</v>
      </c>
      <c r="F1030" s="1">
        <v>1.2150000000000001</v>
      </c>
      <c r="G1030">
        <f t="shared" si="48"/>
        <v>1</v>
      </c>
      <c r="I1030" s="2">
        <f t="shared" si="49"/>
        <v>0.57999999999999996</v>
      </c>
      <c r="J1030" s="2">
        <f t="shared" si="50"/>
        <v>7</v>
      </c>
    </row>
    <row r="1031" spans="1:10">
      <c r="A1031">
        <v>1030</v>
      </c>
      <c r="B1031">
        <v>0.60419999999999996</v>
      </c>
      <c r="C1031" s="1">
        <v>0.44640000000000002</v>
      </c>
      <c r="D1031" s="1">
        <v>0.96740000000000004</v>
      </c>
      <c r="E1031" s="1">
        <v>2.2989000000000002</v>
      </c>
      <c r="F1031" s="1">
        <v>-0.36930000000000002</v>
      </c>
      <c r="G1031">
        <f t="shared" si="48"/>
        <v>1</v>
      </c>
      <c r="I1031" s="2">
        <f t="shared" si="49"/>
        <v>0.63600000000000001</v>
      </c>
      <c r="J1031" s="2">
        <f t="shared" si="50"/>
        <v>7</v>
      </c>
    </row>
    <row r="1032" spans="1:10">
      <c r="A1032">
        <v>1031</v>
      </c>
      <c r="B1032">
        <v>0.60419999999999996</v>
      </c>
      <c r="C1032" s="1">
        <v>0.44640000000000002</v>
      </c>
      <c r="D1032" s="1">
        <v>0.96740000000000004</v>
      </c>
      <c r="E1032" s="1">
        <v>2.2989000000000002</v>
      </c>
      <c r="F1032" s="1">
        <v>-0.36930000000000002</v>
      </c>
      <c r="G1032">
        <f t="shared" si="48"/>
        <v>1</v>
      </c>
      <c r="I1032" s="2">
        <f t="shared" si="49"/>
        <v>0.63600000000000001</v>
      </c>
      <c r="J1032" s="2">
        <f t="shared" si="50"/>
        <v>7</v>
      </c>
    </row>
    <row r="1033" spans="1:10">
      <c r="A1033">
        <v>1032</v>
      </c>
      <c r="B1033">
        <v>0.60419999999999996</v>
      </c>
      <c r="C1033" s="1">
        <v>0.44640000000000002</v>
      </c>
      <c r="D1033" s="1">
        <v>0.96740000000000004</v>
      </c>
      <c r="E1033" s="1">
        <v>2.2989000000000002</v>
      </c>
      <c r="F1033" s="1">
        <v>-0.36930000000000002</v>
      </c>
      <c r="G1033">
        <f t="shared" si="48"/>
        <v>1</v>
      </c>
      <c r="I1033" s="2">
        <f t="shared" si="49"/>
        <v>0.63600000000000001</v>
      </c>
      <c r="J1033" s="2">
        <f t="shared" si="50"/>
        <v>7</v>
      </c>
    </row>
    <row r="1034" spans="1:10">
      <c r="A1034">
        <v>1033</v>
      </c>
      <c r="B1034">
        <v>-0.90090000000000003</v>
      </c>
      <c r="C1034" s="1">
        <v>2.6667000000000001</v>
      </c>
      <c r="D1034" s="1">
        <v>-0.53890000000000005</v>
      </c>
      <c r="E1034" s="1">
        <v>0.56179999999999997</v>
      </c>
      <c r="F1034" s="1">
        <v>1.7608999999999999</v>
      </c>
      <c r="G1034">
        <f t="shared" si="48"/>
        <v>0</v>
      </c>
      <c r="I1034" s="2">
        <f t="shared" si="49"/>
        <v>0.33700000000000002</v>
      </c>
      <c r="J1034" s="2">
        <f t="shared" si="50"/>
        <v>4</v>
      </c>
    </row>
    <row r="1035" spans="1:10">
      <c r="A1035">
        <v>1034</v>
      </c>
      <c r="B1035">
        <v>0.30299999999999999</v>
      </c>
      <c r="C1035" s="1">
        <v>1.5152000000000001</v>
      </c>
      <c r="D1035" s="1">
        <v>-0.30099999999999999</v>
      </c>
      <c r="E1035" s="1">
        <v>1.6759999999999999</v>
      </c>
      <c r="F1035" s="1">
        <v>2.4590000000000001</v>
      </c>
      <c r="G1035">
        <f t="shared" si="48"/>
        <v>1</v>
      </c>
      <c r="I1035" s="2">
        <f t="shared" si="49"/>
        <v>0.57999999999999996</v>
      </c>
      <c r="J1035" s="2">
        <f t="shared" si="50"/>
        <v>7</v>
      </c>
    </row>
    <row r="1036" spans="1:10">
      <c r="A1036">
        <v>1035</v>
      </c>
      <c r="B1036">
        <v>-1.5105999999999999</v>
      </c>
      <c r="C1036" s="1">
        <v>0</v>
      </c>
      <c r="D1036" s="1">
        <v>1.4493</v>
      </c>
      <c r="E1036" s="1">
        <v>-1.0989</v>
      </c>
      <c r="F1036" s="1">
        <v>2.4590000000000001</v>
      </c>
      <c r="G1036">
        <f t="shared" si="48"/>
        <v>0</v>
      </c>
      <c r="I1036" s="2">
        <f t="shared" si="49"/>
        <v>0.249</v>
      </c>
      <c r="J1036" s="2">
        <f t="shared" si="50"/>
        <v>3</v>
      </c>
    </row>
    <row r="1037" spans="1:10">
      <c r="A1037">
        <v>1036</v>
      </c>
      <c r="B1037">
        <v>-0.30669999999999997</v>
      </c>
      <c r="C1037" s="1">
        <v>-0.85289999999999999</v>
      </c>
      <c r="D1037" s="1">
        <v>0</v>
      </c>
      <c r="E1037" s="1">
        <v>2.2222</v>
      </c>
      <c r="F1037" s="1">
        <v>0.5333</v>
      </c>
      <c r="G1037">
        <f t="shared" si="48"/>
        <v>0</v>
      </c>
      <c r="I1037" s="2">
        <f t="shared" si="49"/>
        <v>0.45800000000000002</v>
      </c>
      <c r="J1037" s="2">
        <f t="shared" si="50"/>
        <v>6</v>
      </c>
    </row>
    <row r="1038" spans="1:10">
      <c r="A1038">
        <v>1037</v>
      </c>
      <c r="B1038">
        <v>1.5385</v>
      </c>
      <c r="C1038" s="1">
        <v>-0.6452</v>
      </c>
      <c r="D1038" s="1">
        <v>0.11899999999999999</v>
      </c>
      <c r="E1038" s="1">
        <v>3.2608999999999999</v>
      </c>
      <c r="F1038" s="1">
        <v>3.0945999999999998</v>
      </c>
      <c r="G1038">
        <f t="shared" si="48"/>
        <v>1</v>
      </c>
      <c r="I1038" s="2">
        <f t="shared" si="49"/>
        <v>0.77600000000000002</v>
      </c>
      <c r="J1038" s="2">
        <f t="shared" si="50"/>
        <v>9</v>
      </c>
    </row>
    <row r="1039" spans="1:10">
      <c r="A1039">
        <v>1038</v>
      </c>
      <c r="B1039">
        <v>1.5385</v>
      </c>
      <c r="C1039" s="1">
        <v>-0.6452</v>
      </c>
      <c r="D1039" s="1">
        <v>0.11899999999999999</v>
      </c>
      <c r="E1039" s="1">
        <v>3.2608999999999999</v>
      </c>
      <c r="F1039" s="1">
        <v>3.0945999999999998</v>
      </c>
      <c r="G1039">
        <f t="shared" si="48"/>
        <v>1</v>
      </c>
      <c r="I1039" s="2">
        <f t="shared" si="49"/>
        <v>0.77600000000000002</v>
      </c>
      <c r="J1039" s="2">
        <f t="shared" si="50"/>
        <v>9</v>
      </c>
    </row>
    <row r="1040" spans="1:10">
      <c r="A1040">
        <v>1039</v>
      </c>
      <c r="B1040">
        <v>1.5385</v>
      </c>
      <c r="C1040" s="1">
        <v>-0.6452</v>
      </c>
      <c r="D1040" s="1">
        <v>0.11899999999999999</v>
      </c>
      <c r="E1040" s="1">
        <v>3.2608999999999999</v>
      </c>
      <c r="F1040" s="1">
        <v>3.0945999999999998</v>
      </c>
      <c r="G1040">
        <f t="shared" si="48"/>
        <v>1</v>
      </c>
      <c r="I1040" s="2">
        <f t="shared" si="49"/>
        <v>0.77600000000000002</v>
      </c>
      <c r="J1040" s="2">
        <f t="shared" si="50"/>
        <v>9</v>
      </c>
    </row>
    <row r="1041" spans="1:10">
      <c r="A1041">
        <v>1040</v>
      </c>
      <c r="B1041">
        <v>-2.1212</v>
      </c>
      <c r="C1041" s="1">
        <v>-1.7316</v>
      </c>
      <c r="D1041" s="1">
        <v>0</v>
      </c>
      <c r="E1041" s="1">
        <v>-2.1053000000000002</v>
      </c>
      <c r="F1041" s="1">
        <v>1.0291999999999999</v>
      </c>
      <c r="G1041">
        <f t="shared" si="48"/>
        <v>0</v>
      </c>
      <c r="I1041" s="2">
        <f t="shared" si="49"/>
        <v>0.159</v>
      </c>
      <c r="J1041" s="2">
        <f t="shared" si="50"/>
        <v>3</v>
      </c>
    </row>
    <row r="1042" spans="1:10">
      <c r="A1042">
        <v>1041</v>
      </c>
      <c r="B1042">
        <v>1.8575999999999999</v>
      </c>
      <c r="C1042" s="1">
        <v>2.4228999999999998</v>
      </c>
      <c r="D1042" s="1">
        <v>0.11890000000000001</v>
      </c>
      <c r="E1042" s="1">
        <v>1.6129</v>
      </c>
      <c r="F1042" s="1">
        <v>-0.59419999999999995</v>
      </c>
      <c r="G1042">
        <f t="shared" si="48"/>
        <v>1</v>
      </c>
      <c r="I1042" s="2">
        <f t="shared" si="49"/>
        <v>0.81399999999999995</v>
      </c>
      <c r="J1042" s="2">
        <f t="shared" si="50"/>
        <v>9</v>
      </c>
    </row>
    <row r="1043" spans="1:10">
      <c r="A1043">
        <v>1042</v>
      </c>
      <c r="B1043">
        <v>2.4316</v>
      </c>
      <c r="C1043" s="1">
        <v>1.9355</v>
      </c>
      <c r="D1043" s="1">
        <v>1.7815000000000001</v>
      </c>
      <c r="E1043" s="1">
        <v>-1.5872999999999999</v>
      </c>
      <c r="F1043" s="1">
        <v>3.4586000000000001</v>
      </c>
      <c r="G1043">
        <f t="shared" si="48"/>
        <v>1</v>
      </c>
      <c r="I1043" s="2">
        <f t="shared" si="49"/>
        <v>0.86599999999999999</v>
      </c>
      <c r="J1043" s="2">
        <f t="shared" si="50"/>
        <v>10</v>
      </c>
    </row>
    <row r="1044" spans="1:10">
      <c r="A1044">
        <v>1043</v>
      </c>
      <c r="B1044">
        <v>-1.1869000000000001</v>
      </c>
      <c r="C1044" s="1">
        <v>2.1097000000000001</v>
      </c>
      <c r="D1044" s="1">
        <v>0</v>
      </c>
      <c r="E1044" s="1">
        <v>0.53759999999999997</v>
      </c>
      <c r="F1044" s="1">
        <v>1.4444999999999999</v>
      </c>
      <c r="G1044">
        <f t="shared" si="48"/>
        <v>0</v>
      </c>
      <c r="I1044" s="2">
        <f t="shared" si="49"/>
        <v>0.29499999999999998</v>
      </c>
      <c r="J1044" s="2">
        <f t="shared" si="50"/>
        <v>4</v>
      </c>
    </row>
    <row r="1045" spans="1:10">
      <c r="A1045">
        <v>1044</v>
      </c>
      <c r="B1045">
        <v>2.1021000000000001</v>
      </c>
      <c r="C1045" s="1">
        <v>-1.6529</v>
      </c>
      <c r="D1045" s="1">
        <v>-0.81679999999999997</v>
      </c>
      <c r="E1045" s="1">
        <v>-0.53480000000000005</v>
      </c>
      <c r="F1045" s="1">
        <v>0.73229999999999995</v>
      </c>
      <c r="G1045">
        <f t="shared" si="48"/>
        <v>1</v>
      </c>
      <c r="I1045" s="2">
        <f t="shared" si="49"/>
        <v>0.83699999999999997</v>
      </c>
      <c r="J1045" s="2">
        <f t="shared" si="50"/>
        <v>9</v>
      </c>
    </row>
    <row r="1046" spans="1:10">
      <c r="A1046">
        <v>1045</v>
      </c>
      <c r="B1046">
        <v>2.1021000000000001</v>
      </c>
      <c r="C1046" s="1">
        <v>-1.6529</v>
      </c>
      <c r="D1046" s="1">
        <v>-0.81679999999999997</v>
      </c>
      <c r="E1046" s="1">
        <v>-0.53480000000000005</v>
      </c>
      <c r="F1046" s="1">
        <v>0.73229999999999995</v>
      </c>
      <c r="G1046">
        <f t="shared" si="48"/>
        <v>1</v>
      </c>
      <c r="I1046" s="2">
        <f t="shared" si="49"/>
        <v>0.83699999999999997</v>
      </c>
      <c r="J1046" s="2">
        <f t="shared" si="50"/>
        <v>9</v>
      </c>
    </row>
    <row r="1047" spans="1:10">
      <c r="A1047">
        <v>1046</v>
      </c>
      <c r="B1047">
        <v>2.1021000000000001</v>
      </c>
      <c r="C1047" s="1">
        <v>-1.6529</v>
      </c>
      <c r="D1047" s="1">
        <v>-0.81679999999999997</v>
      </c>
      <c r="E1047" s="1">
        <v>-0.53480000000000005</v>
      </c>
      <c r="F1047" s="1">
        <v>0.73229999999999995</v>
      </c>
      <c r="G1047">
        <f t="shared" si="48"/>
        <v>1</v>
      </c>
      <c r="I1047" s="2">
        <f t="shared" si="49"/>
        <v>0.83699999999999997</v>
      </c>
      <c r="J1047" s="2">
        <f t="shared" si="50"/>
        <v>9</v>
      </c>
    </row>
    <row r="1048" spans="1:10">
      <c r="A1048">
        <v>1047</v>
      </c>
      <c r="B1048">
        <v>1.4705999999999999</v>
      </c>
      <c r="C1048" s="1">
        <v>2.5209999999999999</v>
      </c>
      <c r="D1048" s="1">
        <v>0.82350000000000001</v>
      </c>
      <c r="E1048" s="1">
        <v>1.0752999999999999</v>
      </c>
      <c r="F1048" s="1">
        <v>-0.60580000000000001</v>
      </c>
      <c r="G1048">
        <f t="shared" si="48"/>
        <v>1</v>
      </c>
      <c r="I1048" s="2">
        <f t="shared" si="49"/>
        <v>0.76600000000000001</v>
      </c>
      <c r="J1048" s="2">
        <f t="shared" si="50"/>
        <v>9</v>
      </c>
    </row>
    <row r="1049" spans="1:10">
      <c r="A1049">
        <v>1048</v>
      </c>
      <c r="B1049">
        <v>-0.86960000000000004</v>
      </c>
      <c r="C1049" s="1">
        <v>-1.2295</v>
      </c>
      <c r="D1049" s="1">
        <v>1.2835000000000001</v>
      </c>
      <c r="E1049" s="1">
        <v>0.53190000000000004</v>
      </c>
      <c r="F1049" s="1">
        <v>-2.6006</v>
      </c>
      <c r="G1049">
        <f t="shared" si="48"/>
        <v>0</v>
      </c>
      <c r="I1049" s="2">
        <f t="shared" si="49"/>
        <v>0.34200000000000003</v>
      </c>
      <c r="J1049" s="2">
        <f t="shared" si="50"/>
        <v>4</v>
      </c>
    </row>
    <row r="1050" spans="1:10">
      <c r="A1050">
        <v>1049</v>
      </c>
      <c r="B1050">
        <v>1.7544</v>
      </c>
      <c r="C1050" s="1">
        <v>0.82989999999999997</v>
      </c>
      <c r="D1050" s="1">
        <v>-0.34560000000000002</v>
      </c>
      <c r="E1050" s="1">
        <v>1.5872999999999999</v>
      </c>
      <c r="F1050" s="1">
        <v>-1.2098</v>
      </c>
      <c r="G1050">
        <f t="shared" si="48"/>
        <v>1</v>
      </c>
      <c r="I1050" s="2">
        <f t="shared" si="49"/>
        <v>0.80200000000000005</v>
      </c>
      <c r="J1050" s="2">
        <f t="shared" si="50"/>
        <v>9</v>
      </c>
    </row>
    <row r="1051" spans="1:10">
      <c r="A1051">
        <v>1050</v>
      </c>
      <c r="B1051">
        <v>-0.57469999999999999</v>
      </c>
      <c r="C1051" s="1">
        <v>-1.0287999999999999</v>
      </c>
      <c r="D1051" s="1">
        <v>-0.69359999999999999</v>
      </c>
      <c r="E1051" s="1">
        <v>-2.0832999999999999</v>
      </c>
      <c r="F1051" s="1">
        <v>-2.1959</v>
      </c>
      <c r="G1051">
        <f t="shared" si="48"/>
        <v>0</v>
      </c>
      <c r="I1051" s="2">
        <f t="shared" si="49"/>
        <v>0.40200000000000002</v>
      </c>
      <c r="J1051" s="2">
        <f t="shared" si="50"/>
        <v>5</v>
      </c>
    </row>
    <row r="1052" spans="1:10">
      <c r="A1052">
        <v>1051</v>
      </c>
      <c r="B1052">
        <v>4.3353000000000002</v>
      </c>
      <c r="C1052" s="1">
        <v>0</v>
      </c>
      <c r="D1052" s="1">
        <v>1.7462</v>
      </c>
      <c r="E1052" s="1">
        <v>0</v>
      </c>
      <c r="F1052" s="1">
        <v>3.5838000000000001</v>
      </c>
      <c r="G1052">
        <f t="shared" si="48"/>
        <v>1</v>
      </c>
      <c r="I1052" s="2">
        <f t="shared" si="49"/>
        <v>0.95399999999999996</v>
      </c>
      <c r="J1052" s="2">
        <f t="shared" si="50"/>
        <v>11</v>
      </c>
    </row>
    <row r="1053" spans="1:10">
      <c r="A1053">
        <v>1052</v>
      </c>
      <c r="B1053">
        <v>4.3353000000000002</v>
      </c>
      <c r="C1053" s="1">
        <v>0</v>
      </c>
      <c r="D1053" s="1">
        <v>1.7462</v>
      </c>
      <c r="E1053" s="1">
        <v>0</v>
      </c>
      <c r="F1053" s="1">
        <v>3.5838000000000001</v>
      </c>
      <c r="G1053">
        <f t="shared" si="48"/>
        <v>1</v>
      </c>
      <c r="I1053" s="2">
        <f t="shared" si="49"/>
        <v>0.95399999999999996</v>
      </c>
      <c r="J1053" s="2">
        <f t="shared" si="50"/>
        <v>11</v>
      </c>
    </row>
    <row r="1054" spans="1:10">
      <c r="A1054">
        <v>1053</v>
      </c>
      <c r="B1054">
        <v>4.3353000000000002</v>
      </c>
      <c r="C1054" s="1">
        <v>0</v>
      </c>
      <c r="D1054" s="1">
        <v>1.7462</v>
      </c>
      <c r="E1054" s="1">
        <v>0</v>
      </c>
      <c r="F1054" s="1">
        <v>3.5838000000000001</v>
      </c>
      <c r="G1054">
        <f t="shared" si="48"/>
        <v>1</v>
      </c>
      <c r="I1054" s="2">
        <f t="shared" si="49"/>
        <v>0.95399999999999996</v>
      </c>
      <c r="J1054" s="2">
        <f t="shared" si="50"/>
        <v>11</v>
      </c>
    </row>
    <row r="1055" spans="1:10">
      <c r="A1055">
        <v>1054</v>
      </c>
      <c r="B1055">
        <v>-2.2161</v>
      </c>
      <c r="C1055" s="1">
        <v>-0.2079</v>
      </c>
      <c r="D1055" s="1">
        <v>0.1144</v>
      </c>
      <c r="E1055" s="1">
        <v>0</v>
      </c>
      <c r="F1055" s="1">
        <v>3.5430999999999999</v>
      </c>
      <c r="G1055">
        <f t="shared" si="48"/>
        <v>0</v>
      </c>
      <c r="I1055" s="2">
        <f t="shared" si="49"/>
        <v>0.155</v>
      </c>
      <c r="J1055" s="2">
        <f t="shared" si="50"/>
        <v>3</v>
      </c>
    </row>
    <row r="1056" spans="1:10">
      <c r="A1056">
        <v>1055</v>
      </c>
      <c r="B1056">
        <v>0</v>
      </c>
      <c r="C1056" s="1">
        <v>0.83330000000000004</v>
      </c>
      <c r="D1056" s="1">
        <v>1.8286</v>
      </c>
      <c r="E1056" s="1">
        <v>0.53190000000000004</v>
      </c>
      <c r="F1056" s="1">
        <v>2.6166999999999998</v>
      </c>
      <c r="G1056">
        <f t="shared" si="48"/>
        <v>1</v>
      </c>
      <c r="I1056" s="2">
        <f t="shared" si="49"/>
        <v>0.48599999999999999</v>
      </c>
      <c r="J1056" s="2">
        <f t="shared" si="50"/>
        <v>6</v>
      </c>
    </row>
    <row r="1057" spans="1:10">
      <c r="A1057">
        <v>1056</v>
      </c>
      <c r="B1057">
        <v>1.1331</v>
      </c>
      <c r="C1057" s="1">
        <v>2.0661</v>
      </c>
      <c r="D1057" s="1">
        <v>-3.0303</v>
      </c>
      <c r="E1057" s="1">
        <v>0.52910000000000001</v>
      </c>
      <c r="F1057" s="1">
        <v>1.7262</v>
      </c>
      <c r="G1057">
        <f t="shared" si="48"/>
        <v>1</v>
      </c>
      <c r="I1057" s="2">
        <f t="shared" si="49"/>
        <v>0.71699999999999997</v>
      </c>
      <c r="J1057" s="2">
        <f t="shared" si="50"/>
        <v>8</v>
      </c>
    </row>
    <row r="1058" spans="1:10">
      <c r="A1058">
        <v>1057</v>
      </c>
      <c r="B1058">
        <v>-2.2408999999999999</v>
      </c>
      <c r="C1058" s="1">
        <v>-0.2024</v>
      </c>
      <c r="D1058" s="1">
        <v>0.69440000000000002</v>
      </c>
      <c r="E1058" s="1">
        <v>-0.52629999999999999</v>
      </c>
      <c r="F1058" s="1">
        <v>2.3525</v>
      </c>
      <c r="G1058">
        <f t="shared" si="48"/>
        <v>0</v>
      </c>
      <c r="I1058" s="2">
        <f t="shared" si="49"/>
        <v>0.152</v>
      </c>
      <c r="J1058" s="2">
        <f t="shared" si="50"/>
        <v>3</v>
      </c>
    </row>
    <row r="1059" spans="1:10">
      <c r="A1059">
        <v>1058</v>
      </c>
      <c r="B1059">
        <v>-0.28649999999999998</v>
      </c>
      <c r="C1059" s="1">
        <v>-0.81140000000000001</v>
      </c>
      <c r="D1059" s="1">
        <v>-1.4943</v>
      </c>
      <c r="E1059" s="1">
        <v>-2.1164000000000001</v>
      </c>
      <c r="F1059" s="1">
        <v>-2.5621999999999998</v>
      </c>
      <c r="G1059">
        <f t="shared" si="48"/>
        <v>0</v>
      </c>
      <c r="I1059" s="2">
        <f t="shared" si="49"/>
        <v>0.46500000000000002</v>
      </c>
      <c r="J1059" s="2">
        <f t="shared" si="50"/>
        <v>6</v>
      </c>
    </row>
    <row r="1060" spans="1:10">
      <c r="A1060">
        <v>1059</v>
      </c>
      <c r="B1060">
        <v>-0.28649999999999998</v>
      </c>
      <c r="C1060" s="1">
        <v>-0.81140000000000001</v>
      </c>
      <c r="D1060" s="1">
        <v>-1.4943</v>
      </c>
      <c r="E1060" s="1">
        <v>-2.1164000000000001</v>
      </c>
      <c r="F1060" s="1">
        <v>-2.5621999999999998</v>
      </c>
      <c r="G1060">
        <f t="shared" si="48"/>
        <v>0</v>
      </c>
      <c r="I1060" s="2">
        <f t="shared" si="49"/>
        <v>0.46500000000000002</v>
      </c>
      <c r="J1060" s="2">
        <f t="shared" si="50"/>
        <v>6</v>
      </c>
    </row>
    <row r="1061" spans="1:10">
      <c r="A1061">
        <v>1060</v>
      </c>
      <c r="B1061">
        <v>-0.28649999999999998</v>
      </c>
      <c r="C1061" s="1">
        <v>-0.81140000000000001</v>
      </c>
      <c r="D1061" s="1">
        <v>-1.4943</v>
      </c>
      <c r="E1061" s="1">
        <v>-2.1164000000000001</v>
      </c>
      <c r="F1061" s="1">
        <v>-2.5621999999999998</v>
      </c>
      <c r="G1061">
        <f t="shared" si="48"/>
        <v>0</v>
      </c>
      <c r="I1061" s="2">
        <f t="shared" si="49"/>
        <v>0.46500000000000002</v>
      </c>
      <c r="J1061" s="2">
        <f t="shared" si="50"/>
        <v>6</v>
      </c>
    </row>
    <row r="1062" spans="1:10">
      <c r="A1062">
        <v>1061</v>
      </c>
      <c r="B1062">
        <v>1.1494</v>
      </c>
      <c r="C1062" s="1">
        <v>0.20449999999999999</v>
      </c>
      <c r="D1062" s="1">
        <v>0.58340000000000003</v>
      </c>
      <c r="E1062" s="1">
        <v>-2.1621999999999999</v>
      </c>
      <c r="F1062" s="1">
        <v>-0.1547</v>
      </c>
      <c r="G1062">
        <f t="shared" si="48"/>
        <v>1</v>
      </c>
      <c r="I1062" s="2">
        <f t="shared" si="49"/>
        <v>0.71799999999999997</v>
      </c>
      <c r="J1062" s="2">
        <f t="shared" si="50"/>
        <v>8</v>
      </c>
    </row>
    <row r="1063" spans="1:10">
      <c r="A1063">
        <v>1062</v>
      </c>
      <c r="B1063">
        <v>1.1494</v>
      </c>
      <c r="C1063" s="1">
        <v>0.20449999999999999</v>
      </c>
      <c r="D1063" s="1">
        <v>0.58340000000000003</v>
      </c>
      <c r="E1063" s="1">
        <v>-2.1621999999999999</v>
      </c>
      <c r="F1063" s="1">
        <v>-0.1547</v>
      </c>
      <c r="G1063">
        <f t="shared" si="48"/>
        <v>1</v>
      </c>
      <c r="I1063" s="2">
        <f t="shared" si="49"/>
        <v>0.71799999999999997</v>
      </c>
      <c r="J1063" s="2">
        <f t="shared" si="50"/>
        <v>8</v>
      </c>
    </row>
    <row r="1064" spans="1:10">
      <c r="A1064">
        <v>1063</v>
      </c>
      <c r="B1064">
        <v>1.1494</v>
      </c>
      <c r="C1064" s="1">
        <v>0.20449999999999999</v>
      </c>
      <c r="D1064" s="1">
        <v>1.2761</v>
      </c>
      <c r="E1064" s="1">
        <v>-2.1621999999999999</v>
      </c>
      <c r="F1064" s="1">
        <v>-0.15490000000000001</v>
      </c>
      <c r="G1064">
        <f t="shared" si="48"/>
        <v>1</v>
      </c>
      <c r="I1064" s="2">
        <f t="shared" si="49"/>
        <v>0.71799999999999997</v>
      </c>
      <c r="J1064" s="2">
        <f t="shared" si="50"/>
        <v>8</v>
      </c>
    </row>
    <row r="1065" spans="1:10">
      <c r="A1065">
        <v>1064</v>
      </c>
      <c r="B1065">
        <v>0.56820000000000004</v>
      </c>
      <c r="C1065" s="1">
        <v>1.2244999999999999</v>
      </c>
      <c r="D1065" s="1">
        <v>-1.26</v>
      </c>
      <c r="E1065" s="1">
        <v>2.2099000000000002</v>
      </c>
      <c r="F1065" s="1">
        <v>-0.62060000000000004</v>
      </c>
      <c r="G1065">
        <f t="shared" si="48"/>
        <v>1</v>
      </c>
      <c r="I1065" s="2">
        <f t="shared" si="49"/>
        <v>0.63</v>
      </c>
      <c r="J1065" s="2">
        <f t="shared" si="50"/>
        <v>7</v>
      </c>
    </row>
    <row r="1066" spans="1:10">
      <c r="A1066">
        <v>1065</v>
      </c>
      <c r="B1066">
        <v>0.56499999999999995</v>
      </c>
      <c r="C1066" s="1">
        <v>0.2016</v>
      </c>
      <c r="D1066" s="1">
        <v>-1.3920999999999999</v>
      </c>
      <c r="E1066" s="1">
        <v>-0.54049999999999998</v>
      </c>
      <c r="F1066" s="1">
        <v>1.0147999999999999</v>
      </c>
      <c r="G1066">
        <f t="shared" si="48"/>
        <v>1</v>
      </c>
      <c r="I1066" s="2">
        <f t="shared" si="49"/>
        <v>0.628</v>
      </c>
      <c r="J1066" s="2">
        <f t="shared" si="50"/>
        <v>7</v>
      </c>
    </row>
    <row r="1067" spans="1:10">
      <c r="A1067">
        <v>1066</v>
      </c>
      <c r="B1067">
        <v>0.56499999999999995</v>
      </c>
      <c r="C1067" s="1">
        <v>0.2016</v>
      </c>
      <c r="D1067" s="1">
        <v>-1.3920999999999999</v>
      </c>
      <c r="E1067" s="1">
        <v>-0.54049999999999998</v>
      </c>
      <c r="F1067" s="1">
        <v>1.0147999999999999</v>
      </c>
      <c r="G1067">
        <f t="shared" si="48"/>
        <v>1</v>
      </c>
      <c r="I1067" s="2">
        <f t="shared" si="49"/>
        <v>0.628</v>
      </c>
      <c r="J1067" s="2">
        <f t="shared" si="50"/>
        <v>7</v>
      </c>
    </row>
    <row r="1068" spans="1:10">
      <c r="A1068">
        <v>1067</v>
      </c>
      <c r="B1068">
        <v>0.56499999999999995</v>
      </c>
      <c r="C1068" s="1">
        <v>0.2016</v>
      </c>
      <c r="D1068" s="1">
        <v>-1.3920999999999999</v>
      </c>
      <c r="E1068" s="1">
        <v>-0.54049999999999998</v>
      </c>
      <c r="F1068" s="1">
        <v>1.0147999999999999</v>
      </c>
      <c r="G1068">
        <f t="shared" si="48"/>
        <v>1</v>
      </c>
      <c r="I1068" s="2">
        <f t="shared" si="49"/>
        <v>0.628</v>
      </c>
      <c r="J1068" s="2">
        <f t="shared" si="50"/>
        <v>7</v>
      </c>
    </row>
    <row r="1069" spans="1:10">
      <c r="A1069">
        <v>1068</v>
      </c>
      <c r="B1069">
        <v>-0.28089999999999998</v>
      </c>
      <c r="C1069" s="1">
        <v>-1.4085000000000001</v>
      </c>
      <c r="D1069" s="1">
        <v>2.1175999999999999</v>
      </c>
      <c r="E1069" s="1">
        <v>-2.1739000000000002</v>
      </c>
      <c r="F1069" s="1">
        <v>0.85009999999999997</v>
      </c>
      <c r="G1069">
        <f t="shared" si="48"/>
        <v>0</v>
      </c>
      <c r="I1069" s="2">
        <f t="shared" si="49"/>
        <v>0.46899999999999997</v>
      </c>
      <c r="J1069" s="2">
        <f t="shared" si="50"/>
        <v>6</v>
      </c>
    </row>
    <row r="1070" spans="1:10">
      <c r="A1070">
        <v>1069</v>
      </c>
      <c r="B1070">
        <v>-0.28089999999999998</v>
      </c>
      <c r="C1070" s="1">
        <v>-1.4085000000000001</v>
      </c>
      <c r="D1070" s="1">
        <v>2.1175999999999999</v>
      </c>
      <c r="E1070" s="1">
        <v>-2.1739000000000002</v>
      </c>
      <c r="F1070" s="1">
        <v>2.7968999999999999</v>
      </c>
      <c r="G1070">
        <f t="shared" si="48"/>
        <v>0</v>
      </c>
      <c r="I1070" s="2">
        <f t="shared" si="49"/>
        <v>0.46899999999999997</v>
      </c>
      <c r="J1070" s="2">
        <f t="shared" si="50"/>
        <v>6</v>
      </c>
    </row>
    <row r="1071" spans="1:10">
      <c r="A1071">
        <v>1070</v>
      </c>
      <c r="B1071">
        <v>6.1971999999999996</v>
      </c>
      <c r="C1071" s="1">
        <v>1.6327</v>
      </c>
      <c r="D1071" s="1">
        <v>3.5714000000000001</v>
      </c>
      <c r="E1071" s="1">
        <v>3.3332999999999999</v>
      </c>
      <c r="F1071" s="1">
        <v>0.63360000000000005</v>
      </c>
      <c r="G1071">
        <f t="shared" si="48"/>
        <v>1</v>
      </c>
      <c r="I1071" s="2">
        <f t="shared" si="49"/>
        <v>0.98099999999999998</v>
      </c>
      <c r="J1071" s="2">
        <f t="shared" si="50"/>
        <v>11</v>
      </c>
    </row>
    <row r="1072" spans="1:10">
      <c r="A1072">
        <v>1071</v>
      </c>
      <c r="B1072">
        <v>-0.53049999999999997</v>
      </c>
      <c r="C1072" s="1">
        <v>0.20080000000000001</v>
      </c>
      <c r="D1072" s="1">
        <v>0.88990000000000002</v>
      </c>
      <c r="E1072" s="1">
        <v>2.1505000000000001</v>
      </c>
      <c r="F1072" s="1">
        <v>-0.44440000000000002</v>
      </c>
      <c r="G1072">
        <f t="shared" si="48"/>
        <v>0</v>
      </c>
      <c r="I1072" s="2">
        <f t="shared" si="49"/>
        <v>0.40799999999999997</v>
      </c>
      <c r="J1072" s="2">
        <f t="shared" si="50"/>
        <v>5</v>
      </c>
    </row>
    <row r="1073" spans="1:10">
      <c r="A1073">
        <v>1072</v>
      </c>
      <c r="B1073">
        <v>1.8667</v>
      </c>
      <c r="C1073" s="1">
        <v>0</v>
      </c>
      <c r="D1073" s="1">
        <v>2.0948000000000002</v>
      </c>
      <c r="E1073" s="1">
        <v>0</v>
      </c>
      <c r="F1073" s="1">
        <v>-1.3765000000000001</v>
      </c>
      <c r="G1073">
        <f t="shared" si="48"/>
        <v>1</v>
      </c>
      <c r="I1073" s="2">
        <f t="shared" si="49"/>
        <v>0.81499999999999995</v>
      </c>
      <c r="J1073" s="2">
        <f t="shared" si="50"/>
        <v>9</v>
      </c>
    </row>
    <row r="1074" spans="1:10">
      <c r="A1074">
        <v>1073</v>
      </c>
      <c r="B1074">
        <v>1.8667</v>
      </c>
      <c r="C1074" s="1">
        <v>0</v>
      </c>
      <c r="D1074" s="1">
        <v>2.0948000000000002</v>
      </c>
      <c r="E1074" s="1">
        <v>0</v>
      </c>
      <c r="F1074" s="1">
        <v>-1.3765000000000001</v>
      </c>
      <c r="G1074">
        <f t="shared" si="48"/>
        <v>1</v>
      </c>
      <c r="I1074" s="2">
        <f t="shared" si="49"/>
        <v>0.81499999999999995</v>
      </c>
      <c r="J1074" s="2">
        <f t="shared" si="50"/>
        <v>9</v>
      </c>
    </row>
    <row r="1075" spans="1:10">
      <c r="A1075">
        <v>1074</v>
      </c>
      <c r="B1075">
        <v>1.8667</v>
      </c>
      <c r="C1075" s="1">
        <v>0</v>
      </c>
      <c r="D1075" s="1">
        <v>2.0948000000000002</v>
      </c>
      <c r="E1075" s="1">
        <v>0</v>
      </c>
      <c r="F1075" s="1">
        <v>-1.3765000000000001</v>
      </c>
      <c r="G1075">
        <f t="shared" si="48"/>
        <v>1</v>
      </c>
      <c r="I1075" s="2">
        <f t="shared" si="49"/>
        <v>0.81499999999999995</v>
      </c>
      <c r="J1075" s="2">
        <f t="shared" si="50"/>
        <v>9</v>
      </c>
    </row>
    <row r="1076" spans="1:10">
      <c r="A1076">
        <v>1075</v>
      </c>
      <c r="B1076">
        <v>0.26179999999999998</v>
      </c>
      <c r="C1076" s="1">
        <v>1.2023999999999999</v>
      </c>
      <c r="D1076" s="1">
        <v>-1.7279</v>
      </c>
      <c r="E1076" s="1">
        <v>0.52629999999999999</v>
      </c>
      <c r="F1076" s="1">
        <v>1.3956999999999999</v>
      </c>
      <c r="G1076">
        <f t="shared" si="48"/>
        <v>1</v>
      </c>
      <c r="I1076" s="2">
        <f t="shared" si="49"/>
        <v>0.56200000000000006</v>
      </c>
      <c r="J1076" s="2">
        <f t="shared" si="50"/>
        <v>7</v>
      </c>
    </row>
    <row r="1077" spans="1:10">
      <c r="A1077">
        <v>1076</v>
      </c>
      <c r="B1077">
        <v>-1.3055000000000001</v>
      </c>
      <c r="C1077" s="1">
        <v>-1.1880999999999999</v>
      </c>
      <c r="D1077" s="1">
        <v>0</v>
      </c>
      <c r="E1077" s="1">
        <v>2.6177999999999999</v>
      </c>
      <c r="F1077" s="1">
        <v>-1.0417000000000001</v>
      </c>
      <c r="G1077">
        <f t="shared" si="48"/>
        <v>0</v>
      </c>
      <c r="I1077" s="2">
        <f t="shared" si="49"/>
        <v>0.27900000000000003</v>
      </c>
      <c r="J1077" s="2">
        <f t="shared" si="50"/>
        <v>4</v>
      </c>
    </row>
    <row r="1078" spans="1:10">
      <c r="A1078">
        <v>1077</v>
      </c>
      <c r="B1078">
        <v>1.0582</v>
      </c>
      <c r="C1078" s="1">
        <v>0.20039999999999999</v>
      </c>
      <c r="D1078" s="1">
        <v>-0.2198</v>
      </c>
      <c r="E1078" s="1">
        <v>4.5918000000000001</v>
      </c>
      <c r="F1078" s="1">
        <v>-0.71430000000000005</v>
      </c>
      <c r="G1078">
        <f t="shared" si="48"/>
        <v>1</v>
      </c>
      <c r="I1078" s="2">
        <f t="shared" si="49"/>
        <v>0.70499999999999996</v>
      </c>
      <c r="J1078" s="2">
        <f t="shared" si="50"/>
        <v>8</v>
      </c>
    </row>
    <row r="1079" spans="1:10">
      <c r="A1079">
        <v>1078</v>
      </c>
      <c r="B1079">
        <v>6.5445000000000002</v>
      </c>
      <c r="C1079" s="1">
        <v>1.4</v>
      </c>
      <c r="D1079" s="1">
        <v>-1.2115</v>
      </c>
      <c r="E1079" s="1">
        <v>2.9268000000000001</v>
      </c>
      <c r="F1079" s="1">
        <v>-1.5145999999999999</v>
      </c>
      <c r="G1079">
        <f t="shared" si="48"/>
        <v>1</v>
      </c>
      <c r="I1079" s="2">
        <f t="shared" si="49"/>
        <v>0.98499999999999999</v>
      </c>
      <c r="J1079" s="2">
        <f t="shared" si="50"/>
        <v>11</v>
      </c>
    </row>
    <row r="1080" spans="1:10">
      <c r="A1080">
        <v>1079</v>
      </c>
      <c r="B1080">
        <v>-2.9483999999999999</v>
      </c>
      <c r="C1080" s="1">
        <v>-0.19719999999999999</v>
      </c>
      <c r="D1080" s="1">
        <v>-0.33439999999999998</v>
      </c>
      <c r="E1080" s="1">
        <v>3.3174999999999999</v>
      </c>
      <c r="F1080" s="1">
        <v>-2.3068</v>
      </c>
      <c r="G1080">
        <f t="shared" si="48"/>
        <v>0</v>
      </c>
      <c r="I1080" s="2">
        <f t="shared" si="49"/>
        <v>9.8000000000000004E-2</v>
      </c>
      <c r="J1080" s="2">
        <f t="shared" si="50"/>
        <v>2</v>
      </c>
    </row>
    <row r="1081" spans="1:10">
      <c r="A1081">
        <v>1080</v>
      </c>
      <c r="B1081">
        <v>-2.9483999999999999</v>
      </c>
      <c r="C1081" s="1">
        <v>-0.19719999999999999</v>
      </c>
      <c r="D1081" s="1">
        <v>-0.33439999999999998</v>
      </c>
      <c r="E1081" s="1">
        <v>3.3174999999999999</v>
      </c>
      <c r="F1081" s="1">
        <v>-2.3068</v>
      </c>
      <c r="G1081">
        <f t="shared" si="48"/>
        <v>0</v>
      </c>
      <c r="I1081" s="2">
        <f t="shared" si="49"/>
        <v>9.8000000000000004E-2</v>
      </c>
      <c r="J1081" s="2">
        <f t="shared" si="50"/>
        <v>2</v>
      </c>
    </row>
    <row r="1082" spans="1:10">
      <c r="A1082">
        <v>1081</v>
      </c>
      <c r="B1082">
        <v>-2.9483999999999999</v>
      </c>
      <c r="C1082" s="1">
        <v>-0.19719999999999999</v>
      </c>
      <c r="D1082" s="1">
        <v>-0.33439999999999998</v>
      </c>
      <c r="E1082" s="1">
        <v>3.3174999999999999</v>
      </c>
      <c r="F1082" s="1">
        <v>-2.3068</v>
      </c>
      <c r="G1082">
        <f t="shared" si="48"/>
        <v>0</v>
      </c>
      <c r="I1082" s="2">
        <f t="shared" si="49"/>
        <v>9.8000000000000004E-2</v>
      </c>
      <c r="J1082" s="2">
        <f t="shared" si="50"/>
        <v>2</v>
      </c>
    </row>
    <row r="1083" spans="1:10">
      <c r="A1083">
        <v>1082</v>
      </c>
      <c r="B1083">
        <v>1.2658</v>
      </c>
      <c r="C1083" s="1">
        <v>-0.1976</v>
      </c>
      <c r="D1083" s="1">
        <v>-0.22370000000000001</v>
      </c>
      <c r="E1083" s="1">
        <v>3.2109999999999999</v>
      </c>
      <c r="F1083" s="1">
        <v>0.94450000000000001</v>
      </c>
      <c r="G1083">
        <f t="shared" si="48"/>
        <v>1</v>
      </c>
      <c r="I1083" s="2">
        <f t="shared" si="49"/>
        <v>0.74</v>
      </c>
      <c r="J1083" s="2">
        <f t="shared" si="50"/>
        <v>8</v>
      </c>
    </row>
    <row r="1084" spans="1:10">
      <c r="A1084">
        <v>1083</v>
      </c>
      <c r="B1084">
        <v>-0.25</v>
      </c>
      <c r="C1084" s="1">
        <v>-0.79210000000000003</v>
      </c>
      <c r="D1084" s="1">
        <v>0</v>
      </c>
      <c r="E1084" s="1">
        <v>-4.8888999999999996</v>
      </c>
      <c r="F1084" s="1">
        <v>0.66279999999999994</v>
      </c>
      <c r="G1084">
        <f t="shared" si="48"/>
        <v>0</v>
      </c>
      <c r="I1084" s="2">
        <f t="shared" si="49"/>
        <v>0.47899999999999998</v>
      </c>
      <c r="J1084" s="2">
        <f t="shared" si="50"/>
        <v>6</v>
      </c>
    </row>
    <row r="1085" spans="1:10">
      <c r="A1085">
        <v>1084</v>
      </c>
      <c r="B1085">
        <v>0.25059999999999999</v>
      </c>
      <c r="C1085" s="1">
        <v>-1.1976</v>
      </c>
      <c r="D1085" s="1">
        <v>-0.44840000000000002</v>
      </c>
      <c r="E1085" s="1">
        <v>-1.4018999999999999</v>
      </c>
      <c r="F1085" s="1">
        <v>-4.4151999999999996</v>
      </c>
      <c r="G1085">
        <f t="shared" si="48"/>
        <v>1</v>
      </c>
      <c r="I1085" s="2">
        <f t="shared" si="49"/>
        <v>0.56000000000000005</v>
      </c>
      <c r="J1085" s="2">
        <f t="shared" si="50"/>
        <v>7</v>
      </c>
    </row>
    <row r="1086" spans="1:10">
      <c r="A1086">
        <v>1085</v>
      </c>
      <c r="B1086">
        <v>-3.75</v>
      </c>
      <c r="C1086" s="1">
        <v>0</v>
      </c>
      <c r="D1086" s="1">
        <v>0.67569999999999997</v>
      </c>
      <c r="E1086" s="1">
        <v>0.94789999999999996</v>
      </c>
      <c r="F1086" s="1">
        <v>-1.0940000000000001</v>
      </c>
      <c r="G1086">
        <f t="shared" si="48"/>
        <v>0</v>
      </c>
      <c r="I1086" s="2">
        <f t="shared" si="49"/>
        <v>5.8999999999999997E-2</v>
      </c>
      <c r="J1086" s="2">
        <f t="shared" si="50"/>
        <v>2</v>
      </c>
    </row>
    <row r="1087" spans="1:10">
      <c r="A1087">
        <v>1086</v>
      </c>
      <c r="B1087">
        <v>3.1168999999999998</v>
      </c>
      <c r="C1087" s="1">
        <v>0</v>
      </c>
      <c r="D1087" s="1">
        <v>0.67110000000000003</v>
      </c>
      <c r="E1087" s="1">
        <v>1.8778999999999999</v>
      </c>
      <c r="F1087" s="1">
        <v>0.57350000000000001</v>
      </c>
      <c r="G1087">
        <f t="shared" si="48"/>
        <v>1</v>
      </c>
      <c r="I1087" s="2">
        <f t="shared" si="49"/>
        <v>0.90700000000000003</v>
      </c>
      <c r="J1087" s="2">
        <f t="shared" si="50"/>
        <v>10</v>
      </c>
    </row>
    <row r="1088" spans="1:10">
      <c r="A1088">
        <v>1087</v>
      </c>
      <c r="B1088">
        <v>3.1168999999999998</v>
      </c>
      <c r="C1088" s="1">
        <v>0</v>
      </c>
      <c r="D1088" s="1">
        <v>0.67110000000000003</v>
      </c>
      <c r="E1088" s="1">
        <v>1.8778999999999999</v>
      </c>
      <c r="F1088" s="1">
        <v>0.57350000000000001</v>
      </c>
      <c r="G1088">
        <f t="shared" si="48"/>
        <v>1</v>
      </c>
      <c r="I1088" s="2">
        <f t="shared" si="49"/>
        <v>0.90700000000000003</v>
      </c>
      <c r="J1088" s="2">
        <f t="shared" si="50"/>
        <v>10</v>
      </c>
    </row>
    <row r="1089" spans="1:10">
      <c r="A1089">
        <v>1088</v>
      </c>
      <c r="B1089">
        <v>3.1168999999999998</v>
      </c>
      <c r="C1089" s="1">
        <v>0</v>
      </c>
      <c r="D1089" s="1">
        <v>0.67110000000000003</v>
      </c>
      <c r="E1089" s="1">
        <v>1.8778999999999999</v>
      </c>
      <c r="F1089" s="1">
        <v>0.57350000000000001</v>
      </c>
      <c r="G1089">
        <f t="shared" si="48"/>
        <v>1</v>
      </c>
      <c r="I1089" s="2">
        <f t="shared" si="49"/>
        <v>0.90700000000000003</v>
      </c>
      <c r="J1089" s="2">
        <f t="shared" si="50"/>
        <v>10</v>
      </c>
    </row>
    <row r="1090" spans="1:10">
      <c r="A1090">
        <v>1089</v>
      </c>
      <c r="B1090">
        <v>-0.25190000000000001</v>
      </c>
      <c r="C1090" s="1">
        <v>1.6162000000000001</v>
      </c>
      <c r="D1090" s="1">
        <v>0.67110000000000003</v>
      </c>
      <c r="E1090" s="1">
        <v>2.7650000000000001</v>
      </c>
      <c r="F1090" s="1">
        <v>0</v>
      </c>
      <c r="G1090">
        <f t="shared" si="48"/>
        <v>0</v>
      </c>
      <c r="I1090" s="2">
        <f t="shared" si="49"/>
        <v>0.47899999999999998</v>
      </c>
      <c r="J1090" s="2">
        <f t="shared" si="50"/>
        <v>6</v>
      </c>
    </row>
    <row r="1091" spans="1:10">
      <c r="A1091">
        <v>1090</v>
      </c>
      <c r="B1091">
        <v>1.0101</v>
      </c>
      <c r="C1091" s="1">
        <v>-0.39760000000000001</v>
      </c>
      <c r="D1091" s="1">
        <v>2.2222</v>
      </c>
      <c r="E1091" s="1">
        <v>0</v>
      </c>
      <c r="F1091" s="1">
        <v>-2.444</v>
      </c>
      <c r="G1091">
        <f t="shared" ref="G1091:G1154" si="51">IF(B1091&lt;0,0,1)</f>
        <v>1</v>
      </c>
      <c r="I1091" s="2">
        <f t="shared" ref="I1091:I1154" si="52">PERCENTRANK($B:$B,B1091)</f>
        <v>0.69399999999999995</v>
      </c>
      <c r="J1091" s="2">
        <f t="shared" ref="J1091:J1154" si="53">ROUND(I1091,1)*10+1</f>
        <v>8</v>
      </c>
    </row>
    <row r="1092" spans="1:10">
      <c r="A1092">
        <v>1091</v>
      </c>
      <c r="B1092">
        <v>-0.5</v>
      </c>
      <c r="C1092" s="1">
        <v>-1.5968</v>
      </c>
      <c r="D1092" s="1">
        <v>-0.54349999999999998</v>
      </c>
      <c r="E1092" s="1">
        <v>0</v>
      </c>
      <c r="F1092" s="1">
        <v>-1.5866</v>
      </c>
      <c r="G1092">
        <f t="shared" si="51"/>
        <v>0</v>
      </c>
      <c r="I1092" s="2">
        <f t="shared" si="52"/>
        <v>0.41299999999999998</v>
      </c>
      <c r="J1092" s="2">
        <f t="shared" si="53"/>
        <v>5</v>
      </c>
    </row>
    <row r="1093" spans="1:10">
      <c r="A1093">
        <v>1092</v>
      </c>
      <c r="B1093">
        <v>-1.7587999999999999</v>
      </c>
      <c r="C1093" s="1">
        <v>-2.4340999999999999</v>
      </c>
      <c r="D1093" s="1">
        <v>-1.2021999999999999</v>
      </c>
      <c r="E1093" s="1">
        <v>-0.44840000000000002</v>
      </c>
      <c r="F1093" s="1">
        <v>-3.3517000000000001</v>
      </c>
      <c r="G1093">
        <f t="shared" si="51"/>
        <v>0</v>
      </c>
      <c r="I1093" s="2">
        <f t="shared" si="52"/>
        <v>0.20599999999999999</v>
      </c>
      <c r="J1093" s="2">
        <f t="shared" si="53"/>
        <v>3</v>
      </c>
    </row>
    <row r="1094" spans="1:10">
      <c r="A1094">
        <v>1093</v>
      </c>
      <c r="B1094">
        <v>-3.3248000000000002</v>
      </c>
      <c r="C1094" s="1">
        <v>1.2474000000000001</v>
      </c>
      <c r="D1094" s="1">
        <v>-0.1106</v>
      </c>
      <c r="E1094" s="1">
        <v>-2.7027000000000001</v>
      </c>
      <c r="F1094" s="1">
        <v>2.1949000000000001</v>
      </c>
      <c r="G1094">
        <f t="shared" si="51"/>
        <v>0</v>
      </c>
      <c r="I1094" s="2">
        <f t="shared" si="52"/>
        <v>7.3999999999999996E-2</v>
      </c>
      <c r="J1094" s="2">
        <f t="shared" si="53"/>
        <v>2</v>
      </c>
    </row>
    <row r="1095" spans="1:10">
      <c r="A1095">
        <v>1094</v>
      </c>
      <c r="B1095">
        <v>-3.3248000000000002</v>
      </c>
      <c r="C1095" s="1">
        <v>1.2474000000000001</v>
      </c>
      <c r="D1095" s="1">
        <v>-0.1106</v>
      </c>
      <c r="E1095" s="1">
        <v>-2.7027000000000001</v>
      </c>
      <c r="F1095" s="1">
        <v>2.1949000000000001</v>
      </c>
      <c r="G1095">
        <f t="shared" si="51"/>
        <v>0</v>
      </c>
      <c r="I1095" s="2">
        <f t="shared" si="52"/>
        <v>7.3999999999999996E-2</v>
      </c>
      <c r="J1095" s="2">
        <f t="shared" si="53"/>
        <v>2</v>
      </c>
    </row>
    <row r="1096" spans="1:10">
      <c r="A1096">
        <v>1095</v>
      </c>
      <c r="B1096">
        <v>-3.3248000000000002</v>
      </c>
      <c r="C1096" s="1">
        <v>1.2474000000000001</v>
      </c>
      <c r="D1096" s="1">
        <v>-0.1106</v>
      </c>
      <c r="E1096" s="1">
        <v>-2.7027000000000001</v>
      </c>
      <c r="F1096" s="1">
        <v>2.1949000000000001</v>
      </c>
      <c r="G1096">
        <f t="shared" si="51"/>
        <v>0</v>
      </c>
      <c r="I1096" s="2">
        <f t="shared" si="52"/>
        <v>7.3999999999999996E-2</v>
      </c>
      <c r="J1096" s="2">
        <f t="shared" si="53"/>
        <v>2</v>
      </c>
    </row>
    <row r="1097" spans="1:10">
      <c r="A1097">
        <v>1096</v>
      </c>
      <c r="B1097">
        <v>-1.3228</v>
      </c>
      <c r="C1097" s="1">
        <v>0.41070000000000001</v>
      </c>
      <c r="D1097" s="1">
        <v>-1.4396</v>
      </c>
      <c r="E1097" s="1">
        <v>-2.7027000000000001</v>
      </c>
      <c r="F1097" s="1">
        <v>1.7181999999999999</v>
      </c>
      <c r="G1097">
        <f t="shared" si="51"/>
        <v>0</v>
      </c>
      <c r="I1097" s="2">
        <f t="shared" si="52"/>
        <v>0.27800000000000002</v>
      </c>
      <c r="J1097" s="2">
        <f t="shared" si="53"/>
        <v>4</v>
      </c>
    </row>
    <row r="1098" spans="1:10">
      <c r="A1098">
        <v>1097</v>
      </c>
      <c r="B1098">
        <v>0.53620000000000001</v>
      </c>
      <c r="C1098" s="1">
        <v>-2.6585000000000001</v>
      </c>
      <c r="D1098" s="1">
        <v>-0.22470000000000001</v>
      </c>
      <c r="E1098" s="1">
        <v>3.7037</v>
      </c>
      <c r="F1098" s="1">
        <v>-2.4916</v>
      </c>
      <c r="G1098">
        <f t="shared" si="51"/>
        <v>1</v>
      </c>
      <c r="I1098" s="2">
        <f t="shared" si="52"/>
        <v>0.624</v>
      </c>
      <c r="J1098" s="2">
        <f t="shared" si="53"/>
        <v>7</v>
      </c>
    </row>
    <row r="1099" spans="1:10">
      <c r="A1099">
        <v>1098</v>
      </c>
      <c r="B1099">
        <v>0.26669999999999999</v>
      </c>
      <c r="C1099" s="1">
        <v>0</v>
      </c>
      <c r="D1099" s="1">
        <v>-0.90090000000000003</v>
      </c>
      <c r="E1099" s="1">
        <v>-1.7857000000000001</v>
      </c>
      <c r="F1099" s="1">
        <v>-0.34649999999999997</v>
      </c>
      <c r="G1099">
        <f t="shared" si="51"/>
        <v>1</v>
      </c>
      <c r="I1099" s="2">
        <f t="shared" si="52"/>
        <v>0.56299999999999994</v>
      </c>
      <c r="J1099" s="2">
        <f t="shared" si="53"/>
        <v>7</v>
      </c>
    </row>
    <row r="1100" spans="1:10">
      <c r="A1100">
        <v>1099</v>
      </c>
      <c r="B1100">
        <v>-0.53190000000000004</v>
      </c>
      <c r="C1100" s="1">
        <v>-1.4705999999999999</v>
      </c>
      <c r="D1100" s="1">
        <v>0.45450000000000002</v>
      </c>
      <c r="E1100" s="1">
        <v>0.45450000000000002</v>
      </c>
      <c r="F1100" s="1">
        <v>0.99960000000000004</v>
      </c>
      <c r="G1100">
        <f t="shared" si="51"/>
        <v>0</v>
      </c>
      <c r="I1100" s="2">
        <f t="shared" si="52"/>
        <v>0.40699999999999997</v>
      </c>
      <c r="J1100" s="2">
        <f t="shared" si="53"/>
        <v>5</v>
      </c>
    </row>
    <row r="1101" spans="1:10">
      <c r="A1101">
        <v>1100</v>
      </c>
      <c r="B1101">
        <v>0</v>
      </c>
      <c r="C1101" s="1">
        <v>-0.85289999999999999</v>
      </c>
      <c r="D1101" s="1">
        <v>1.81</v>
      </c>
      <c r="E1101" s="1">
        <v>3.1674000000000002</v>
      </c>
      <c r="F1101" s="1">
        <v>-2.4956999999999998</v>
      </c>
      <c r="G1101">
        <f t="shared" si="51"/>
        <v>1</v>
      </c>
      <c r="I1101" s="2">
        <f t="shared" si="52"/>
        <v>0.48599999999999999</v>
      </c>
      <c r="J1101" s="2">
        <f t="shared" si="53"/>
        <v>6</v>
      </c>
    </row>
    <row r="1102" spans="1:10">
      <c r="A1102">
        <v>1101</v>
      </c>
      <c r="B1102">
        <v>0</v>
      </c>
      <c r="C1102" s="1">
        <v>-0.85289999999999999</v>
      </c>
      <c r="D1102" s="1">
        <v>1.81</v>
      </c>
      <c r="E1102" s="1">
        <v>3.1674000000000002</v>
      </c>
      <c r="F1102" s="1">
        <v>-2.4956999999999998</v>
      </c>
      <c r="G1102">
        <f t="shared" si="51"/>
        <v>1</v>
      </c>
      <c r="I1102" s="2">
        <f t="shared" si="52"/>
        <v>0.48599999999999999</v>
      </c>
      <c r="J1102" s="2">
        <f t="shared" si="53"/>
        <v>6</v>
      </c>
    </row>
    <row r="1103" spans="1:10">
      <c r="A1103">
        <v>1102</v>
      </c>
      <c r="B1103">
        <v>0</v>
      </c>
      <c r="C1103" s="1">
        <v>-0.85289999999999999</v>
      </c>
      <c r="D1103" s="1">
        <v>1.81</v>
      </c>
      <c r="E1103" s="1">
        <v>3.1674000000000002</v>
      </c>
      <c r="F1103" s="1">
        <v>-2.4956999999999998</v>
      </c>
      <c r="G1103">
        <f t="shared" si="51"/>
        <v>1</v>
      </c>
      <c r="I1103" s="2">
        <f t="shared" si="52"/>
        <v>0.48599999999999999</v>
      </c>
      <c r="J1103" s="2">
        <f t="shared" si="53"/>
        <v>6</v>
      </c>
    </row>
    <row r="1104" spans="1:10">
      <c r="A1104">
        <v>1103</v>
      </c>
      <c r="B1104">
        <v>-2.1389999999999998</v>
      </c>
      <c r="C1104" s="1">
        <v>-0.86019999999999996</v>
      </c>
      <c r="D1104" s="1">
        <v>-1.5556000000000001</v>
      </c>
      <c r="E1104" s="1">
        <v>0.87719999999999998</v>
      </c>
      <c r="F1104" s="1">
        <v>-8.8300000000000003E-2</v>
      </c>
      <c r="G1104">
        <f t="shared" si="51"/>
        <v>0</v>
      </c>
      <c r="I1104" s="2">
        <f t="shared" si="52"/>
        <v>0.158</v>
      </c>
      <c r="J1104" s="2">
        <f t="shared" si="53"/>
        <v>3</v>
      </c>
    </row>
    <row r="1105" spans="1:10">
      <c r="A1105">
        <v>1104</v>
      </c>
      <c r="B1105">
        <v>-0.81969999999999998</v>
      </c>
      <c r="C1105" s="1">
        <v>-2.3860999999999999</v>
      </c>
      <c r="D1105" s="1">
        <v>0.90290000000000004</v>
      </c>
      <c r="E1105" s="1">
        <v>-4.7826000000000004</v>
      </c>
      <c r="F1105" s="1">
        <v>0.26500000000000001</v>
      </c>
      <c r="G1105">
        <f t="shared" si="51"/>
        <v>0</v>
      </c>
      <c r="I1105" s="2">
        <f t="shared" si="52"/>
        <v>0.35</v>
      </c>
      <c r="J1105" s="2">
        <f t="shared" si="53"/>
        <v>5</v>
      </c>
    </row>
    <row r="1106" spans="1:10">
      <c r="A1106">
        <v>1105</v>
      </c>
      <c r="B1106">
        <v>0</v>
      </c>
      <c r="C1106" s="1">
        <v>-1.1111</v>
      </c>
      <c r="D1106" s="1">
        <v>0.56120000000000003</v>
      </c>
      <c r="E1106" s="1">
        <v>1.8265</v>
      </c>
      <c r="F1106" s="1">
        <v>0.79300000000000004</v>
      </c>
      <c r="G1106">
        <f t="shared" si="51"/>
        <v>1</v>
      </c>
      <c r="I1106" s="2">
        <f t="shared" si="52"/>
        <v>0.48599999999999999</v>
      </c>
      <c r="J1106" s="2">
        <f t="shared" si="53"/>
        <v>6</v>
      </c>
    </row>
    <row r="1107" spans="1:10">
      <c r="A1107">
        <v>1106</v>
      </c>
      <c r="B1107">
        <v>-2.7547999999999999</v>
      </c>
      <c r="C1107" s="1">
        <v>2.0225</v>
      </c>
      <c r="D1107" s="1">
        <v>-0.66959999999999997</v>
      </c>
      <c r="E1107" s="1">
        <v>0</v>
      </c>
      <c r="F1107" s="1">
        <v>-0.91779999999999995</v>
      </c>
      <c r="G1107">
        <f t="shared" si="51"/>
        <v>0</v>
      </c>
      <c r="I1107" s="2">
        <f t="shared" si="52"/>
        <v>0.112</v>
      </c>
      <c r="J1107" s="2">
        <f t="shared" si="53"/>
        <v>2</v>
      </c>
    </row>
    <row r="1108" spans="1:10">
      <c r="A1108">
        <v>1107</v>
      </c>
      <c r="B1108">
        <v>0</v>
      </c>
      <c r="C1108" s="1">
        <v>0.66080000000000005</v>
      </c>
      <c r="D1108" s="1">
        <v>0.44940000000000002</v>
      </c>
      <c r="E1108" s="1">
        <v>3.1389999999999998</v>
      </c>
      <c r="F1108" s="1">
        <v>-3.2201</v>
      </c>
      <c r="G1108">
        <f t="shared" si="51"/>
        <v>1</v>
      </c>
      <c r="I1108" s="2">
        <f t="shared" si="52"/>
        <v>0.48599999999999999</v>
      </c>
      <c r="J1108" s="2">
        <f t="shared" si="53"/>
        <v>6</v>
      </c>
    </row>
    <row r="1109" spans="1:10">
      <c r="A1109">
        <v>1108</v>
      </c>
      <c r="B1109">
        <v>0</v>
      </c>
      <c r="C1109" s="1">
        <v>0.66080000000000005</v>
      </c>
      <c r="D1109" s="1">
        <v>0.44940000000000002</v>
      </c>
      <c r="E1109" s="1">
        <v>3.1389999999999998</v>
      </c>
      <c r="F1109" s="1">
        <v>-3.2201</v>
      </c>
      <c r="G1109">
        <f t="shared" si="51"/>
        <v>1</v>
      </c>
      <c r="I1109" s="2">
        <f t="shared" si="52"/>
        <v>0.48599999999999999</v>
      </c>
      <c r="J1109" s="2">
        <f t="shared" si="53"/>
        <v>6</v>
      </c>
    </row>
    <row r="1110" spans="1:10">
      <c r="A1110">
        <v>1109</v>
      </c>
      <c r="B1110">
        <v>0</v>
      </c>
      <c r="C1110" s="1">
        <v>0.66080000000000005</v>
      </c>
      <c r="D1110" s="1">
        <v>0.44940000000000002</v>
      </c>
      <c r="E1110" s="1">
        <v>3.1389999999999998</v>
      </c>
      <c r="F1110" s="1">
        <v>-3.2201</v>
      </c>
      <c r="G1110">
        <f t="shared" si="51"/>
        <v>1</v>
      </c>
      <c r="I1110" s="2">
        <f t="shared" si="52"/>
        <v>0.48599999999999999</v>
      </c>
      <c r="J1110" s="2">
        <f t="shared" si="53"/>
        <v>6</v>
      </c>
    </row>
    <row r="1111" spans="1:10">
      <c r="A1111">
        <v>1110</v>
      </c>
      <c r="B1111">
        <v>0</v>
      </c>
      <c r="C1111" s="1">
        <v>0.66080000000000005</v>
      </c>
      <c r="D1111" s="1">
        <v>-0.78300000000000003</v>
      </c>
      <c r="E1111" s="1">
        <v>-0.43480000000000002</v>
      </c>
      <c r="F1111" s="1">
        <v>2.3700999999999999</v>
      </c>
      <c r="G1111">
        <f t="shared" si="51"/>
        <v>1</v>
      </c>
      <c r="I1111" s="2">
        <f t="shared" si="52"/>
        <v>0.48599999999999999</v>
      </c>
      <c r="J1111" s="2">
        <f t="shared" si="53"/>
        <v>6</v>
      </c>
    </row>
    <row r="1112" spans="1:10">
      <c r="A1112">
        <v>1111</v>
      </c>
      <c r="B1112">
        <v>0</v>
      </c>
      <c r="C1112" s="1">
        <v>0.66080000000000005</v>
      </c>
      <c r="D1112" s="1">
        <v>1.8038000000000001</v>
      </c>
      <c r="E1112" s="1">
        <v>0</v>
      </c>
      <c r="F1112" s="1">
        <v>0.2671</v>
      </c>
      <c r="G1112">
        <f t="shared" si="51"/>
        <v>1</v>
      </c>
      <c r="I1112" s="2">
        <f t="shared" si="52"/>
        <v>0.48599999999999999</v>
      </c>
      <c r="J1112" s="2">
        <f t="shared" si="53"/>
        <v>6</v>
      </c>
    </row>
    <row r="1113" spans="1:10">
      <c r="A1113">
        <v>1112</v>
      </c>
      <c r="B1113">
        <v>0</v>
      </c>
      <c r="C1113" s="1">
        <v>0.66080000000000005</v>
      </c>
      <c r="D1113" s="1">
        <v>0.7752</v>
      </c>
      <c r="E1113" s="1">
        <v>4.8034999999999997</v>
      </c>
      <c r="F1113" s="1">
        <v>-1.865</v>
      </c>
      <c r="G1113">
        <f t="shared" si="51"/>
        <v>1</v>
      </c>
      <c r="I1113" s="2">
        <f t="shared" si="52"/>
        <v>0.48599999999999999</v>
      </c>
      <c r="J1113" s="2">
        <f t="shared" si="53"/>
        <v>6</v>
      </c>
    </row>
    <row r="1114" spans="1:10">
      <c r="A1114">
        <v>1113</v>
      </c>
      <c r="B1114">
        <v>0.56659999999999999</v>
      </c>
      <c r="C1114" s="1">
        <v>2.8445999999999998</v>
      </c>
      <c r="D1114" s="1">
        <v>2.0878999999999999</v>
      </c>
      <c r="E1114" s="1">
        <v>7.5</v>
      </c>
      <c r="F1114" s="1">
        <v>0.13569999999999999</v>
      </c>
      <c r="G1114">
        <f t="shared" si="51"/>
        <v>1</v>
      </c>
      <c r="I1114" s="2">
        <f t="shared" si="52"/>
        <v>0.629</v>
      </c>
      <c r="J1114" s="2">
        <f t="shared" si="53"/>
        <v>7</v>
      </c>
    </row>
    <row r="1115" spans="1:10">
      <c r="A1115">
        <v>1114</v>
      </c>
      <c r="B1115">
        <v>0.28170000000000001</v>
      </c>
      <c r="C1115" s="1">
        <v>1.0638000000000001</v>
      </c>
      <c r="D1115" s="1">
        <v>0.32290000000000002</v>
      </c>
      <c r="E1115" s="1">
        <v>-4.6512000000000002</v>
      </c>
      <c r="F1115" s="1">
        <v>-0.90380000000000005</v>
      </c>
      <c r="G1115">
        <f t="shared" si="51"/>
        <v>1</v>
      </c>
      <c r="I1115" s="2">
        <f t="shared" si="52"/>
        <v>0.56699999999999995</v>
      </c>
      <c r="J1115" s="2">
        <f t="shared" si="53"/>
        <v>7</v>
      </c>
    </row>
    <row r="1116" spans="1:10">
      <c r="A1116">
        <v>1115</v>
      </c>
      <c r="B1116">
        <v>0.28170000000000001</v>
      </c>
      <c r="C1116" s="1">
        <v>1.0638000000000001</v>
      </c>
      <c r="D1116" s="1">
        <v>0.32290000000000002</v>
      </c>
      <c r="E1116" s="1">
        <v>-4.6512000000000002</v>
      </c>
      <c r="F1116" s="1">
        <v>-0.90380000000000005</v>
      </c>
      <c r="G1116">
        <f t="shared" si="51"/>
        <v>1</v>
      </c>
      <c r="I1116" s="2">
        <f t="shared" si="52"/>
        <v>0.56699999999999995</v>
      </c>
      <c r="J1116" s="2">
        <f t="shared" si="53"/>
        <v>7</v>
      </c>
    </row>
    <row r="1117" spans="1:10">
      <c r="A1117">
        <v>1116</v>
      </c>
      <c r="B1117">
        <v>0.28170000000000001</v>
      </c>
      <c r="C1117" s="1">
        <v>1.0638000000000001</v>
      </c>
      <c r="D1117" s="1">
        <v>0.32290000000000002</v>
      </c>
      <c r="E1117" s="1">
        <v>-4.6512000000000002</v>
      </c>
      <c r="F1117" s="1">
        <v>-0.90380000000000005</v>
      </c>
      <c r="G1117">
        <f t="shared" si="51"/>
        <v>1</v>
      </c>
      <c r="I1117" s="2">
        <f t="shared" si="52"/>
        <v>0.56699999999999995</v>
      </c>
      <c r="J1117" s="2">
        <f t="shared" si="53"/>
        <v>7</v>
      </c>
    </row>
    <row r="1118" spans="1:10">
      <c r="A1118">
        <v>1117</v>
      </c>
      <c r="B1118">
        <v>-1.6854</v>
      </c>
      <c r="C1118" s="1">
        <v>0</v>
      </c>
      <c r="D1118" s="1">
        <v>0.32290000000000002</v>
      </c>
      <c r="E1118" s="1">
        <v>4.4714999999999998</v>
      </c>
      <c r="F1118" s="1">
        <v>1.2312000000000001</v>
      </c>
      <c r="G1118">
        <f t="shared" si="51"/>
        <v>0</v>
      </c>
      <c r="I1118" s="2">
        <f t="shared" si="52"/>
        <v>0.218</v>
      </c>
      <c r="J1118" s="2">
        <f t="shared" si="53"/>
        <v>3</v>
      </c>
    </row>
    <row r="1119" spans="1:10">
      <c r="A1119">
        <v>1118</v>
      </c>
      <c r="B1119">
        <v>1.1429</v>
      </c>
      <c r="C1119" s="1">
        <v>-2.1053000000000002</v>
      </c>
      <c r="D1119" s="1">
        <v>-2.7896999999999998</v>
      </c>
      <c r="E1119" s="1">
        <v>0</v>
      </c>
      <c r="F1119" s="1">
        <v>0.90090000000000003</v>
      </c>
      <c r="G1119">
        <f t="shared" si="51"/>
        <v>1</v>
      </c>
      <c r="I1119" s="2">
        <f t="shared" si="52"/>
        <v>0.71799999999999997</v>
      </c>
      <c r="J1119" s="2">
        <f t="shared" si="53"/>
        <v>8</v>
      </c>
    </row>
    <row r="1120" spans="1:10">
      <c r="A1120">
        <v>1119</v>
      </c>
      <c r="B1120">
        <v>0.28249999999999997</v>
      </c>
      <c r="C1120" s="1">
        <v>0</v>
      </c>
      <c r="D1120" s="1">
        <v>-3.3113000000000001</v>
      </c>
      <c r="E1120" s="1">
        <v>-2.7237</v>
      </c>
      <c r="F1120" s="1">
        <v>-0.40179999999999999</v>
      </c>
      <c r="G1120">
        <f t="shared" si="51"/>
        <v>1</v>
      </c>
      <c r="I1120" s="2">
        <f t="shared" si="52"/>
        <v>0.56799999999999995</v>
      </c>
      <c r="J1120" s="2">
        <f t="shared" si="53"/>
        <v>7</v>
      </c>
    </row>
    <row r="1121" spans="1:10">
      <c r="A1121">
        <v>1120</v>
      </c>
      <c r="B1121">
        <v>-2.5352000000000001</v>
      </c>
      <c r="C1121" s="1">
        <v>-2.3656000000000001</v>
      </c>
      <c r="D1121" s="1">
        <v>-1.1415999999999999</v>
      </c>
      <c r="E1121" s="1">
        <v>-2.8</v>
      </c>
      <c r="F1121" s="1">
        <v>-3.3616999999999999</v>
      </c>
      <c r="G1121">
        <f t="shared" si="51"/>
        <v>0</v>
      </c>
      <c r="I1121" s="2">
        <f t="shared" si="52"/>
        <v>0.127</v>
      </c>
      <c r="J1121" s="2">
        <f t="shared" si="53"/>
        <v>2</v>
      </c>
    </row>
    <row r="1122" spans="1:10">
      <c r="A1122">
        <v>1121</v>
      </c>
      <c r="B1122">
        <v>0.86709999999999998</v>
      </c>
      <c r="C1122" s="1">
        <v>-0.4405</v>
      </c>
      <c r="D1122" s="1">
        <v>-0.23089999999999999</v>
      </c>
      <c r="E1122" s="1">
        <v>-2.8807</v>
      </c>
      <c r="F1122" s="1">
        <v>-0.69569999999999999</v>
      </c>
      <c r="G1122">
        <f t="shared" si="51"/>
        <v>1</v>
      </c>
      <c r="I1122" s="2">
        <f t="shared" si="52"/>
        <v>0.68</v>
      </c>
      <c r="J1122" s="2">
        <f t="shared" si="53"/>
        <v>8</v>
      </c>
    </row>
    <row r="1123" spans="1:10">
      <c r="A1123">
        <v>1122</v>
      </c>
      <c r="B1123">
        <v>0.86709999999999998</v>
      </c>
      <c r="C1123" s="1">
        <v>-0.4405</v>
      </c>
      <c r="D1123" s="1">
        <v>-0.23089999999999999</v>
      </c>
      <c r="E1123" s="1">
        <v>-2.8807</v>
      </c>
      <c r="F1123" s="1">
        <v>-0.69569999999999999</v>
      </c>
      <c r="G1123">
        <f t="shared" si="51"/>
        <v>1</v>
      </c>
      <c r="I1123" s="2">
        <f t="shared" si="52"/>
        <v>0.68</v>
      </c>
      <c r="J1123" s="2">
        <f t="shared" si="53"/>
        <v>8</v>
      </c>
    </row>
    <row r="1124" spans="1:10">
      <c r="A1124">
        <v>1123</v>
      </c>
      <c r="B1124">
        <v>0.86709999999999998</v>
      </c>
      <c r="C1124" s="1">
        <v>-0.4405</v>
      </c>
      <c r="D1124" s="1">
        <v>-0.23089999999999999</v>
      </c>
      <c r="E1124" s="1">
        <v>-2.8807</v>
      </c>
      <c r="F1124" s="1">
        <v>-0.69569999999999999</v>
      </c>
      <c r="G1124">
        <f t="shared" si="51"/>
        <v>1</v>
      </c>
      <c r="I1124" s="2">
        <f t="shared" si="52"/>
        <v>0.68</v>
      </c>
      <c r="J1124" s="2">
        <f t="shared" si="53"/>
        <v>8</v>
      </c>
    </row>
    <row r="1125" spans="1:10">
      <c r="A1125">
        <v>1124</v>
      </c>
      <c r="B1125">
        <v>-1.7192000000000001</v>
      </c>
      <c r="C1125" s="1">
        <v>-0.4425</v>
      </c>
      <c r="D1125" s="1">
        <v>-2.5463</v>
      </c>
      <c r="E1125" s="1">
        <v>2.9661</v>
      </c>
      <c r="F1125" s="1">
        <v>-0.37369999999999998</v>
      </c>
      <c r="G1125">
        <f t="shared" si="51"/>
        <v>0</v>
      </c>
      <c r="I1125" s="2">
        <f t="shared" si="52"/>
        <v>0.21</v>
      </c>
      <c r="J1125" s="2">
        <f t="shared" si="53"/>
        <v>3</v>
      </c>
    </row>
    <row r="1126" spans="1:10">
      <c r="A1126">
        <v>1125</v>
      </c>
      <c r="B1126">
        <v>-2.9155000000000002</v>
      </c>
      <c r="C1126" s="1">
        <v>-2.6667000000000001</v>
      </c>
      <c r="D1126" s="1">
        <v>-0.1188</v>
      </c>
      <c r="E1126" s="1">
        <v>-2.4691000000000001</v>
      </c>
      <c r="F1126" s="1">
        <v>-4.5945</v>
      </c>
      <c r="G1126">
        <f t="shared" si="51"/>
        <v>0</v>
      </c>
      <c r="I1126" s="2">
        <f t="shared" si="52"/>
        <v>0.10100000000000001</v>
      </c>
      <c r="J1126" s="2">
        <f t="shared" si="53"/>
        <v>2</v>
      </c>
    </row>
    <row r="1127" spans="1:10">
      <c r="A1127">
        <v>1126</v>
      </c>
      <c r="B1127">
        <v>-0.90090000000000003</v>
      </c>
      <c r="C1127" s="1">
        <v>-0.91320000000000001</v>
      </c>
      <c r="D1127" s="1">
        <v>1.5458000000000001</v>
      </c>
      <c r="E1127" s="1">
        <v>-1.2658</v>
      </c>
      <c r="F1127" s="1">
        <v>0.4914</v>
      </c>
      <c r="G1127">
        <f t="shared" si="51"/>
        <v>0</v>
      </c>
      <c r="I1127" s="2">
        <f t="shared" si="52"/>
        <v>0.33700000000000002</v>
      </c>
      <c r="J1127" s="2">
        <f t="shared" si="53"/>
        <v>4</v>
      </c>
    </row>
    <row r="1128" spans="1:10">
      <c r="A1128">
        <v>1127</v>
      </c>
      <c r="B1128">
        <v>1.5152000000000001</v>
      </c>
      <c r="C1128" s="1">
        <v>-0.69120000000000004</v>
      </c>
      <c r="D1128" s="1">
        <v>-0.23419999999999999</v>
      </c>
      <c r="E1128" s="1">
        <v>5.5556000000000001</v>
      </c>
      <c r="F1128" s="1">
        <v>-3.2763</v>
      </c>
      <c r="G1128">
        <f t="shared" si="51"/>
        <v>1</v>
      </c>
      <c r="I1128" s="2">
        <f t="shared" si="52"/>
        <v>0.77100000000000002</v>
      </c>
      <c r="J1128" s="2">
        <f t="shared" si="53"/>
        <v>9</v>
      </c>
    </row>
    <row r="1129" spans="1:10">
      <c r="A1129">
        <v>1128</v>
      </c>
      <c r="B1129">
        <v>-4.7760999999999996</v>
      </c>
      <c r="C1129" s="1">
        <v>1.3920999999999999</v>
      </c>
      <c r="D1129" s="1">
        <v>-0.93899999999999995</v>
      </c>
      <c r="E1129" s="1">
        <v>-3.6436999999999999</v>
      </c>
      <c r="F1129" s="1">
        <v>5.0599999999999999E-2</v>
      </c>
      <c r="G1129">
        <f t="shared" si="51"/>
        <v>0</v>
      </c>
      <c r="I1129" s="2">
        <f t="shared" si="52"/>
        <v>2.9000000000000001E-2</v>
      </c>
      <c r="J1129" s="2">
        <f t="shared" si="53"/>
        <v>1</v>
      </c>
    </row>
    <row r="1130" spans="1:10">
      <c r="A1130">
        <v>1129</v>
      </c>
      <c r="B1130">
        <v>-4.7760999999999996</v>
      </c>
      <c r="C1130" s="1">
        <v>1.3920999999999999</v>
      </c>
      <c r="D1130" s="1">
        <v>-0.93899999999999995</v>
      </c>
      <c r="E1130" s="1">
        <v>-3.6436999999999999</v>
      </c>
      <c r="F1130" s="1">
        <v>5.0599999999999999E-2</v>
      </c>
      <c r="G1130">
        <f t="shared" si="51"/>
        <v>0</v>
      </c>
      <c r="I1130" s="2">
        <f t="shared" si="52"/>
        <v>2.9000000000000001E-2</v>
      </c>
      <c r="J1130" s="2">
        <f t="shared" si="53"/>
        <v>1</v>
      </c>
    </row>
    <row r="1131" spans="1:10">
      <c r="A1131">
        <v>1130</v>
      </c>
      <c r="B1131">
        <v>-4.7760999999999996</v>
      </c>
      <c r="C1131" s="1">
        <v>1.3920999999999999</v>
      </c>
      <c r="D1131" s="1">
        <v>-0.93899999999999995</v>
      </c>
      <c r="E1131" s="1">
        <v>-3.6436999999999999</v>
      </c>
      <c r="F1131" s="1">
        <v>5.0599999999999999E-2</v>
      </c>
      <c r="G1131">
        <f t="shared" si="51"/>
        <v>0</v>
      </c>
      <c r="I1131" s="2">
        <f t="shared" si="52"/>
        <v>2.9000000000000001E-2</v>
      </c>
      <c r="J1131" s="2">
        <f t="shared" si="53"/>
        <v>1</v>
      </c>
    </row>
    <row r="1132" spans="1:10">
      <c r="A1132">
        <v>1131</v>
      </c>
      <c r="B1132">
        <v>0</v>
      </c>
      <c r="C1132" s="1">
        <v>-3.4325000000000001</v>
      </c>
      <c r="D1132" s="1">
        <v>-1.0664</v>
      </c>
      <c r="E1132" s="1">
        <v>-4.6218000000000004</v>
      </c>
      <c r="F1132" s="1">
        <v>-4.6487999999999996</v>
      </c>
      <c r="G1132">
        <f t="shared" si="51"/>
        <v>1</v>
      </c>
      <c r="I1132" s="2">
        <f t="shared" si="52"/>
        <v>0.48599999999999999</v>
      </c>
      <c r="J1132" s="2">
        <f t="shared" si="53"/>
        <v>6</v>
      </c>
    </row>
    <row r="1133" spans="1:10">
      <c r="A1133">
        <v>1132</v>
      </c>
      <c r="B1133">
        <v>-0.3135</v>
      </c>
      <c r="C1133" s="1">
        <v>-0.23699999999999999</v>
      </c>
      <c r="D1133" s="1">
        <v>0</v>
      </c>
      <c r="E1133" s="1">
        <v>1.3216000000000001</v>
      </c>
      <c r="F1133" s="1">
        <v>4.5045000000000002</v>
      </c>
      <c r="G1133">
        <f t="shared" si="51"/>
        <v>0</v>
      </c>
      <c r="I1133" s="2">
        <f t="shared" si="52"/>
        <v>0.45700000000000002</v>
      </c>
      <c r="J1133" s="2">
        <f t="shared" si="53"/>
        <v>6</v>
      </c>
    </row>
    <row r="1134" spans="1:10">
      <c r="A1134">
        <v>1133</v>
      </c>
      <c r="B1134">
        <v>1.8868</v>
      </c>
      <c r="C1134" s="1">
        <v>1.9001999999999999</v>
      </c>
      <c r="D1134" s="1">
        <v>2.6347</v>
      </c>
      <c r="E1134" s="1">
        <v>0.43480000000000002</v>
      </c>
      <c r="F1134" s="1">
        <v>3.2454000000000001</v>
      </c>
      <c r="G1134">
        <f t="shared" si="51"/>
        <v>1</v>
      </c>
      <c r="I1134" s="2">
        <f t="shared" si="52"/>
        <v>0.81799999999999995</v>
      </c>
      <c r="J1134" s="2">
        <f t="shared" si="53"/>
        <v>9</v>
      </c>
    </row>
    <row r="1135" spans="1:10">
      <c r="A1135">
        <v>1134</v>
      </c>
      <c r="B1135">
        <v>0.30859999999999999</v>
      </c>
      <c r="C1135" s="1">
        <v>-1.3986000000000001</v>
      </c>
      <c r="D1135" s="1">
        <v>0.81679999999999997</v>
      </c>
      <c r="E1135" s="1">
        <v>1.2987</v>
      </c>
      <c r="F1135" s="1">
        <v>-0.68759999999999999</v>
      </c>
      <c r="G1135">
        <f t="shared" si="51"/>
        <v>1</v>
      </c>
      <c r="I1135" s="2">
        <f t="shared" si="52"/>
        <v>0.58099999999999996</v>
      </c>
      <c r="J1135" s="2">
        <f t="shared" si="53"/>
        <v>7</v>
      </c>
    </row>
    <row r="1136" spans="1:10">
      <c r="A1136">
        <v>1135</v>
      </c>
      <c r="B1136">
        <v>0.61539999999999995</v>
      </c>
      <c r="C1136" s="1">
        <v>-1.4184000000000001</v>
      </c>
      <c r="D1136" s="1">
        <v>-0.34720000000000001</v>
      </c>
      <c r="E1136" s="1">
        <v>0.4274</v>
      </c>
      <c r="F1136" s="1">
        <v>0.1978</v>
      </c>
      <c r="G1136">
        <f t="shared" si="51"/>
        <v>1</v>
      </c>
      <c r="I1136" s="2">
        <f t="shared" si="52"/>
        <v>0.63800000000000001</v>
      </c>
      <c r="J1136" s="2">
        <f t="shared" si="53"/>
        <v>7</v>
      </c>
    </row>
    <row r="1137" spans="1:10">
      <c r="A1137">
        <v>1136</v>
      </c>
      <c r="B1137">
        <v>0.61539999999999995</v>
      </c>
      <c r="C1137" s="1">
        <v>-1.4184000000000001</v>
      </c>
      <c r="D1137" s="1">
        <v>-0.34720000000000001</v>
      </c>
      <c r="E1137" s="1">
        <v>0.4274</v>
      </c>
      <c r="F1137" s="1">
        <v>0.1978</v>
      </c>
      <c r="G1137">
        <f t="shared" si="51"/>
        <v>1</v>
      </c>
      <c r="I1137" s="2">
        <f t="shared" si="52"/>
        <v>0.63800000000000001</v>
      </c>
      <c r="J1137" s="2">
        <f t="shared" si="53"/>
        <v>7</v>
      </c>
    </row>
    <row r="1138" spans="1:10">
      <c r="A1138">
        <v>1137</v>
      </c>
      <c r="B1138">
        <v>0.61539999999999995</v>
      </c>
      <c r="C1138" s="1">
        <v>-1.4184000000000001</v>
      </c>
      <c r="D1138" s="1">
        <v>-0.34720000000000001</v>
      </c>
      <c r="E1138" s="1">
        <v>0.4274</v>
      </c>
      <c r="F1138" s="1">
        <v>0.1978</v>
      </c>
      <c r="G1138">
        <f t="shared" si="51"/>
        <v>1</v>
      </c>
      <c r="I1138" s="2">
        <f t="shared" si="52"/>
        <v>0.63800000000000001</v>
      </c>
      <c r="J1138" s="2">
        <f t="shared" si="53"/>
        <v>7</v>
      </c>
    </row>
    <row r="1139" spans="1:10">
      <c r="A1139">
        <v>1138</v>
      </c>
      <c r="B1139">
        <v>-0.30580000000000002</v>
      </c>
      <c r="C1139" s="1">
        <v>0.95920000000000005</v>
      </c>
      <c r="D1139" s="1">
        <v>0.69689999999999996</v>
      </c>
      <c r="E1139" s="1">
        <v>-0.42549999999999999</v>
      </c>
      <c r="F1139" s="1">
        <v>-0.59230000000000005</v>
      </c>
      <c r="G1139">
        <f t="shared" si="51"/>
        <v>0</v>
      </c>
      <c r="I1139" s="2">
        <f t="shared" si="52"/>
        <v>0.45800000000000002</v>
      </c>
      <c r="J1139" s="2">
        <f t="shared" si="53"/>
        <v>6</v>
      </c>
    </row>
    <row r="1140" spans="1:10">
      <c r="A1140">
        <v>1139</v>
      </c>
      <c r="B1140">
        <v>-0.92020000000000002</v>
      </c>
      <c r="C1140" s="1">
        <v>0</v>
      </c>
      <c r="D1140" s="1">
        <v>-0.57669999999999999</v>
      </c>
      <c r="E1140" s="1">
        <v>-1.7094</v>
      </c>
      <c r="F1140" s="1">
        <v>-1.2413000000000001</v>
      </c>
      <c r="G1140">
        <f t="shared" si="51"/>
        <v>0</v>
      </c>
      <c r="I1140" s="2">
        <f t="shared" si="52"/>
        <v>0.33500000000000002</v>
      </c>
      <c r="J1140" s="2">
        <f t="shared" si="53"/>
        <v>4</v>
      </c>
    </row>
    <row r="1141" spans="1:10">
      <c r="A1141">
        <v>1140</v>
      </c>
      <c r="B1141">
        <v>-1.8575999999999999</v>
      </c>
      <c r="C1141" s="1">
        <v>-1.9001999999999999</v>
      </c>
      <c r="D1141" s="1">
        <v>-0.92810000000000004</v>
      </c>
      <c r="E1141" s="1">
        <v>-0.43480000000000002</v>
      </c>
      <c r="F1141" s="1">
        <v>-3.6701999999999999</v>
      </c>
      <c r="G1141">
        <f t="shared" si="51"/>
        <v>0</v>
      </c>
      <c r="I1141" s="2">
        <f t="shared" si="52"/>
        <v>0.19500000000000001</v>
      </c>
      <c r="J1141" s="2">
        <f t="shared" si="53"/>
        <v>3</v>
      </c>
    </row>
    <row r="1142" spans="1:10">
      <c r="A1142">
        <v>1141</v>
      </c>
      <c r="B1142">
        <v>0</v>
      </c>
      <c r="C1142" s="1">
        <v>-0.24210000000000001</v>
      </c>
      <c r="D1142" s="1">
        <v>0.1171</v>
      </c>
      <c r="E1142" s="1">
        <v>-1.7466999999999999</v>
      </c>
      <c r="F1142" s="1">
        <v>0.26100000000000001</v>
      </c>
      <c r="G1142">
        <f t="shared" si="51"/>
        <v>1</v>
      </c>
      <c r="I1142" s="2">
        <f t="shared" si="52"/>
        <v>0.48599999999999999</v>
      </c>
      <c r="J1142" s="2">
        <f t="shared" si="53"/>
        <v>6</v>
      </c>
    </row>
    <row r="1143" spans="1:10">
      <c r="A1143">
        <v>1142</v>
      </c>
      <c r="B1143">
        <v>-1.2618</v>
      </c>
      <c r="C1143" s="1">
        <v>0.4854</v>
      </c>
      <c r="D1143" s="1">
        <v>0.93569999999999998</v>
      </c>
      <c r="E1143" s="1">
        <v>0.88890000000000002</v>
      </c>
      <c r="F1143" s="1">
        <v>-0.46850000000000003</v>
      </c>
      <c r="G1143">
        <f t="shared" si="51"/>
        <v>0</v>
      </c>
      <c r="I1143" s="2">
        <f t="shared" si="52"/>
        <v>0.28299999999999997</v>
      </c>
      <c r="J1143" s="2">
        <f t="shared" si="53"/>
        <v>4</v>
      </c>
    </row>
    <row r="1144" spans="1:10">
      <c r="A1144">
        <v>1143</v>
      </c>
      <c r="B1144">
        <v>-1.2618</v>
      </c>
      <c r="C1144" s="1">
        <v>0.4854</v>
      </c>
      <c r="D1144" s="1">
        <v>0.93569999999999998</v>
      </c>
      <c r="E1144" s="1">
        <v>0.88890000000000002</v>
      </c>
      <c r="F1144" s="1">
        <v>-0.46850000000000003</v>
      </c>
      <c r="G1144">
        <f t="shared" si="51"/>
        <v>0</v>
      </c>
      <c r="I1144" s="2">
        <f t="shared" si="52"/>
        <v>0.28299999999999997</v>
      </c>
      <c r="J1144" s="2">
        <f t="shared" si="53"/>
        <v>4</v>
      </c>
    </row>
    <row r="1145" spans="1:10">
      <c r="A1145">
        <v>1144</v>
      </c>
      <c r="B1145">
        <v>-1.2618</v>
      </c>
      <c r="C1145" s="1">
        <v>0.4854</v>
      </c>
      <c r="D1145" s="1">
        <v>0.93569999999999998</v>
      </c>
      <c r="E1145" s="1">
        <v>0.88890000000000002</v>
      </c>
      <c r="F1145" s="1">
        <v>-0.46850000000000003</v>
      </c>
      <c r="G1145">
        <f t="shared" si="51"/>
        <v>0</v>
      </c>
      <c r="I1145" s="2">
        <f t="shared" si="52"/>
        <v>0.28299999999999997</v>
      </c>
      <c r="J1145" s="2">
        <f t="shared" si="53"/>
        <v>4</v>
      </c>
    </row>
    <row r="1146" spans="1:10">
      <c r="A1146">
        <v>1145</v>
      </c>
      <c r="B1146">
        <v>0</v>
      </c>
      <c r="C1146" s="1">
        <v>-2.4155000000000002</v>
      </c>
      <c r="D1146" s="1">
        <v>-0.81110000000000004</v>
      </c>
      <c r="E1146" s="1">
        <v>-1.3216000000000001</v>
      </c>
      <c r="F1146" s="1">
        <v>-0.31380000000000002</v>
      </c>
      <c r="G1146">
        <f t="shared" si="51"/>
        <v>1</v>
      </c>
      <c r="I1146" s="2">
        <f t="shared" si="52"/>
        <v>0.48599999999999999</v>
      </c>
      <c r="J1146" s="2">
        <f t="shared" si="53"/>
        <v>6</v>
      </c>
    </row>
    <row r="1147" spans="1:10">
      <c r="A1147">
        <v>1146</v>
      </c>
      <c r="B1147">
        <v>0</v>
      </c>
      <c r="C1147" s="1">
        <v>0</v>
      </c>
      <c r="D1147" s="1">
        <v>-0.93459999999999999</v>
      </c>
      <c r="E1147" s="1">
        <v>2.2321</v>
      </c>
      <c r="F1147" s="1">
        <v>-2.3610000000000002</v>
      </c>
      <c r="G1147">
        <f t="shared" si="51"/>
        <v>1</v>
      </c>
      <c r="I1147" s="2">
        <f t="shared" si="52"/>
        <v>0.48599999999999999</v>
      </c>
      <c r="J1147" s="2">
        <f t="shared" si="53"/>
        <v>6</v>
      </c>
    </row>
    <row r="1148" spans="1:10">
      <c r="A1148">
        <v>1147</v>
      </c>
      <c r="B1148">
        <v>0.63900000000000001</v>
      </c>
      <c r="C1148" s="1">
        <v>-0.99009999999999998</v>
      </c>
      <c r="D1148" s="1">
        <v>0.70750000000000002</v>
      </c>
      <c r="E1148" s="1">
        <v>1.7466999999999999</v>
      </c>
      <c r="F1148" s="1">
        <v>-2.9554</v>
      </c>
      <c r="G1148">
        <f t="shared" si="51"/>
        <v>1</v>
      </c>
      <c r="I1148" s="2">
        <f t="shared" si="52"/>
        <v>0.64600000000000002</v>
      </c>
      <c r="J1148" s="2">
        <f t="shared" si="53"/>
        <v>7</v>
      </c>
    </row>
    <row r="1149" spans="1:10">
      <c r="A1149">
        <v>1148</v>
      </c>
      <c r="B1149">
        <v>0</v>
      </c>
      <c r="C1149" s="1">
        <v>1.25</v>
      </c>
      <c r="D1149" s="1">
        <v>-1.0539000000000001</v>
      </c>
      <c r="E1149" s="1">
        <v>0.85840000000000005</v>
      </c>
      <c r="F1149" s="1">
        <v>-2.3809999999999998</v>
      </c>
      <c r="G1149">
        <f t="shared" si="51"/>
        <v>1</v>
      </c>
      <c r="I1149" s="2">
        <f t="shared" si="52"/>
        <v>0.48599999999999999</v>
      </c>
      <c r="J1149" s="2">
        <f t="shared" si="53"/>
        <v>6</v>
      </c>
    </row>
    <row r="1150" spans="1:10">
      <c r="A1150">
        <v>1149</v>
      </c>
      <c r="B1150">
        <v>0.63490000000000002</v>
      </c>
      <c r="C1150" s="1">
        <v>-0.24690000000000001</v>
      </c>
      <c r="D1150" s="1">
        <v>0</v>
      </c>
      <c r="E1150" s="1">
        <v>-1.2766</v>
      </c>
      <c r="F1150" s="1">
        <v>1.7016</v>
      </c>
      <c r="G1150">
        <f t="shared" si="51"/>
        <v>1</v>
      </c>
      <c r="I1150" s="2">
        <f t="shared" si="52"/>
        <v>0.64500000000000002</v>
      </c>
      <c r="J1150" s="2">
        <f t="shared" si="53"/>
        <v>7</v>
      </c>
    </row>
    <row r="1151" spans="1:10">
      <c r="A1151">
        <v>1150</v>
      </c>
      <c r="B1151">
        <v>0.63490000000000002</v>
      </c>
      <c r="C1151" s="1">
        <v>-0.24690000000000001</v>
      </c>
      <c r="D1151" s="1">
        <v>0</v>
      </c>
      <c r="E1151" s="1">
        <v>-1.2766</v>
      </c>
      <c r="F1151" s="1">
        <v>1.7016</v>
      </c>
      <c r="G1151">
        <f t="shared" si="51"/>
        <v>1</v>
      </c>
      <c r="I1151" s="2">
        <f t="shared" si="52"/>
        <v>0.64500000000000002</v>
      </c>
      <c r="J1151" s="2">
        <f t="shared" si="53"/>
        <v>7</v>
      </c>
    </row>
    <row r="1152" spans="1:10">
      <c r="A1152">
        <v>1151</v>
      </c>
      <c r="B1152">
        <v>0.63490000000000002</v>
      </c>
      <c r="C1152" s="1">
        <v>-0.24690000000000001</v>
      </c>
      <c r="D1152" s="1">
        <v>0</v>
      </c>
      <c r="E1152" s="1">
        <v>-1.2766</v>
      </c>
      <c r="F1152" s="1">
        <v>1.7016</v>
      </c>
      <c r="G1152">
        <f t="shared" si="51"/>
        <v>1</v>
      </c>
      <c r="I1152" s="2">
        <f t="shared" si="52"/>
        <v>0.64500000000000002</v>
      </c>
      <c r="J1152" s="2">
        <f t="shared" si="53"/>
        <v>7</v>
      </c>
    </row>
    <row r="1153" spans="1:10">
      <c r="A1153">
        <v>1152</v>
      </c>
      <c r="B1153">
        <v>0</v>
      </c>
      <c r="C1153" s="1">
        <v>0.99009999999999998</v>
      </c>
      <c r="D1153" s="1">
        <v>-0.35499999999999998</v>
      </c>
      <c r="E1153" s="1">
        <v>-3.0171999999999999</v>
      </c>
      <c r="F1153" s="1">
        <v>-1.8405</v>
      </c>
      <c r="G1153">
        <f t="shared" si="51"/>
        <v>1</v>
      </c>
      <c r="I1153" s="2">
        <f t="shared" si="52"/>
        <v>0.48599999999999999</v>
      </c>
      <c r="J1153" s="2">
        <f t="shared" si="53"/>
        <v>6</v>
      </c>
    </row>
    <row r="1154" spans="1:10">
      <c r="A1154">
        <v>1153</v>
      </c>
      <c r="B1154">
        <v>-1.5772999999999999</v>
      </c>
      <c r="C1154" s="1">
        <v>-1.4705999999999999</v>
      </c>
      <c r="D1154" s="1">
        <v>0</v>
      </c>
      <c r="E1154" s="1">
        <v>-2.2222</v>
      </c>
      <c r="F1154" s="1">
        <v>0.2273</v>
      </c>
      <c r="G1154">
        <f t="shared" si="51"/>
        <v>0</v>
      </c>
      <c r="I1154" s="2">
        <f t="shared" si="52"/>
        <v>0.23200000000000001</v>
      </c>
      <c r="J1154" s="2">
        <f t="shared" si="53"/>
        <v>3</v>
      </c>
    </row>
    <row r="1155" spans="1:10">
      <c r="A1155">
        <v>1154</v>
      </c>
      <c r="B1155">
        <v>0.32050000000000001</v>
      </c>
      <c r="C1155" s="1">
        <v>-1.7413000000000001</v>
      </c>
      <c r="D1155" s="1">
        <v>0.83140000000000003</v>
      </c>
      <c r="E1155" s="1">
        <v>0</v>
      </c>
      <c r="F1155" s="1">
        <v>0.2273</v>
      </c>
      <c r="G1155">
        <f t="shared" ref="G1155:G1218" si="54">IF(B1155&lt;0,0,1)</f>
        <v>1</v>
      </c>
      <c r="I1155" s="2">
        <f t="shared" ref="I1155:I1218" si="55">PERCENTRANK($B:$B,B1155)</f>
        <v>0.58699999999999997</v>
      </c>
      <c r="J1155" s="2">
        <f t="shared" ref="J1155:J1218" si="56">ROUND(I1155,1)*10+1</f>
        <v>7</v>
      </c>
    </row>
    <row r="1156" spans="1:10">
      <c r="A1156">
        <v>1155</v>
      </c>
      <c r="B1156">
        <v>-4.4728000000000003</v>
      </c>
      <c r="C1156" s="1">
        <v>-1.5189999999999999</v>
      </c>
      <c r="D1156" s="1">
        <v>0.35339999999999999</v>
      </c>
      <c r="E1156" s="1">
        <v>0.90910000000000002</v>
      </c>
      <c r="F1156" s="1">
        <v>3.8549000000000002</v>
      </c>
      <c r="G1156">
        <f t="shared" si="54"/>
        <v>0</v>
      </c>
      <c r="I1156" s="2">
        <f t="shared" si="55"/>
        <v>3.6999999999999998E-2</v>
      </c>
      <c r="J1156" s="2">
        <f t="shared" si="56"/>
        <v>1</v>
      </c>
    </row>
    <row r="1157" spans="1:10">
      <c r="A1157">
        <v>1156</v>
      </c>
      <c r="B1157">
        <v>-4.4728000000000003</v>
      </c>
      <c r="C1157" s="1">
        <v>-1.5189999999999999</v>
      </c>
      <c r="D1157" s="1">
        <v>0.35339999999999999</v>
      </c>
      <c r="E1157" s="1">
        <v>0.90910000000000002</v>
      </c>
      <c r="F1157" s="1">
        <v>3.8549000000000002</v>
      </c>
      <c r="G1157">
        <f t="shared" si="54"/>
        <v>0</v>
      </c>
      <c r="I1157" s="2">
        <f t="shared" si="55"/>
        <v>3.6999999999999998E-2</v>
      </c>
      <c r="J1157" s="2">
        <f t="shared" si="56"/>
        <v>1</v>
      </c>
    </row>
    <row r="1158" spans="1:10">
      <c r="A1158">
        <v>1157</v>
      </c>
      <c r="B1158">
        <v>-4.4728000000000003</v>
      </c>
      <c r="C1158" s="1">
        <v>-1.5189999999999999</v>
      </c>
      <c r="D1158" s="1">
        <v>0.35339999999999999</v>
      </c>
      <c r="E1158" s="1">
        <v>0.90910000000000002</v>
      </c>
      <c r="F1158" s="1">
        <v>3.8549000000000002</v>
      </c>
      <c r="G1158">
        <f t="shared" si="54"/>
        <v>0</v>
      </c>
      <c r="I1158" s="2">
        <f t="shared" si="55"/>
        <v>3.6999999999999998E-2</v>
      </c>
      <c r="J1158" s="2">
        <f t="shared" si="56"/>
        <v>1</v>
      </c>
    </row>
    <row r="1159" spans="1:10">
      <c r="A1159">
        <v>1158</v>
      </c>
      <c r="B1159">
        <v>-4.4728000000000003</v>
      </c>
      <c r="C1159" s="1">
        <v>-1.5189999999999999</v>
      </c>
      <c r="D1159" s="1">
        <v>0.35339999999999999</v>
      </c>
      <c r="E1159" s="1">
        <v>0.90910000000000002</v>
      </c>
      <c r="F1159" s="1">
        <v>3.8549000000000002</v>
      </c>
      <c r="G1159">
        <f t="shared" si="54"/>
        <v>0</v>
      </c>
      <c r="I1159" s="2">
        <f t="shared" si="55"/>
        <v>3.6999999999999998E-2</v>
      </c>
      <c r="J1159" s="2">
        <f t="shared" si="56"/>
        <v>1</v>
      </c>
    </row>
    <row r="1160" spans="1:10">
      <c r="A1160">
        <v>1159</v>
      </c>
      <c r="B1160">
        <v>-4.4728000000000003</v>
      </c>
      <c r="C1160" s="1">
        <v>-1.5189999999999999</v>
      </c>
      <c r="D1160" s="1">
        <v>-1.5258</v>
      </c>
      <c r="E1160" s="1">
        <v>0.90910000000000002</v>
      </c>
      <c r="F1160" s="1">
        <v>0.10920000000000001</v>
      </c>
      <c r="G1160">
        <f t="shared" si="54"/>
        <v>0</v>
      </c>
      <c r="I1160" s="2">
        <f t="shared" si="55"/>
        <v>3.6999999999999998E-2</v>
      </c>
      <c r="J1160" s="2">
        <f t="shared" si="56"/>
        <v>1</v>
      </c>
    </row>
    <row r="1161" spans="1:10">
      <c r="A1161">
        <v>1160</v>
      </c>
      <c r="B1161">
        <v>-0.66890000000000005</v>
      </c>
      <c r="C1161" s="1">
        <v>1.2853000000000001</v>
      </c>
      <c r="D1161" s="1">
        <v>-1.0727</v>
      </c>
      <c r="E1161" s="1">
        <v>-3.1532</v>
      </c>
      <c r="F1161" s="1">
        <v>1.5811999999999999</v>
      </c>
      <c r="G1161">
        <f t="shared" si="54"/>
        <v>0</v>
      </c>
      <c r="I1161" s="2">
        <f t="shared" si="55"/>
        <v>0.39</v>
      </c>
      <c r="J1161" s="2">
        <f t="shared" si="56"/>
        <v>5</v>
      </c>
    </row>
    <row r="1162" spans="1:10">
      <c r="A1162">
        <v>1161</v>
      </c>
      <c r="B1162">
        <v>-0.6734</v>
      </c>
      <c r="C1162" s="1">
        <v>1.7766</v>
      </c>
      <c r="D1162" s="1">
        <v>-0.3614</v>
      </c>
      <c r="E1162" s="1">
        <v>-2.7907000000000002</v>
      </c>
      <c r="F1162" s="1">
        <v>-2.8449</v>
      </c>
      <c r="G1162">
        <f t="shared" si="54"/>
        <v>0</v>
      </c>
      <c r="I1162" s="2">
        <f t="shared" si="55"/>
        <v>0.38900000000000001</v>
      </c>
      <c r="J1162" s="2">
        <f t="shared" si="56"/>
        <v>5</v>
      </c>
    </row>
    <row r="1163" spans="1:10">
      <c r="A1163">
        <v>1162</v>
      </c>
      <c r="B1163">
        <v>-0.6734</v>
      </c>
      <c r="C1163" s="1">
        <v>1.7766</v>
      </c>
      <c r="D1163" s="1">
        <v>-0.60460000000000003</v>
      </c>
      <c r="E1163" s="1">
        <v>-1.9138999999999999</v>
      </c>
      <c r="F1163" s="1">
        <v>-2.2099000000000002</v>
      </c>
      <c r="G1163">
        <f t="shared" si="54"/>
        <v>0</v>
      </c>
      <c r="I1163" s="2">
        <f t="shared" si="55"/>
        <v>0.38900000000000001</v>
      </c>
      <c r="J1163" s="2">
        <f t="shared" si="56"/>
        <v>5</v>
      </c>
    </row>
    <row r="1164" spans="1:10">
      <c r="A1164">
        <v>1163</v>
      </c>
      <c r="B1164">
        <v>-5.4237000000000002</v>
      </c>
      <c r="C1164" s="1">
        <v>0.49880000000000002</v>
      </c>
      <c r="D1164" s="1">
        <v>0.24329999999999999</v>
      </c>
      <c r="E1164" s="1">
        <v>-1.4634</v>
      </c>
      <c r="F1164" s="1">
        <v>1.5254000000000001</v>
      </c>
      <c r="G1164">
        <f t="shared" si="54"/>
        <v>0</v>
      </c>
      <c r="I1164" s="2">
        <f t="shared" si="55"/>
        <v>1.9E-2</v>
      </c>
      <c r="J1164" s="2">
        <f t="shared" si="56"/>
        <v>1</v>
      </c>
    </row>
    <row r="1165" spans="1:10">
      <c r="A1165">
        <v>1164</v>
      </c>
      <c r="B1165">
        <v>-5.4237000000000002</v>
      </c>
      <c r="C1165" s="1">
        <v>0.49880000000000002</v>
      </c>
      <c r="D1165" s="1">
        <v>0.24329999999999999</v>
      </c>
      <c r="E1165" s="1">
        <v>-1.4634</v>
      </c>
      <c r="F1165" s="1">
        <v>1.5254000000000001</v>
      </c>
      <c r="G1165">
        <f t="shared" si="54"/>
        <v>0</v>
      </c>
      <c r="I1165" s="2">
        <f t="shared" si="55"/>
        <v>1.9E-2</v>
      </c>
      <c r="J1165" s="2">
        <f t="shared" si="56"/>
        <v>1</v>
      </c>
    </row>
    <row r="1166" spans="1:10">
      <c r="A1166">
        <v>1165</v>
      </c>
      <c r="B1166">
        <v>-5.4237000000000002</v>
      </c>
      <c r="C1166" s="1">
        <v>0.49880000000000002</v>
      </c>
      <c r="D1166" s="1">
        <v>0.24329999999999999</v>
      </c>
      <c r="E1166" s="1">
        <v>-1.4634</v>
      </c>
      <c r="F1166" s="1">
        <v>1.5254000000000001</v>
      </c>
      <c r="G1166">
        <f t="shared" si="54"/>
        <v>0</v>
      </c>
      <c r="I1166" s="2">
        <f t="shared" si="55"/>
        <v>1.9E-2</v>
      </c>
      <c r="J1166" s="2">
        <f t="shared" si="56"/>
        <v>1</v>
      </c>
    </row>
    <row r="1167" spans="1:10">
      <c r="A1167">
        <v>1166</v>
      </c>
      <c r="B1167">
        <v>1.4337</v>
      </c>
      <c r="C1167" s="1">
        <v>1.9851000000000001</v>
      </c>
      <c r="D1167" s="1">
        <v>1.8204</v>
      </c>
      <c r="E1167" s="1">
        <v>-0.495</v>
      </c>
      <c r="F1167" s="1">
        <v>0.8347</v>
      </c>
      <c r="G1167">
        <f t="shared" si="54"/>
        <v>1</v>
      </c>
      <c r="I1167" s="2">
        <f t="shared" si="55"/>
        <v>0.75700000000000001</v>
      </c>
      <c r="J1167" s="2">
        <f t="shared" si="56"/>
        <v>9</v>
      </c>
    </row>
    <row r="1168" spans="1:10">
      <c r="A1168">
        <v>1167</v>
      </c>
      <c r="B1168">
        <v>2.4735</v>
      </c>
      <c r="C1168" s="1">
        <v>-0.24329999999999999</v>
      </c>
      <c r="D1168" s="1">
        <v>0</v>
      </c>
      <c r="E1168" s="1">
        <v>4.9751000000000003</v>
      </c>
      <c r="F1168" s="1">
        <v>0.27589999999999998</v>
      </c>
      <c r="G1168">
        <f t="shared" si="54"/>
        <v>1</v>
      </c>
      <c r="I1168" s="2">
        <f t="shared" si="55"/>
        <v>0.86799999999999999</v>
      </c>
      <c r="J1168" s="2">
        <f t="shared" si="56"/>
        <v>10</v>
      </c>
    </row>
    <row r="1169" spans="1:10">
      <c r="A1169">
        <v>1168</v>
      </c>
      <c r="B1169">
        <v>3.1034000000000002</v>
      </c>
      <c r="C1169" s="1">
        <v>4.8780000000000001</v>
      </c>
      <c r="D1169" s="1">
        <v>-0.95350000000000001</v>
      </c>
      <c r="E1169" s="1">
        <v>-2.3696999999999999</v>
      </c>
      <c r="F1169" s="1">
        <v>0.1101</v>
      </c>
      <c r="G1169">
        <f t="shared" si="54"/>
        <v>1</v>
      </c>
      <c r="I1169" s="2">
        <f t="shared" si="55"/>
        <v>0.90500000000000003</v>
      </c>
      <c r="J1169" s="2">
        <f t="shared" si="56"/>
        <v>10</v>
      </c>
    </row>
    <row r="1170" spans="1:10">
      <c r="A1170">
        <v>1169</v>
      </c>
      <c r="B1170">
        <v>2.6756000000000002</v>
      </c>
      <c r="C1170" s="1">
        <v>2.3256000000000001</v>
      </c>
      <c r="D1170" s="1">
        <v>0.1203</v>
      </c>
      <c r="E1170" s="1">
        <v>-0.4854</v>
      </c>
      <c r="F1170" s="1">
        <v>-0.93459999999999999</v>
      </c>
      <c r="G1170">
        <f t="shared" si="54"/>
        <v>1</v>
      </c>
      <c r="I1170" s="2">
        <f t="shared" si="55"/>
        <v>0.88300000000000001</v>
      </c>
      <c r="J1170" s="2">
        <f t="shared" si="56"/>
        <v>10</v>
      </c>
    </row>
    <row r="1171" spans="1:10">
      <c r="A1171">
        <v>1170</v>
      </c>
      <c r="B1171">
        <v>-1.9543999999999999</v>
      </c>
      <c r="C1171" s="1">
        <v>-3.4091</v>
      </c>
      <c r="D1171" s="1">
        <v>-1.2019</v>
      </c>
      <c r="E1171" s="1">
        <v>0</v>
      </c>
      <c r="F1171" s="1">
        <v>1.6648000000000001</v>
      </c>
      <c r="G1171">
        <f t="shared" si="54"/>
        <v>0</v>
      </c>
      <c r="I1171" s="2">
        <f t="shared" si="55"/>
        <v>0.17899999999999999</v>
      </c>
      <c r="J1171" s="2">
        <f t="shared" si="56"/>
        <v>3</v>
      </c>
    </row>
    <row r="1172" spans="1:10">
      <c r="A1172">
        <v>1171</v>
      </c>
      <c r="B1172">
        <v>-1.9543999999999999</v>
      </c>
      <c r="C1172" s="1">
        <v>-3.4091</v>
      </c>
      <c r="D1172" s="1">
        <v>-1.2019</v>
      </c>
      <c r="E1172" s="1">
        <v>0</v>
      </c>
      <c r="F1172" s="1">
        <v>1.6648000000000001</v>
      </c>
      <c r="G1172">
        <f t="shared" si="54"/>
        <v>0</v>
      </c>
      <c r="I1172" s="2">
        <f t="shared" si="55"/>
        <v>0.17899999999999999</v>
      </c>
      <c r="J1172" s="2">
        <f t="shared" si="56"/>
        <v>3</v>
      </c>
    </row>
    <row r="1173" spans="1:10">
      <c r="A1173">
        <v>1172</v>
      </c>
      <c r="B1173">
        <v>-1.9543999999999999</v>
      </c>
      <c r="C1173" s="1">
        <v>-3.4091</v>
      </c>
      <c r="D1173" s="1">
        <v>-1.2019</v>
      </c>
      <c r="E1173" s="1">
        <v>0</v>
      </c>
      <c r="F1173" s="1">
        <v>1.6648000000000001</v>
      </c>
      <c r="G1173">
        <f t="shared" si="54"/>
        <v>0</v>
      </c>
      <c r="I1173" s="2">
        <f t="shared" si="55"/>
        <v>0.17899999999999999</v>
      </c>
      <c r="J1173" s="2">
        <f t="shared" si="56"/>
        <v>3</v>
      </c>
    </row>
    <row r="1174" spans="1:10">
      <c r="A1174">
        <v>1173</v>
      </c>
      <c r="B1174">
        <v>-3.3222999999999998</v>
      </c>
      <c r="C1174" s="1">
        <v>-4.4706000000000001</v>
      </c>
      <c r="D1174" s="1">
        <v>-2.1898</v>
      </c>
      <c r="E1174" s="1">
        <v>-7.3170999999999999</v>
      </c>
      <c r="F1174" s="1">
        <v>-0.49130000000000001</v>
      </c>
      <c r="G1174">
        <f t="shared" si="54"/>
        <v>0</v>
      </c>
      <c r="I1174" s="2">
        <f t="shared" si="55"/>
        <v>7.4999999999999997E-2</v>
      </c>
      <c r="J1174" s="2">
        <f t="shared" si="56"/>
        <v>2</v>
      </c>
    </row>
    <row r="1175" spans="1:10">
      <c r="A1175">
        <v>1174</v>
      </c>
      <c r="B1175">
        <v>0</v>
      </c>
      <c r="C1175" s="1">
        <v>3.202</v>
      </c>
      <c r="D1175" s="1">
        <v>0.74629999999999996</v>
      </c>
      <c r="E1175" s="1">
        <v>0.52629999999999999</v>
      </c>
      <c r="F1175" s="1">
        <v>1.8651</v>
      </c>
      <c r="G1175">
        <f t="shared" si="54"/>
        <v>1</v>
      </c>
      <c r="I1175" s="2">
        <f t="shared" si="55"/>
        <v>0.48599999999999999</v>
      </c>
      <c r="J1175" s="2">
        <f t="shared" si="56"/>
        <v>6</v>
      </c>
    </row>
    <row r="1176" spans="1:10">
      <c r="A1176">
        <v>1175</v>
      </c>
      <c r="B1176">
        <v>-3.0928</v>
      </c>
      <c r="C1176" s="1">
        <v>-1.6706000000000001</v>
      </c>
      <c r="D1176" s="1">
        <v>-1.7283999999999999</v>
      </c>
      <c r="E1176" s="1">
        <v>1.5707</v>
      </c>
      <c r="F1176" s="1">
        <v>0.26929999999999998</v>
      </c>
      <c r="G1176">
        <f t="shared" si="54"/>
        <v>0</v>
      </c>
      <c r="I1176" s="2">
        <f t="shared" si="55"/>
        <v>8.7999999999999995E-2</v>
      </c>
      <c r="J1176" s="2">
        <f t="shared" si="56"/>
        <v>2</v>
      </c>
    </row>
    <row r="1177" spans="1:10">
      <c r="A1177">
        <v>1176</v>
      </c>
      <c r="B1177">
        <v>-0.35460000000000003</v>
      </c>
      <c r="C1177" s="1">
        <v>-0.4854</v>
      </c>
      <c r="D1177" s="1">
        <v>0.87939999999999996</v>
      </c>
      <c r="E1177" s="1">
        <v>-2.5773000000000001</v>
      </c>
      <c r="F1177" s="1">
        <v>0.69820000000000004</v>
      </c>
      <c r="G1177">
        <f t="shared" si="54"/>
        <v>0</v>
      </c>
      <c r="I1177" s="2">
        <f t="shared" si="55"/>
        <v>0.443</v>
      </c>
      <c r="J1177" s="2">
        <f t="shared" si="56"/>
        <v>5</v>
      </c>
    </row>
    <row r="1178" spans="1:10">
      <c r="A1178">
        <v>1177</v>
      </c>
      <c r="B1178">
        <v>1.4235</v>
      </c>
      <c r="C1178" s="1">
        <v>-2.4390000000000001</v>
      </c>
      <c r="D1178" s="1">
        <v>0.62270000000000003</v>
      </c>
      <c r="E1178" s="1">
        <v>0.52910000000000001</v>
      </c>
      <c r="F1178" s="1">
        <v>0.69820000000000004</v>
      </c>
      <c r="G1178">
        <f t="shared" si="54"/>
        <v>1</v>
      </c>
      <c r="I1178" s="2">
        <f t="shared" si="55"/>
        <v>0.755</v>
      </c>
      <c r="J1178" s="2">
        <f t="shared" si="56"/>
        <v>9</v>
      </c>
    </row>
    <row r="1179" spans="1:10">
      <c r="A1179">
        <v>1178</v>
      </c>
      <c r="B1179">
        <v>1.4235</v>
      </c>
      <c r="C1179" s="1">
        <v>-2.4390000000000001</v>
      </c>
      <c r="D1179" s="1">
        <v>0.62270000000000003</v>
      </c>
      <c r="E1179" s="1">
        <v>0.52910000000000001</v>
      </c>
      <c r="F1179" s="1">
        <v>0.69820000000000004</v>
      </c>
      <c r="G1179">
        <f t="shared" si="54"/>
        <v>1</v>
      </c>
      <c r="I1179" s="2">
        <f t="shared" si="55"/>
        <v>0.755</v>
      </c>
      <c r="J1179" s="2">
        <f t="shared" si="56"/>
        <v>9</v>
      </c>
    </row>
    <row r="1180" spans="1:10">
      <c r="A1180">
        <v>1179</v>
      </c>
      <c r="B1180">
        <v>1.4235</v>
      </c>
      <c r="C1180" s="1">
        <v>-2.4390000000000001</v>
      </c>
      <c r="D1180" s="1">
        <v>0.62270000000000003</v>
      </c>
      <c r="E1180" s="1">
        <v>0.52910000000000001</v>
      </c>
      <c r="F1180" s="1">
        <v>0.69820000000000004</v>
      </c>
      <c r="G1180">
        <f t="shared" si="54"/>
        <v>1</v>
      </c>
      <c r="I1180" s="2">
        <f t="shared" si="55"/>
        <v>0.755</v>
      </c>
      <c r="J1180" s="2">
        <f t="shared" si="56"/>
        <v>9</v>
      </c>
    </row>
    <row r="1181" spans="1:10">
      <c r="A1181">
        <v>1180</v>
      </c>
      <c r="B1181">
        <v>1.0526</v>
      </c>
      <c r="C1181" s="1">
        <v>0</v>
      </c>
      <c r="D1181" s="1">
        <v>0.37130000000000002</v>
      </c>
      <c r="E1181" s="1">
        <v>4.7367999999999997</v>
      </c>
      <c r="F1181" s="1">
        <v>1.8132999999999999</v>
      </c>
      <c r="G1181">
        <f t="shared" si="54"/>
        <v>1</v>
      </c>
      <c r="I1181" s="2">
        <f t="shared" si="55"/>
        <v>0.70099999999999996</v>
      </c>
      <c r="J1181" s="2">
        <f t="shared" si="56"/>
        <v>8</v>
      </c>
    </row>
    <row r="1182" spans="1:10">
      <c r="A1182">
        <v>1181</v>
      </c>
      <c r="B1182">
        <v>-1.7361</v>
      </c>
      <c r="C1182" s="1">
        <v>0.5</v>
      </c>
      <c r="D1182" s="1">
        <v>0.12330000000000001</v>
      </c>
      <c r="E1182" s="1">
        <v>-1.5075000000000001</v>
      </c>
      <c r="F1182" s="1">
        <v>0.89049999999999996</v>
      </c>
      <c r="G1182">
        <f t="shared" si="54"/>
        <v>0</v>
      </c>
      <c r="I1182" s="2">
        <f t="shared" si="55"/>
        <v>0.20799999999999999</v>
      </c>
      <c r="J1182" s="2">
        <f t="shared" si="56"/>
        <v>3</v>
      </c>
    </row>
    <row r="1183" spans="1:10">
      <c r="A1183">
        <v>1182</v>
      </c>
      <c r="B1183">
        <v>2.1200999999999999</v>
      </c>
      <c r="C1183" s="1">
        <v>-1.99</v>
      </c>
      <c r="D1183" s="1">
        <v>3.5714000000000001</v>
      </c>
      <c r="E1183" s="1">
        <v>1.0204</v>
      </c>
      <c r="F1183" s="1">
        <v>0.89049999999999996</v>
      </c>
      <c r="G1183">
        <f t="shared" si="54"/>
        <v>1</v>
      </c>
      <c r="I1183" s="2">
        <f t="shared" si="55"/>
        <v>0.83799999999999997</v>
      </c>
      <c r="J1183" s="2">
        <f t="shared" si="56"/>
        <v>9</v>
      </c>
    </row>
    <row r="1184" spans="1:10">
      <c r="A1184">
        <v>1183</v>
      </c>
      <c r="B1184">
        <v>2.0760999999999998</v>
      </c>
      <c r="C1184" s="1">
        <v>1.7766</v>
      </c>
      <c r="D1184" s="1">
        <v>-0.23780000000000001</v>
      </c>
      <c r="E1184" s="1">
        <v>1.0204</v>
      </c>
      <c r="F1184" s="1">
        <v>1.9211</v>
      </c>
      <c r="G1184">
        <f t="shared" si="54"/>
        <v>1</v>
      </c>
      <c r="I1184" s="2">
        <f t="shared" si="55"/>
        <v>0.83599999999999997</v>
      </c>
      <c r="J1184" s="2">
        <f t="shared" si="56"/>
        <v>9</v>
      </c>
    </row>
    <row r="1185" spans="1:10">
      <c r="A1185">
        <v>1184</v>
      </c>
      <c r="B1185">
        <v>-2.7119</v>
      </c>
      <c r="C1185" s="1">
        <v>-2.4937999999999998</v>
      </c>
      <c r="D1185" s="1">
        <v>-1.4302999999999999</v>
      </c>
      <c r="E1185" s="1">
        <v>-0.50509999999999999</v>
      </c>
      <c r="F1185" s="1">
        <v>0.86599999999999999</v>
      </c>
      <c r="G1185">
        <f t="shared" si="54"/>
        <v>0</v>
      </c>
      <c r="I1185" s="2">
        <f t="shared" si="55"/>
        <v>0.114</v>
      </c>
      <c r="J1185" s="2">
        <f t="shared" si="56"/>
        <v>2</v>
      </c>
    </row>
    <row r="1186" spans="1:10">
      <c r="A1186">
        <v>1185</v>
      </c>
      <c r="B1186">
        <v>-2.7119</v>
      </c>
      <c r="C1186" s="1">
        <v>-2.4937999999999998</v>
      </c>
      <c r="D1186" s="1">
        <v>-1.4302999999999999</v>
      </c>
      <c r="E1186" s="1">
        <v>-0.50509999999999999</v>
      </c>
      <c r="F1186" s="1">
        <v>0.86599999999999999</v>
      </c>
      <c r="G1186">
        <f t="shared" si="54"/>
        <v>0</v>
      </c>
      <c r="I1186" s="2">
        <f t="shared" si="55"/>
        <v>0.114</v>
      </c>
      <c r="J1186" s="2">
        <f t="shared" si="56"/>
        <v>2</v>
      </c>
    </row>
    <row r="1187" spans="1:10">
      <c r="A1187">
        <v>1186</v>
      </c>
      <c r="B1187">
        <v>-2.7119</v>
      </c>
      <c r="C1187" s="1">
        <v>-2.4937999999999998</v>
      </c>
      <c r="D1187" s="1">
        <v>-1.4302999999999999</v>
      </c>
      <c r="E1187" s="1">
        <v>-0.50509999999999999</v>
      </c>
      <c r="F1187" s="1">
        <v>0.86599999999999999</v>
      </c>
      <c r="G1187">
        <f t="shared" si="54"/>
        <v>0</v>
      </c>
      <c r="I1187" s="2">
        <f t="shared" si="55"/>
        <v>0.114</v>
      </c>
      <c r="J1187" s="2">
        <f t="shared" si="56"/>
        <v>2</v>
      </c>
    </row>
    <row r="1188" spans="1:10">
      <c r="A1188">
        <v>1187</v>
      </c>
      <c r="B1188">
        <v>0.34839999999999999</v>
      </c>
      <c r="C1188" s="1">
        <v>-0.51149999999999995</v>
      </c>
      <c r="D1188" s="1">
        <v>1.8138000000000001</v>
      </c>
      <c r="E1188" s="1">
        <v>-1.5227999999999999</v>
      </c>
      <c r="F1188" s="1">
        <v>-0.1515</v>
      </c>
      <c r="G1188">
        <f t="shared" si="54"/>
        <v>1</v>
      </c>
      <c r="I1188" s="2">
        <f t="shared" si="55"/>
        <v>0.59599999999999997</v>
      </c>
      <c r="J1188" s="2">
        <f t="shared" si="56"/>
        <v>7</v>
      </c>
    </row>
    <row r="1189" spans="1:10">
      <c r="A1189">
        <v>1188</v>
      </c>
      <c r="B1189">
        <v>1.7361</v>
      </c>
      <c r="C1189" s="1">
        <v>-0.5141</v>
      </c>
      <c r="D1189" s="1">
        <v>0.95009999999999994</v>
      </c>
      <c r="E1189" s="1">
        <v>-0.51549999999999996</v>
      </c>
      <c r="F1189" s="1">
        <v>-1.6186</v>
      </c>
      <c r="G1189">
        <f t="shared" si="54"/>
        <v>1</v>
      </c>
      <c r="I1189" s="2">
        <f t="shared" si="55"/>
        <v>0.80100000000000005</v>
      </c>
      <c r="J1189" s="2">
        <f t="shared" si="56"/>
        <v>9</v>
      </c>
    </row>
    <row r="1190" spans="1:10">
      <c r="A1190">
        <v>1189</v>
      </c>
      <c r="B1190">
        <v>1.7361</v>
      </c>
      <c r="C1190" s="1">
        <v>-0.5141</v>
      </c>
      <c r="D1190" s="1">
        <v>-0.82350000000000001</v>
      </c>
      <c r="E1190" s="1">
        <v>-3.6269</v>
      </c>
      <c r="F1190" s="1">
        <v>-1.6186</v>
      </c>
      <c r="G1190">
        <f t="shared" si="54"/>
        <v>1</v>
      </c>
      <c r="I1190" s="2">
        <f t="shared" si="55"/>
        <v>0.80100000000000005</v>
      </c>
      <c r="J1190" s="2">
        <f t="shared" si="56"/>
        <v>9</v>
      </c>
    </row>
    <row r="1191" spans="1:10">
      <c r="A1191">
        <v>1190</v>
      </c>
      <c r="B1191">
        <v>-2.3891</v>
      </c>
      <c r="C1191" s="1">
        <v>-2.8424</v>
      </c>
      <c r="D1191" s="1">
        <v>0.35589999999999999</v>
      </c>
      <c r="E1191" s="1">
        <v>-2.6882000000000001</v>
      </c>
      <c r="F1191" s="1">
        <v>-1.3368</v>
      </c>
      <c r="G1191">
        <f t="shared" si="54"/>
        <v>0</v>
      </c>
      <c r="I1191" s="2">
        <f t="shared" si="55"/>
        <v>0.14000000000000001</v>
      </c>
      <c r="J1191" s="2">
        <f t="shared" si="56"/>
        <v>2</v>
      </c>
    </row>
    <row r="1192" spans="1:10">
      <c r="A1192">
        <v>1191</v>
      </c>
      <c r="B1192">
        <v>0.34970000000000001</v>
      </c>
      <c r="C1192" s="1">
        <v>4.2553000000000001</v>
      </c>
      <c r="D1192" s="1">
        <v>1.8913</v>
      </c>
      <c r="E1192" s="1">
        <v>1.105</v>
      </c>
      <c r="F1192" s="1">
        <v>2.1886000000000001</v>
      </c>
      <c r="G1192">
        <f t="shared" si="54"/>
        <v>1</v>
      </c>
      <c r="I1192" s="2">
        <f t="shared" si="55"/>
        <v>0.59799999999999998</v>
      </c>
      <c r="J1192" s="2">
        <f t="shared" si="56"/>
        <v>7</v>
      </c>
    </row>
    <row r="1193" spans="1:10">
      <c r="A1193">
        <v>1192</v>
      </c>
      <c r="B1193">
        <v>0.34970000000000001</v>
      </c>
      <c r="C1193" s="1">
        <v>4.2553000000000001</v>
      </c>
      <c r="D1193" s="1">
        <v>1.8913</v>
      </c>
      <c r="E1193" s="1">
        <v>1.105</v>
      </c>
      <c r="F1193" s="1">
        <v>2.1886000000000001</v>
      </c>
      <c r="G1193">
        <f t="shared" si="54"/>
        <v>1</v>
      </c>
      <c r="I1193" s="2">
        <f t="shared" si="55"/>
        <v>0.59799999999999998</v>
      </c>
      <c r="J1193" s="2">
        <f t="shared" si="56"/>
        <v>7</v>
      </c>
    </row>
    <row r="1194" spans="1:10">
      <c r="A1194">
        <v>1193</v>
      </c>
      <c r="B1194">
        <v>0.34970000000000001</v>
      </c>
      <c r="C1194" s="1">
        <v>4.2553000000000001</v>
      </c>
      <c r="D1194" s="1">
        <v>1.8913</v>
      </c>
      <c r="E1194" s="1">
        <v>1.105</v>
      </c>
      <c r="F1194" s="1">
        <v>2.1886000000000001</v>
      </c>
      <c r="G1194">
        <f t="shared" si="54"/>
        <v>1</v>
      </c>
      <c r="I1194" s="2">
        <f t="shared" si="55"/>
        <v>0.59799999999999998</v>
      </c>
      <c r="J1194" s="2">
        <f t="shared" si="56"/>
        <v>7</v>
      </c>
    </row>
    <row r="1195" spans="1:10">
      <c r="A1195">
        <v>1194</v>
      </c>
      <c r="B1195">
        <v>0.34839999999999999</v>
      </c>
      <c r="C1195" s="1">
        <v>0.51019999999999999</v>
      </c>
      <c r="D1195" s="1">
        <v>0.81210000000000004</v>
      </c>
      <c r="E1195" s="1">
        <v>4.9180000000000001</v>
      </c>
      <c r="F1195" s="1">
        <v>3.7225999999999999</v>
      </c>
      <c r="G1195">
        <f t="shared" si="54"/>
        <v>1</v>
      </c>
      <c r="I1195" s="2">
        <f t="shared" si="55"/>
        <v>0.59599999999999997</v>
      </c>
      <c r="J1195" s="2">
        <f t="shared" si="56"/>
        <v>7</v>
      </c>
    </row>
    <row r="1196" spans="1:10">
      <c r="A1196">
        <v>1195</v>
      </c>
      <c r="B1196">
        <v>5.2083000000000004</v>
      </c>
      <c r="C1196" s="1">
        <v>1.0152000000000001</v>
      </c>
      <c r="D1196" s="1">
        <v>-0.57540000000000002</v>
      </c>
      <c r="E1196" s="1">
        <v>4.1666999999999996</v>
      </c>
      <c r="F1196" s="1">
        <v>0.24579999999999999</v>
      </c>
      <c r="G1196">
        <f t="shared" si="54"/>
        <v>1</v>
      </c>
      <c r="I1196" s="2">
        <f t="shared" si="55"/>
        <v>0.97</v>
      </c>
      <c r="J1196" s="2">
        <f t="shared" si="56"/>
        <v>11</v>
      </c>
    </row>
    <row r="1197" spans="1:10">
      <c r="A1197">
        <v>1196</v>
      </c>
      <c r="B1197">
        <v>0.33</v>
      </c>
      <c r="C1197" s="1">
        <v>0.25130000000000002</v>
      </c>
      <c r="D1197" s="1">
        <v>2.6619999999999999</v>
      </c>
      <c r="E1197" s="1">
        <v>5.5</v>
      </c>
      <c r="F1197" s="1">
        <v>1.0299</v>
      </c>
      <c r="G1197">
        <f t="shared" si="54"/>
        <v>1</v>
      </c>
      <c r="I1197" s="2">
        <f t="shared" si="55"/>
        <v>0.58899999999999997</v>
      </c>
      <c r="J1197" s="2">
        <f t="shared" si="56"/>
        <v>7</v>
      </c>
    </row>
    <row r="1198" spans="1:10">
      <c r="A1198">
        <v>1197</v>
      </c>
      <c r="B1198">
        <v>0.65790000000000004</v>
      </c>
      <c r="C1198" s="1">
        <v>-2.2555999999999998</v>
      </c>
      <c r="D1198" s="1">
        <v>-0.56559999999999999</v>
      </c>
      <c r="E1198" s="1">
        <v>2.3696999999999999</v>
      </c>
      <c r="F1198" s="1">
        <v>0.53400000000000003</v>
      </c>
      <c r="G1198">
        <f t="shared" si="54"/>
        <v>1</v>
      </c>
      <c r="I1198" s="2">
        <f t="shared" si="55"/>
        <v>0.64800000000000002</v>
      </c>
      <c r="J1198" s="2">
        <f t="shared" si="56"/>
        <v>7</v>
      </c>
    </row>
    <row r="1199" spans="1:10">
      <c r="A1199">
        <v>1198</v>
      </c>
      <c r="B1199">
        <v>5.8823999999999996</v>
      </c>
      <c r="C1199" s="1">
        <v>0</v>
      </c>
      <c r="D1199" s="1">
        <v>-1.0239</v>
      </c>
      <c r="E1199" s="1">
        <v>0.46300000000000002</v>
      </c>
      <c r="F1199" s="1">
        <v>2.3176999999999999</v>
      </c>
      <c r="G1199">
        <f t="shared" si="54"/>
        <v>1</v>
      </c>
      <c r="I1199" s="2">
        <f t="shared" si="55"/>
        <v>0.97899999999999998</v>
      </c>
      <c r="J1199" s="2">
        <f t="shared" si="56"/>
        <v>11</v>
      </c>
    </row>
    <row r="1200" spans="1:10">
      <c r="A1200">
        <v>1199</v>
      </c>
      <c r="B1200">
        <v>5.8823999999999996</v>
      </c>
      <c r="C1200" s="1">
        <v>0</v>
      </c>
      <c r="D1200" s="1">
        <v>-1.0239</v>
      </c>
      <c r="E1200" s="1">
        <v>0.46300000000000002</v>
      </c>
      <c r="F1200" s="1">
        <v>0.33029999999999998</v>
      </c>
      <c r="G1200">
        <f t="shared" si="54"/>
        <v>1</v>
      </c>
      <c r="I1200" s="2">
        <f t="shared" si="55"/>
        <v>0.97899999999999998</v>
      </c>
      <c r="J1200" s="2">
        <f t="shared" si="56"/>
        <v>11</v>
      </c>
    </row>
    <row r="1201" spans="1:10">
      <c r="A1201">
        <v>1200</v>
      </c>
      <c r="B1201">
        <v>5.8823999999999996</v>
      </c>
      <c r="C1201" s="1">
        <v>0</v>
      </c>
      <c r="D1201" s="1">
        <v>-1.0239</v>
      </c>
      <c r="E1201" s="1">
        <v>0.46300000000000002</v>
      </c>
      <c r="F1201" s="1">
        <v>0.33029999999999998</v>
      </c>
      <c r="G1201">
        <f t="shared" si="54"/>
        <v>1</v>
      </c>
      <c r="I1201" s="2">
        <f t="shared" si="55"/>
        <v>0.97899999999999998</v>
      </c>
      <c r="J1201" s="2">
        <f t="shared" si="56"/>
        <v>11</v>
      </c>
    </row>
    <row r="1202" spans="1:10">
      <c r="A1202">
        <v>1201</v>
      </c>
      <c r="B1202">
        <v>-2.4691000000000001</v>
      </c>
      <c r="C1202" s="1">
        <v>0.51280000000000003</v>
      </c>
      <c r="D1202" s="1">
        <v>-1.954</v>
      </c>
      <c r="E1202" s="1">
        <v>-3.2258</v>
      </c>
      <c r="F1202" s="1">
        <v>-1.1758999999999999</v>
      </c>
      <c r="G1202">
        <f t="shared" si="54"/>
        <v>0</v>
      </c>
      <c r="I1202" s="2">
        <f t="shared" si="55"/>
        <v>0.13300000000000001</v>
      </c>
      <c r="J1202" s="2">
        <f t="shared" si="56"/>
        <v>2</v>
      </c>
    </row>
    <row r="1203" spans="1:10">
      <c r="A1203">
        <v>1202</v>
      </c>
      <c r="B1203">
        <v>-1.5823</v>
      </c>
      <c r="C1203" s="1">
        <v>-1.5306</v>
      </c>
      <c r="D1203" s="1">
        <v>0.35170000000000001</v>
      </c>
      <c r="E1203" s="1">
        <v>1.4286000000000001</v>
      </c>
      <c r="F1203" s="1">
        <v>0.4284</v>
      </c>
      <c r="G1203">
        <f t="shared" si="54"/>
        <v>0</v>
      </c>
      <c r="I1203" s="2">
        <f t="shared" si="55"/>
        <v>0.23200000000000001</v>
      </c>
      <c r="J1203" s="2">
        <f t="shared" si="56"/>
        <v>3</v>
      </c>
    </row>
    <row r="1204" spans="1:10">
      <c r="A1204">
        <v>1203</v>
      </c>
      <c r="B1204">
        <v>0</v>
      </c>
      <c r="C1204" s="1">
        <v>0</v>
      </c>
      <c r="D1204" s="1">
        <v>-0.70089999999999997</v>
      </c>
      <c r="E1204" s="1">
        <v>-2.8169</v>
      </c>
      <c r="F1204" s="1">
        <v>2.7014</v>
      </c>
      <c r="G1204">
        <f t="shared" si="54"/>
        <v>1</v>
      </c>
      <c r="I1204" s="2">
        <f t="shared" si="55"/>
        <v>0.48599999999999999</v>
      </c>
      <c r="J1204" s="2">
        <f t="shared" si="56"/>
        <v>6</v>
      </c>
    </row>
    <row r="1205" spans="1:10">
      <c r="A1205">
        <v>1204</v>
      </c>
      <c r="B1205">
        <v>0.6431</v>
      </c>
      <c r="C1205" s="1">
        <v>0.5181</v>
      </c>
      <c r="D1205" s="1">
        <v>0</v>
      </c>
      <c r="E1205" s="1">
        <v>-1.4493</v>
      </c>
      <c r="F1205" s="1">
        <v>2.5381</v>
      </c>
      <c r="G1205">
        <f t="shared" si="54"/>
        <v>1</v>
      </c>
      <c r="I1205" s="2">
        <f t="shared" si="55"/>
        <v>0.64600000000000002</v>
      </c>
      <c r="J1205" s="2">
        <f t="shared" si="56"/>
        <v>7</v>
      </c>
    </row>
    <row r="1206" spans="1:10">
      <c r="A1206">
        <v>1205</v>
      </c>
      <c r="B1206">
        <v>0.6431</v>
      </c>
      <c r="C1206" s="1">
        <v>0.5181</v>
      </c>
      <c r="D1206" s="1">
        <v>1.2941</v>
      </c>
      <c r="E1206" s="1">
        <v>2.9411999999999998</v>
      </c>
      <c r="F1206" s="1">
        <v>-0.85509999999999997</v>
      </c>
      <c r="G1206">
        <f t="shared" si="54"/>
        <v>1</v>
      </c>
      <c r="I1206" s="2">
        <f t="shared" si="55"/>
        <v>0.64600000000000002</v>
      </c>
      <c r="J1206" s="2">
        <f t="shared" si="56"/>
        <v>7</v>
      </c>
    </row>
    <row r="1207" spans="1:10">
      <c r="A1207">
        <v>1206</v>
      </c>
      <c r="B1207">
        <v>0.6431</v>
      </c>
      <c r="C1207" s="1">
        <v>0.5181</v>
      </c>
      <c r="D1207" s="1">
        <v>1.2941</v>
      </c>
      <c r="E1207" s="1">
        <v>2.9411999999999998</v>
      </c>
      <c r="F1207" s="1">
        <v>-0.85509999999999997</v>
      </c>
      <c r="G1207">
        <f t="shared" si="54"/>
        <v>1</v>
      </c>
      <c r="I1207" s="2">
        <f t="shared" si="55"/>
        <v>0.64600000000000002</v>
      </c>
      <c r="J1207" s="2">
        <f t="shared" si="56"/>
        <v>7</v>
      </c>
    </row>
    <row r="1208" spans="1:10">
      <c r="A1208">
        <v>1207</v>
      </c>
      <c r="B1208">
        <v>0.6431</v>
      </c>
      <c r="C1208" s="1">
        <v>0.5181</v>
      </c>
      <c r="D1208" s="1">
        <v>1.2941</v>
      </c>
      <c r="E1208" s="1">
        <v>2.9411999999999998</v>
      </c>
      <c r="F1208" s="1">
        <v>-0.85509999999999997</v>
      </c>
      <c r="G1208">
        <f t="shared" si="54"/>
        <v>1</v>
      </c>
      <c r="I1208" s="2">
        <f t="shared" si="55"/>
        <v>0.64600000000000002</v>
      </c>
      <c r="J1208" s="2">
        <f t="shared" si="56"/>
        <v>7</v>
      </c>
    </row>
    <row r="1209" spans="1:10">
      <c r="A1209">
        <v>1208</v>
      </c>
      <c r="B1209">
        <v>1.278</v>
      </c>
      <c r="C1209" s="1">
        <v>0.51549999999999996</v>
      </c>
      <c r="D1209" s="1">
        <v>1.7422</v>
      </c>
      <c r="E1209" s="1">
        <v>0.47620000000000001</v>
      </c>
      <c r="F1209" s="1">
        <v>0</v>
      </c>
      <c r="G1209">
        <f t="shared" si="54"/>
        <v>1</v>
      </c>
      <c r="I1209" s="2">
        <f t="shared" si="55"/>
        <v>0.74099999999999999</v>
      </c>
      <c r="J1209" s="2">
        <f t="shared" si="56"/>
        <v>8</v>
      </c>
    </row>
    <row r="1210" spans="1:10">
      <c r="A1210">
        <v>1209</v>
      </c>
      <c r="B1210">
        <v>1.5772999999999999</v>
      </c>
      <c r="C1210" s="1">
        <v>-0.51280000000000003</v>
      </c>
      <c r="D1210" s="1">
        <v>0</v>
      </c>
      <c r="E1210" s="1">
        <v>-1.4218</v>
      </c>
      <c r="F1210" s="1">
        <v>0.22700000000000001</v>
      </c>
      <c r="G1210">
        <f t="shared" si="54"/>
        <v>1</v>
      </c>
      <c r="I1210" s="2">
        <f t="shared" si="55"/>
        <v>0.78100000000000003</v>
      </c>
      <c r="J1210" s="2">
        <f t="shared" si="56"/>
        <v>9</v>
      </c>
    </row>
    <row r="1211" spans="1:10">
      <c r="A1211">
        <v>1210</v>
      </c>
      <c r="B1211">
        <v>0.31059999999999999</v>
      </c>
      <c r="C1211" s="1">
        <v>-2.0619000000000001</v>
      </c>
      <c r="D1211" s="1">
        <v>-0.79910000000000003</v>
      </c>
      <c r="E1211" s="1">
        <v>0.96150000000000002</v>
      </c>
      <c r="F1211" s="1">
        <v>0.22639999999999999</v>
      </c>
      <c r="G1211">
        <f t="shared" si="54"/>
        <v>1</v>
      </c>
      <c r="I1211" s="2">
        <f t="shared" si="55"/>
        <v>0.58199999999999996</v>
      </c>
      <c r="J1211" s="2">
        <f t="shared" si="56"/>
        <v>7</v>
      </c>
    </row>
    <row r="1212" spans="1:10">
      <c r="A1212">
        <v>1211</v>
      </c>
      <c r="B1212">
        <v>-2.7864</v>
      </c>
      <c r="C1212" s="1">
        <v>-2.3683999999999998</v>
      </c>
      <c r="D1212" s="1">
        <v>-1.7261</v>
      </c>
      <c r="E1212" s="1">
        <v>-1.9048</v>
      </c>
      <c r="F1212" s="1">
        <v>-1.5815999999999999</v>
      </c>
      <c r="G1212">
        <f t="shared" si="54"/>
        <v>0</v>
      </c>
      <c r="I1212" s="2">
        <f t="shared" si="55"/>
        <v>0.11</v>
      </c>
      <c r="J1212" s="2">
        <f t="shared" si="56"/>
        <v>2</v>
      </c>
    </row>
    <row r="1213" spans="1:10">
      <c r="A1213">
        <v>1212</v>
      </c>
      <c r="B1213">
        <v>-0.95540000000000003</v>
      </c>
      <c r="C1213" s="1">
        <v>3.2345000000000002</v>
      </c>
      <c r="D1213" s="1">
        <v>-0.7026</v>
      </c>
      <c r="E1213" s="1">
        <v>0.97089999999999999</v>
      </c>
      <c r="F1213" s="1">
        <v>-1.6988000000000001</v>
      </c>
      <c r="G1213">
        <f t="shared" si="54"/>
        <v>0</v>
      </c>
      <c r="I1213" s="2">
        <f t="shared" si="55"/>
        <v>0.33200000000000002</v>
      </c>
      <c r="J1213" s="2">
        <f t="shared" si="56"/>
        <v>4</v>
      </c>
    </row>
    <row r="1214" spans="1:10">
      <c r="A1214">
        <v>1213</v>
      </c>
      <c r="B1214">
        <v>-0.95540000000000003</v>
      </c>
      <c r="C1214" s="1">
        <v>3.2345000000000002</v>
      </c>
      <c r="D1214" s="1">
        <v>-0.7026</v>
      </c>
      <c r="E1214" s="1">
        <v>0.97089999999999999</v>
      </c>
      <c r="F1214" s="1">
        <v>-1.6988000000000001</v>
      </c>
      <c r="G1214">
        <f t="shared" si="54"/>
        <v>0</v>
      </c>
      <c r="I1214" s="2">
        <f t="shared" si="55"/>
        <v>0.33200000000000002</v>
      </c>
      <c r="J1214" s="2">
        <f t="shared" si="56"/>
        <v>4</v>
      </c>
    </row>
    <row r="1215" spans="1:10">
      <c r="A1215">
        <v>1214</v>
      </c>
      <c r="B1215">
        <v>-0.95540000000000003</v>
      </c>
      <c r="C1215" s="1">
        <v>3.2345000000000002</v>
      </c>
      <c r="D1215" s="1">
        <v>-0.7026</v>
      </c>
      <c r="E1215" s="1">
        <v>0.97089999999999999</v>
      </c>
      <c r="F1215" s="1">
        <v>-1.6988000000000001</v>
      </c>
      <c r="G1215">
        <f t="shared" si="54"/>
        <v>0</v>
      </c>
      <c r="I1215" s="2">
        <f t="shared" si="55"/>
        <v>0.33200000000000002</v>
      </c>
      <c r="J1215" s="2">
        <f t="shared" si="56"/>
        <v>4</v>
      </c>
    </row>
    <row r="1216" spans="1:10">
      <c r="A1216">
        <v>1215</v>
      </c>
      <c r="B1216">
        <v>-2.2507999999999999</v>
      </c>
      <c r="C1216" s="1">
        <v>-2.8721000000000001</v>
      </c>
      <c r="D1216" s="1">
        <v>-0.7026</v>
      </c>
      <c r="E1216" s="1">
        <v>-3.3654000000000002</v>
      </c>
      <c r="F1216" s="1">
        <v>3.3161999999999998</v>
      </c>
      <c r="G1216">
        <f t="shared" si="54"/>
        <v>0</v>
      </c>
      <c r="I1216" s="2">
        <f t="shared" si="55"/>
        <v>0.151</v>
      </c>
      <c r="J1216" s="2">
        <f t="shared" si="56"/>
        <v>3</v>
      </c>
    </row>
    <row r="1217" spans="1:10">
      <c r="A1217">
        <v>1216</v>
      </c>
      <c r="B1217">
        <v>1.3158000000000001</v>
      </c>
      <c r="C1217" s="1">
        <v>1.0752999999999999</v>
      </c>
      <c r="D1217" s="1">
        <v>1.2971999999999999</v>
      </c>
      <c r="E1217" s="1">
        <v>0.995</v>
      </c>
      <c r="F1217" s="1">
        <v>-0.49730000000000002</v>
      </c>
      <c r="G1217">
        <f t="shared" si="54"/>
        <v>1</v>
      </c>
      <c r="I1217" s="2">
        <f t="shared" si="55"/>
        <v>0.745</v>
      </c>
      <c r="J1217" s="2">
        <f t="shared" si="56"/>
        <v>8</v>
      </c>
    </row>
    <row r="1218" spans="1:10">
      <c r="A1218">
        <v>1217</v>
      </c>
      <c r="B1218">
        <v>-1.6234</v>
      </c>
      <c r="C1218" s="1">
        <v>-2.1276999999999999</v>
      </c>
      <c r="D1218" s="1">
        <v>-0.1164</v>
      </c>
      <c r="E1218" s="1">
        <v>3.9409000000000001</v>
      </c>
      <c r="F1218" s="1">
        <v>9.0899999999999995E-2</v>
      </c>
      <c r="G1218">
        <f t="shared" si="54"/>
        <v>0</v>
      </c>
      <c r="I1218" s="2">
        <f t="shared" si="55"/>
        <v>0.22700000000000001</v>
      </c>
      <c r="J1218" s="2">
        <f t="shared" si="56"/>
        <v>3</v>
      </c>
    </row>
    <row r="1219" spans="1:10">
      <c r="A1219">
        <v>1218</v>
      </c>
      <c r="B1219">
        <v>3.9603999999999999</v>
      </c>
      <c r="C1219" s="1">
        <v>-0.81520000000000004</v>
      </c>
      <c r="D1219" s="1">
        <v>-1.0489999999999999</v>
      </c>
      <c r="E1219" s="1">
        <v>-1.4218</v>
      </c>
      <c r="F1219" s="1">
        <v>-2.9958999999999998</v>
      </c>
      <c r="G1219">
        <f t="shared" ref="G1219:G1282" si="57">IF(B1219&lt;0,0,1)</f>
        <v>1</v>
      </c>
      <c r="I1219" s="2">
        <f t="shared" ref="I1219:I1282" si="58">PERCENTRANK($B:$B,B1219)</f>
        <v>0.94399999999999995</v>
      </c>
      <c r="J1219" s="2">
        <f t="shared" ref="J1219:J1282" si="59">ROUND(I1219,1)*10+1</f>
        <v>10</v>
      </c>
    </row>
    <row r="1220" spans="1:10">
      <c r="A1220">
        <v>1219</v>
      </c>
      <c r="B1220">
        <v>0.3175</v>
      </c>
      <c r="C1220" s="1">
        <v>1.6437999999999999</v>
      </c>
      <c r="D1220" s="1">
        <v>0.1178</v>
      </c>
      <c r="E1220" s="1">
        <v>-0.48080000000000001</v>
      </c>
      <c r="F1220" s="1">
        <v>-4.1646999999999998</v>
      </c>
      <c r="G1220">
        <f t="shared" si="57"/>
        <v>1</v>
      </c>
      <c r="I1220" s="2">
        <f t="shared" si="58"/>
        <v>0.58499999999999996</v>
      </c>
      <c r="J1220" s="2">
        <f t="shared" si="59"/>
        <v>7</v>
      </c>
    </row>
    <row r="1221" spans="1:10">
      <c r="A1221">
        <v>1220</v>
      </c>
      <c r="B1221">
        <v>0.3175</v>
      </c>
      <c r="C1221" s="1">
        <v>1.6437999999999999</v>
      </c>
      <c r="D1221" s="1">
        <v>0.1178</v>
      </c>
      <c r="E1221" s="1">
        <v>-0.48080000000000001</v>
      </c>
      <c r="F1221" s="1">
        <v>-4.1646999999999998</v>
      </c>
      <c r="G1221">
        <f t="shared" si="57"/>
        <v>1</v>
      </c>
      <c r="I1221" s="2">
        <f t="shared" si="58"/>
        <v>0.58499999999999996</v>
      </c>
      <c r="J1221" s="2">
        <f t="shared" si="59"/>
        <v>7</v>
      </c>
    </row>
    <row r="1222" spans="1:10">
      <c r="A1222">
        <v>1221</v>
      </c>
      <c r="B1222">
        <v>0.3175</v>
      </c>
      <c r="C1222" s="1">
        <v>1.6437999999999999</v>
      </c>
      <c r="D1222" s="1">
        <v>0.1178</v>
      </c>
      <c r="E1222" s="1">
        <v>-0.48080000000000001</v>
      </c>
      <c r="F1222" s="1">
        <v>-4.1646999999999998</v>
      </c>
      <c r="G1222">
        <f t="shared" si="57"/>
        <v>1</v>
      </c>
      <c r="I1222" s="2">
        <f t="shared" si="58"/>
        <v>0.58499999999999996</v>
      </c>
      <c r="J1222" s="2">
        <f t="shared" si="59"/>
        <v>7</v>
      </c>
    </row>
    <row r="1223" spans="1:10">
      <c r="A1223">
        <v>1222</v>
      </c>
      <c r="B1223">
        <v>-3.7974999999999999</v>
      </c>
      <c r="C1223" s="1">
        <v>-2.4258999999999999</v>
      </c>
      <c r="D1223" s="1">
        <v>0.23530000000000001</v>
      </c>
      <c r="E1223" s="1">
        <v>-0.96619999999999995</v>
      </c>
      <c r="F1223" s="1">
        <v>-0.97660000000000002</v>
      </c>
      <c r="G1223">
        <f t="shared" si="57"/>
        <v>0</v>
      </c>
      <c r="I1223" s="2">
        <f t="shared" si="58"/>
        <v>5.8999999999999997E-2</v>
      </c>
      <c r="J1223" s="2">
        <f t="shared" si="59"/>
        <v>2</v>
      </c>
    </row>
    <row r="1224" spans="1:10">
      <c r="A1224">
        <v>1223</v>
      </c>
      <c r="B1224">
        <v>-2.3026</v>
      </c>
      <c r="C1224" s="1">
        <v>-2.4862000000000002</v>
      </c>
      <c r="D1224" s="1">
        <v>-1.6432</v>
      </c>
      <c r="E1224" s="1">
        <v>2.4390000000000001</v>
      </c>
      <c r="F1224" s="1">
        <v>-0.54239999999999999</v>
      </c>
      <c r="G1224">
        <f t="shared" si="57"/>
        <v>0</v>
      </c>
      <c r="I1224" s="2">
        <f t="shared" si="58"/>
        <v>0.14599999999999999</v>
      </c>
      <c r="J1224" s="2">
        <f t="shared" si="59"/>
        <v>2</v>
      </c>
    </row>
    <row r="1225" spans="1:10">
      <c r="A1225">
        <v>1224</v>
      </c>
      <c r="B1225">
        <v>-0.6734</v>
      </c>
      <c r="C1225" s="1">
        <v>-3.1160999999999999</v>
      </c>
      <c r="D1225" s="1">
        <v>-2.1480000000000001</v>
      </c>
      <c r="E1225" s="1">
        <v>0</v>
      </c>
      <c r="F1225" s="1">
        <v>1.6361000000000001</v>
      </c>
      <c r="G1225">
        <f t="shared" si="57"/>
        <v>0</v>
      </c>
      <c r="I1225" s="2">
        <f t="shared" si="58"/>
        <v>0.38900000000000001</v>
      </c>
      <c r="J1225" s="2">
        <f t="shared" si="59"/>
        <v>5</v>
      </c>
    </row>
    <row r="1226" spans="1:10">
      <c r="A1226">
        <v>1225</v>
      </c>
      <c r="B1226">
        <v>-1.6949000000000001</v>
      </c>
      <c r="C1226" s="1">
        <v>-0.87719999999999998</v>
      </c>
      <c r="D1226" s="1">
        <v>0.73170000000000002</v>
      </c>
      <c r="E1226" s="1">
        <v>-2.8571</v>
      </c>
      <c r="F1226" s="1">
        <v>0.34150000000000003</v>
      </c>
      <c r="G1226">
        <f t="shared" si="57"/>
        <v>0</v>
      </c>
      <c r="I1226" s="2">
        <f t="shared" si="58"/>
        <v>0.216</v>
      </c>
      <c r="J1226" s="2">
        <f t="shared" si="59"/>
        <v>3</v>
      </c>
    </row>
    <row r="1227" spans="1:10">
      <c r="A1227">
        <v>1226</v>
      </c>
      <c r="B1227">
        <v>0</v>
      </c>
      <c r="C1227" s="1">
        <v>0</v>
      </c>
      <c r="D1227" s="1">
        <v>0.84750000000000003</v>
      </c>
      <c r="E1227" s="1">
        <v>-3.9216000000000002</v>
      </c>
      <c r="F1227" s="1">
        <v>-0.87509999999999999</v>
      </c>
      <c r="G1227">
        <f t="shared" si="57"/>
        <v>1</v>
      </c>
      <c r="I1227" s="2">
        <f t="shared" si="58"/>
        <v>0.48599999999999999</v>
      </c>
      <c r="J1227" s="2">
        <f t="shared" si="59"/>
        <v>6</v>
      </c>
    </row>
    <row r="1228" spans="1:10">
      <c r="A1228">
        <v>1227</v>
      </c>
      <c r="B1228">
        <v>0</v>
      </c>
      <c r="C1228" s="1">
        <v>0</v>
      </c>
      <c r="D1228" s="1">
        <v>0.84750000000000003</v>
      </c>
      <c r="E1228" s="1">
        <v>-3.9216000000000002</v>
      </c>
      <c r="F1228" s="1">
        <v>-0.87509999999999999</v>
      </c>
      <c r="G1228">
        <f t="shared" si="57"/>
        <v>1</v>
      </c>
      <c r="I1228" s="2">
        <f t="shared" si="58"/>
        <v>0.48599999999999999</v>
      </c>
      <c r="J1228" s="2">
        <f t="shared" si="59"/>
        <v>6</v>
      </c>
    </row>
    <row r="1229" spans="1:10">
      <c r="A1229">
        <v>1228</v>
      </c>
      <c r="B1229">
        <v>0</v>
      </c>
      <c r="C1229" s="1">
        <v>0</v>
      </c>
      <c r="D1229" s="1">
        <v>0.84750000000000003</v>
      </c>
      <c r="E1229" s="1">
        <v>-3.9216000000000002</v>
      </c>
      <c r="F1229" s="1">
        <v>-0.87509999999999999</v>
      </c>
      <c r="G1229">
        <f t="shared" si="57"/>
        <v>1</v>
      </c>
      <c r="I1229" s="2">
        <f t="shared" si="58"/>
        <v>0.48599999999999999</v>
      </c>
      <c r="J1229" s="2">
        <f t="shared" si="59"/>
        <v>6</v>
      </c>
    </row>
    <row r="1230" spans="1:10">
      <c r="A1230">
        <v>1229</v>
      </c>
      <c r="B1230">
        <v>0.3448</v>
      </c>
      <c r="C1230" s="1">
        <v>-3.8348</v>
      </c>
      <c r="D1230" s="1">
        <v>0.36009999999999998</v>
      </c>
      <c r="E1230" s="1">
        <v>-3.9216000000000002</v>
      </c>
      <c r="F1230" s="1">
        <v>-1.3242</v>
      </c>
      <c r="G1230">
        <f t="shared" si="57"/>
        <v>1</v>
      </c>
      <c r="I1230" s="2">
        <f t="shared" si="58"/>
        <v>0.59299999999999997</v>
      </c>
      <c r="J1230" s="2">
        <f t="shared" si="59"/>
        <v>7</v>
      </c>
    </row>
    <row r="1231" spans="1:10">
      <c r="A1231">
        <v>1230</v>
      </c>
      <c r="B1231">
        <v>-2.0619000000000001</v>
      </c>
      <c r="C1231" s="1">
        <v>1.2270000000000001</v>
      </c>
      <c r="D1231" s="1">
        <v>-1.5549999999999999</v>
      </c>
      <c r="E1231" s="1">
        <v>1.5306</v>
      </c>
      <c r="F1231" s="1">
        <v>-6.2126999999999999</v>
      </c>
      <c r="G1231">
        <f t="shared" si="57"/>
        <v>0</v>
      </c>
      <c r="I1231" s="2">
        <f t="shared" si="58"/>
        <v>0.16700000000000001</v>
      </c>
      <c r="J1231" s="2">
        <f t="shared" si="59"/>
        <v>3</v>
      </c>
    </row>
    <row r="1232" spans="1:10">
      <c r="A1232">
        <v>1231</v>
      </c>
      <c r="B1232">
        <v>-2.0619000000000001</v>
      </c>
      <c r="C1232" s="1">
        <v>1.2270000000000001</v>
      </c>
      <c r="D1232" s="1">
        <v>-0.60750000000000004</v>
      </c>
      <c r="E1232" s="1">
        <v>-0.50249999999999995</v>
      </c>
      <c r="F1232" s="1">
        <v>-2.1728000000000001</v>
      </c>
      <c r="G1232">
        <f t="shared" si="57"/>
        <v>0</v>
      </c>
      <c r="I1232" s="2">
        <f t="shared" si="58"/>
        <v>0.16700000000000001</v>
      </c>
      <c r="J1232" s="2">
        <f t="shared" si="59"/>
        <v>3</v>
      </c>
    </row>
    <row r="1233" spans="1:10">
      <c r="A1233">
        <v>1232</v>
      </c>
      <c r="B1233">
        <v>-1.4035</v>
      </c>
      <c r="C1233" s="1">
        <v>1.2121</v>
      </c>
      <c r="D1233" s="1">
        <v>0.2445</v>
      </c>
      <c r="E1233" s="1">
        <v>-4.0404</v>
      </c>
      <c r="F1233" s="1">
        <v>4.8754</v>
      </c>
      <c r="G1233">
        <f t="shared" si="57"/>
        <v>0</v>
      </c>
      <c r="I1233" s="2">
        <f t="shared" si="58"/>
        <v>0.26200000000000001</v>
      </c>
      <c r="J1233" s="2">
        <f t="shared" si="59"/>
        <v>4</v>
      </c>
    </row>
    <row r="1234" spans="1:10">
      <c r="A1234">
        <v>1233</v>
      </c>
      <c r="B1234">
        <v>-7.4733000000000001</v>
      </c>
      <c r="C1234" s="1">
        <v>2.9940000000000002</v>
      </c>
      <c r="D1234" s="1">
        <v>-0.97560000000000002</v>
      </c>
      <c r="E1234" s="1">
        <v>2.1053000000000002</v>
      </c>
      <c r="F1234" s="1">
        <v>7.0763999999999996</v>
      </c>
      <c r="G1234">
        <f t="shared" si="57"/>
        <v>0</v>
      </c>
      <c r="I1234" s="2">
        <f t="shared" si="58"/>
        <v>3.0000000000000001E-3</v>
      </c>
      <c r="J1234" s="2">
        <f t="shared" si="59"/>
        <v>1</v>
      </c>
    </row>
    <row r="1235" spans="1:10">
      <c r="A1235">
        <v>1234</v>
      </c>
      <c r="B1235">
        <v>-7.4733000000000001</v>
      </c>
      <c r="C1235" s="1">
        <v>2.9940000000000002</v>
      </c>
      <c r="D1235" s="1">
        <v>-0.97560000000000002</v>
      </c>
      <c r="E1235" s="1">
        <v>2.1053000000000002</v>
      </c>
      <c r="F1235" s="1">
        <v>7.0763999999999996</v>
      </c>
      <c r="G1235">
        <f t="shared" si="57"/>
        <v>0</v>
      </c>
      <c r="I1235" s="2">
        <f t="shared" si="58"/>
        <v>3.0000000000000001E-3</v>
      </c>
      <c r="J1235" s="2">
        <f t="shared" si="59"/>
        <v>1</v>
      </c>
    </row>
    <row r="1236" spans="1:10">
      <c r="A1236">
        <v>1235</v>
      </c>
      <c r="B1236">
        <v>-7.4733000000000001</v>
      </c>
      <c r="C1236" s="1">
        <v>2.9940000000000002</v>
      </c>
      <c r="D1236" s="1">
        <v>-0.97560000000000002</v>
      </c>
      <c r="E1236" s="1">
        <v>2.1053000000000002</v>
      </c>
      <c r="F1236" s="1">
        <v>7.0763999999999996</v>
      </c>
      <c r="G1236">
        <f t="shared" si="57"/>
        <v>0</v>
      </c>
      <c r="I1236" s="2">
        <f t="shared" si="58"/>
        <v>3.0000000000000001E-3</v>
      </c>
      <c r="J1236" s="2">
        <f t="shared" si="59"/>
        <v>1</v>
      </c>
    </row>
    <row r="1237" spans="1:10">
      <c r="A1237">
        <v>1236</v>
      </c>
      <c r="B1237">
        <v>0.76919999999999999</v>
      </c>
      <c r="C1237" s="1">
        <v>-2.6162999999999998</v>
      </c>
      <c r="D1237" s="1">
        <v>-0.1232</v>
      </c>
      <c r="E1237" s="1">
        <v>-1.0308999999999999</v>
      </c>
      <c r="F1237" s="1">
        <v>-1.5919000000000001</v>
      </c>
      <c r="G1237">
        <f t="shared" si="57"/>
        <v>1</v>
      </c>
      <c r="I1237" s="2">
        <f t="shared" si="58"/>
        <v>0.66500000000000004</v>
      </c>
      <c r="J1237" s="2">
        <f t="shared" si="59"/>
        <v>8</v>
      </c>
    </row>
    <row r="1238" spans="1:10">
      <c r="A1238">
        <v>1237</v>
      </c>
      <c r="B1238">
        <v>-0.76339999999999997</v>
      </c>
      <c r="C1238" s="1">
        <v>1.194</v>
      </c>
      <c r="D1238" s="1">
        <v>1.2330000000000001</v>
      </c>
      <c r="E1238" s="1">
        <v>0</v>
      </c>
      <c r="F1238" s="1">
        <v>-0.68630000000000002</v>
      </c>
      <c r="G1238">
        <f t="shared" si="57"/>
        <v>0</v>
      </c>
      <c r="I1238" s="2">
        <f t="shared" si="58"/>
        <v>0.36699999999999999</v>
      </c>
      <c r="J1238" s="2">
        <f t="shared" si="59"/>
        <v>5</v>
      </c>
    </row>
    <row r="1239" spans="1:10">
      <c r="A1239">
        <v>1238</v>
      </c>
      <c r="B1239">
        <v>-1.9231</v>
      </c>
      <c r="C1239" s="1">
        <v>-4.4248000000000003</v>
      </c>
      <c r="D1239" s="1">
        <v>-1.218</v>
      </c>
      <c r="E1239" s="1">
        <v>3.125</v>
      </c>
      <c r="F1239" s="1">
        <v>2.9615</v>
      </c>
      <c r="G1239">
        <f t="shared" si="57"/>
        <v>0</v>
      </c>
      <c r="I1239" s="2">
        <f t="shared" si="58"/>
        <v>0.188</v>
      </c>
      <c r="J1239" s="2">
        <f t="shared" si="59"/>
        <v>3</v>
      </c>
    </row>
    <row r="1240" spans="1:10">
      <c r="A1240">
        <v>1239</v>
      </c>
      <c r="B1240">
        <v>-3.1373000000000002</v>
      </c>
      <c r="C1240" s="1">
        <v>-8.3332999999999995</v>
      </c>
      <c r="D1240" s="1">
        <v>-1.1714</v>
      </c>
      <c r="E1240" s="1">
        <v>-2.5253000000000001</v>
      </c>
      <c r="F1240" s="1">
        <v>-6.28</v>
      </c>
      <c r="G1240">
        <f t="shared" si="57"/>
        <v>0</v>
      </c>
      <c r="I1240" s="2">
        <f t="shared" si="58"/>
        <v>8.5999999999999993E-2</v>
      </c>
      <c r="J1240" s="2">
        <f t="shared" si="59"/>
        <v>2</v>
      </c>
    </row>
    <row r="1241" spans="1:10">
      <c r="A1241">
        <v>1240</v>
      </c>
      <c r="B1241">
        <v>-2.8340000000000001</v>
      </c>
      <c r="C1241" s="1">
        <v>0.6734</v>
      </c>
      <c r="D1241" s="1">
        <v>-0.43669999999999998</v>
      </c>
      <c r="E1241" s="1">
        <v>1.0363</v>
      </c>
      <c r="F1241" s="1">
        <v>-3.8363</v>
      </c>
      <c r="G1241">
        <f t="shared" si="57"/>
        <v>0</v>
      </c>
      <c r="I1241" s="2">
        <f t="shared" si="58"/>
        <v>0.108</v>
      </c>
      <c r="J1241" s="2">
        <f t="shared" si="59"/>
        <v>2</v>
      </c>
    </row>
    <row r="1242" spans="1:10">
      <c r="A1242">
        <v>1241</v>
      </c>
      <c r="B1242">
        <v>-2.8340000000000001</v>
      </c>
      <c r="C1242" s="1">
        <v>0.6734</v>
      </c>
      <c r="D1242" s="1">
        <v>-0.43669999999999998</v>
      </c>
      <c r="E1242" s="1">
        <v>1.0363</v>
      </c>
      <c r="F1242" s="1">
        <v>-3.8363</v>
      </c>
      <c r="G1242">
        <f t="shared" si="57"/>
        <v>0</v>
      </c>
      <c r="I1242" s="2">
        <f t="shared" si="58"/>
        <v>0.108</v>
      </c>
      <c r="J1242" s="2">
        <f t="shared" si="59"/>
        <v>2</v>
      </c>
    </row>
    <row r="1243" spans="1:10">
      <c r="A1243">
        <v>1242</v>
      </c>
      <c r="B1243">
        <v>-2.8340000000000001</v>
      </c>
      <c r="C1243" s="1">
        <v>0.6734</v>
      </c>
      <c r="D1243" s="1">
        <v>-0.43669999999999998</v>
      </c>
      <c r="E1243" s="1">
        <v>1.0363</v>
      </c>
      <c r="F1243" s="1">
        <v>-3.8363</v>
      </c>
      <c r="G1243">
        <f t="shared" si="57"/>
        <v>0</v>
      </c>
      <c r="I1243" s="2">
        <f t="shared" si="58"/>
        <v>0.108</v>
      </c>
      <c r="J1243" s="2">
        <f t="shared" si="59"/>
        <v>2</v>
      </c>
    </row>
    <row r="1244" spans="1:10">
      <c r="A1244">
        <v>1243</v>
      </c>
      <c r="B1244">
        <v>-4.1666999999999996</v>
      </c>
      <c r="C1244" s="1">
        <v>-0.66890000000000005</v>
      </c>
      <c r="D1244" s="1">
        <v>-2.3809999999999998</v>
      </c>
      <c r="E1244" s="1">
        <v>-4.1025999999999998</v>
      </c>
      <c r="F1244" s="1">
        <v>0.10639999999999999</v>
      </c>
      <c r="G1244">
        <f t="shared" si="57"/>
        <v>0</v>
      </c>
      <c r="I1244" s="2">
        <f t="shared" si="58"/>
        <v>4.7E-2</v>
      </c>
      <c r="J1244" s="2">
        <f t="shared" si="59"/>
        <v>1</v>
      </c>
    </row>
    <row r="1245" spans="1:10">
      <c r="A1245">
        <v>1244</v>
      </c>
      <c r="B1245">
        <v>0.43480000000000002</v>
      </c>
      <c r="C1245" s="1">
        <v>-2.3569</v>
      </c>
      <c r="D1245" s="1">
        <v>1.6688000000000001</v>
      </c>
      <c r="E1245" s="1">
        <v>0.53480000000000005</v>
      </c>
      <c r="F1245" s="1">
        <v>3.1349999999999998</v>
      </c>
      <c r="G1245">
        <f t="shared" si="57"/>
        <v>1</v>
      </c>
      <c r="I1245" s="2">
        <f t="shared" si="58"/>
        <v>0.61699999999999999</v>
      </c>
      <c r="J1245" s="2">
        <f t="shared" si="59"/>
        <v>7</v>
      </c>
    </row>
    <row r="1246" spans="1:10">
      <c r="A1246">
        <v>1245</v>
      </c>
      <c r="B1246">
        <v>2.1644999999999999</v>
      </c>
      <c r="C1246" s="1">
        <v>0</v>
      </c>
      <c r="D1246" s="1">
        <v>-2.1465000000000001</v>
      </c>
      <c r="E1246" s="1">
        <v>2.1276999999999999</v>
      </c>
      <c r="F1246" s="1">
        <v>-2.4214000000000002</v>
      </c>
      <c r="G1246">
        <f t="shared" si="57"/>
        <v>1</v>
      </c>
      <c r="I1246" s="2">
        <f t="shared" si="58"/>
        <v>0.84499999999999997</v>
      </c>
      <c r="J1246" s="2">
        <f t="shared" si="59"/>
        <v>9</v>
      </c>
    </row>
    <row r="1247" spans="1:10">
      <c r="A1247">
        <v>1246</v>
      </c>
      <c r="B1247">
        <v>1.6949000000000001</v>
      </c>
      <c r="C1247" s="1">
        <v>3.7930999999999999</v>
      </c>
      <c r="D1247" s="1">
        <v>1.5484</v>
      </c>
      <c r="E1247" s="1">
        <v>3.125</v>
      </c>
      <c r="F1247" s="1">
        <v>1.1616</v>
      </c>
      <c r="G1247">
        <f t="shared" si="57"/>
        <v>1</v>
      </c>
      <c r="I1247" s="2">
        <f t="shared" si="58"/>
        <v>0.79700000000000004</v>
      </c>
      <c r="J1247" s="2">
        <f t="shared" si="59"/>
        <v>9</v>
      </c>
    </row>
    <row r="1248" spans="1:10">
      <c r="A1248">
        <v>1247</v>
      </c>
      <c r="B1248">
        <v>4.1666999999999996</v>
      </c>
      <c r="C1248" s="1">
        <v>-0.3322</v>
      </c>
      <c r="D1248" s="1">
        <v>-0.63529999999999998</v>
      </c>
      <c r="E1248" s="1">
        <v>-0.50509999999999999</v>
      </c>
      <c r="F1248" s="1">
        <v>4.1753999999999998</v>
      </c>
      <c r="G1248">
        <f t="shared" si="57"/>
        <v>1</v>
      </c>
      <c r="I1248" s="2">
        <f t="shared" si="58"/>
        <v>0.94699999999999995</v>
      </c>
      <c r="J1248" s="2">
        <f t="shared" si="59"/>
        <v>10</v>
      </c>
    </row>
    <row r="1249" spans="1:10">
      <c r="A1249">
        <v>1248</v>
      </c>
      <c r="B1249">
        <v>4.1666999999999996</v>
      </c>
      <c r="C1249" s="1">
        <v>-0.3322</v>
      </c>
      <c r="D1249" s="1">
        <v>-0.63529999999999998</v>
      </c>
      <c r="E1249" s="1">
        <v>-0.50509999999999999</v>
      </c>
      <c r="F1249" s="1">
        <v>4.1753999999999998</v>
      </c>
      <c r="G1249">
        <f t="shared" si="57"/>
        <v>1</v>
      </c>
      <c r="I1249" s="2">
        <f t="shared" si="58"/>
        <v>0.94699999999999995</v>
      </c>
      <c r="J1249" s="2">
        <f t="shared" si="59"/>
        <v>10</v>
      </c>
    </row>
    <row r="1250" spans="1:10">
      <c r="A1250">
        <v>1249</v>
      </c>
      <c r="B1250">
        <v>4.1666999999999996</v>
      </c>
      <c r="C1250" s="1">
        <v>-0.3322</v>
      </c>
      <c r="D1250" s="1">
        <v>-0.63529999999999998</v>
      </c>
      <c r="E1250" s="1">
        <v>-0.50509999999999999</v>
      </c>
      <c r="F1250" s="1">
        <v>4.1753999999999998</v>
      </c>
      <c r="G1250">
        <f t="shared" si="57"/>
        <v>1</v>
      </c>
      <c r="I1250" s="2">
        <f t="shared" si="58"/>
        <v>0.94699999999999995</v>
      </c>
      <c r="J1250" s="2">
        <f t="shared" si="59"/>
        <v>10</v>
      </c>
    </row>
    <row r="1251" spans="1:10">
      <c r="A1251">
        <v>1250</v>
      </c>
      <c r="B1251">
        <v>4.1666999999999996</v>
      </c>
      <c r="C1251" s="1">
        <v>-0.3322</v>
      </c>
      <c r="D1251" s="1">
        <v>0.51149999999999995</v>
      </c>
      <c r="E1251" s="1">
        <v>-0.50760000000000005</v>
      </c>
      <c r="F1251" s="1">
        <v>2.1042000000000001</v>
      </c>
      <c r="G1251">
        <f t="shared" si="57"/>
        <v>1</v>
      </c>
      <c r="I1251" s="2">
        <f t="shared" si="58"/>
        <v>0.94699999999999995</v>
      </c>
      <c r="J1251" s="2">
        <f t="shared" si="59"/>
        <v>10</v>
      </c>
    </row>
    <row r="1252" spans="1:10">
      <c r="A1252">
        <v>1251</v>
      </c>
      <c r="B1252">
        <v>-5.2</v>
      </c>
      <c r="C1252" s="1">
        <v>1.3332999999999999</v>
      </c>
      <c r="D1252" s="1">
        <v>-0.76339999999999997</v>
      </c>
      <c r="E1252" s="1">
        <v>5.6121999999999996</v>
      </c>
      <c r="F1252" s="1">
        <v>0.53969999999999996</v>
      </c>
      <c r="G1252">
        <f t="shared" si="57"/>
        <v>0</v>
      </c>
      <c r="I1252" s="2">
        <f t="shared" si="58"/>
        <v>2.1999999999999999E-2</v>
      </c>
      <c r="J1252" s="2">
        <f t="shared" si="59"/>
        <v>1</v>
      </c>
    </row>
    <row r="1253" spans="1:10">
      <c r="A1253">
        <v>1252</v>
      </c>
      <c r="B1253">
        <v>-3.3755000000000002</v>
      </c>
      <c r="C1253" s="1">
        <v>2.9605000000000001</v>
      </c>
      <c r="D1253" s="1">
        <v>-1.1537999999999999</v>
      </c>
      <c r="E1253" s="1">
        <v>-0.96619999999999995</v>
      </c>
      <c r="F1253" s="1">
        <v>-3.4651000000000001</v>
      </c>
      <c r="G1253">
        <f t="shared" si="57"/>
        <v>0</v>
      </c>
      <c r="I1253" s="2">
        <f t="shared" si="58"/>
        <v>7.1999999999999995E-2</v>
      </c>
      <c r="J1253" s="2">
        <f t="shared" si="59"/>
        <v>2</v>
      </c>
    </row>
    <row r="1254" spans="1:10">
      <c r="A1254">
        <v>1253</v>
      </c>
      <c r="B1254">
        <v>3.0568</v>
      </c>
      <c r="C1254" s="1">
        <v>-3.8338999999999999</v>
      </c>
      <c r="D1254" s="1">
        <v>-1.1537999999999999</v>
      </c>
      <c r="E1254" s="1">
        <v>0.97560000000000002</v>
      </c>
      <c r="F1254" s="1">
        <v>1.0617000000000001</v>
      </c>
      <c r="G1254">
        <f t="shared" si="57"/>
        <v>1</v>
      </c>
      <c r="I1254" s="2">
        <f t="shared" si="58"/>
        <v>0.90400000000000003</v>
      </c>
      <c r="J1254" s="2">
        <f t="shared" si="59"/>
        <v>10</v>
      </c>
    </row>
    <row r="1255" spans="1:10">
      <c r="A1255">
        <v>1254</v>
      </c>
      <c r="B1255">
        <v>2.5424000000000002</v>
      </c>
      <c r="C1255" s="1">
        <v>2.99</v>
      </c>
      <c r="D1255" s="1">
        <v>1.2969999999999999</v>
      </c>
      <c r="E1255" s="1">
        <v>0.96619999999999995</v>
      </c>
      <c r="F1255" s="1">
        <v>0</v>
      </c>
      <c r="G1255">
        <f t="shared" si="57"/>
        <v>1</v>
      </c>
      <c r="I1255" s="2">
        <f t="shared" si="58"/>
        <v>0.875</v>
      </c>
      <c r="J1255" s="2">
        <f t="shared" si="59"/>
        <v>10</v>
      </c>
    </row>
    <row r="1256" spans="1:10">
      <c r="A1256">
        <v>1255</v>
      </c>
      <c r="B1256">
        <v>2.5424000000000002</v>
      </c>
      <c r="C1256" s="1">
        <v>2.99</v>
      </c>
      <c r="D1256" s="1">
        <v>1.2969999999999999</v>
      </c>
      <c r="E1256" s="1">
        <v>0.96619999999999995</v>
      </c>
      <c r="F1256" s="1">
        <v>0</v>
      </c>
      <c r="G1256">
        <f t="shared" si="57"/>
        <v>1</v>
      </c>
      <c r="I1256" s="2">
        <f t="shared" si="58"/>
        <v>0.875</v>
      </c>
      <c r="J1256" s="2">
        <f t="shared" si="59"/>
        <v>10</v>
      </c>
    </row>
    <row r="1257" spans="1:10">
      <c r="A1257">
        <v>1256</v>
      </c>
      <c r="B1257">
        <v>2.5424000000000002</v>
      </c>
      <c r="C1257" s="1">
        <v>2.99</v>
      </c>
      <c r="D1257" s="1">
        <v>1.2969999999999999</v>
      </c>
      <c r="E1257" s="1">
        <v>0.96619999999999995</v>
      </c>
      <c r="F1257" s="1">
        <v>0</v>
      </c>
      <c r="G1257">
        <f t="shared" si="57"/>
        <v>1</v>
      </c>
      <c r="I1257" s="2">
        <f t="shared" si="58"/>
        <v>0.875</v>
      </c>
      <c r="J1257" s="2">
        <f t="shared" si="59"/>
        <v>10</v>
      </c>
    </row>
    <row r="1258" spans="1:10">
      <c r="A1258">
        <v>1257</v>
      </c>
      <c r="B1258">
        <v>-3.3058000000000001</v>
      </c>
      <c r="C1258" s="1">
        <v>1.9355</v>
      </c>
      <c r="D1258" s="1">
        <v>1.4085000000000001</v>
      </c>
      <c r="E1258" s="1">
        <v>-4.3061999999999996</v>
      </c>
      <c r="F1258" s="1">
        <v>0.2001</v>
      </c>
      <c r="G1258">
        <f t="shared" si="57"/>
        <v>0</v>
      </c>
      <c r="I1258" s="2">
        <f t="shared" si="58"/>
        <v>7.6999999999999999E-2</v>
      </c>
      <c r="J1258" s="2">
        <f t="shared" si="59"/>
        <v>2</v>
      </c>
    </row>
    <row r="1259" spans="1:10">
      <c r="A1259">
        <v>1258</v>
      </c>
      <c r="B1259">
        <v>1.2821</v>
      </c>
      <c r="C1259" s="1">
        <v>-3.1646000000000001</v>
      </c>
      <c r="D1259" s="1">
        <v>-0.1263</v>
      </c>
      <c r="E1259" s="1">
        <v>3</v>
      </c>
      <c r="F1259" s="1">
        <v>0.69899999999999995</v>
      </c>
      <c r="G1259">
        <f t="shared" si="57"/>
        <v>1</v>
      </c>
      <c r="I1259" s="2">
        <f t="shared" si="58"/>
        <v>0.74099999999999999</v>
      </c>
      <c r="J1259" s="2">
        <f t="shared" si="59"/>
        <v>8</v>
      </c>
    </row>
    <row r="1260" spans="1:10">
      <c r="A1260">
        <v>1259</v>
      </c>
      <c r="B1260">
        <v>0.84389999999999998</v>
      </c>
      <c r="C1260" s="1">
        <v>-1.9608000000000001</v>
      </c>
      <c r="D1260" s="1">
        <v>0.12640000000000001</v>
      </c>
      <c r="E1260" s="1">
        <v>3.8835000000000002</v>
      </c>
      <c r="F1260" s="1">
        <v>-2.6276999999999999</v>
      </c>
      <c r="G1260">
        <f t="shared" si="57"/>
        <v>1</v>
      </c>
      <c r="I1260" s="2">
        <f t="shared" si="58"/>
        <v>0.67700000000000005</v>
      </c>
      <c r="J1260" s="2">
        <f t="shared" si="59"/>
        <v>8</v>
      </c>
    </row>
    <row r="1261" spans="1:10">
      <c r="A1261">
        <v>1260</v>
      </c>
      <c r="B1261">
        <v>5.8577000000000004</v>
      </c>
      <c r="C1261" s="1">
        <v>-1.3332999999999999</v>
      </c>
      <c r="D1261" s="1">
        <v>2.2726999999999999</v>
      </c>
      <c r="E1261" s="1">
        <v>1.4018999999999999</v>
      </c>
      <c r="F1261" s="1">
        <v>4.6843000000000004</v>
      </c>
      <c r="G1261">
        <f t="shared" si="57"/>
        <v>1</v>
      </c>
      <c r="I1261" s="2">
        <f t="shared" si="58"/>
        <v>0.97799999999999998</v>
      </c>
      <c r="J1261" s="2">
        <f t="shared" si="59"/>
        <v>11</v>
      </c>
    </row>
    <row r="1262" spans="1:10">
      <c r="A1262">
        <v>1261</v>
      </c>
      <c r="B1262">
        <v>1.1858</v>
      </c>
      <c r="C1262" s="1">
        <v>1.0135000000000001</v>
      </c>
      <c r="D1262" s="1">
        <v>0</v>
      </c>
      <c r="E1262" s="1">
        <v>0.46079999999999999</v>
      </c>
      <c r="F1262" s="1">
        <v>-0.9728</v>
      </c>
      <c r="G1262">
        <f t="shared" si="57"/>
        <v>1</v>
      </c>
      <c r="I1262" s="2">
        <f t="shared" si="58"/>
        <v>0.72499999999999998</v>
      </c>
      <c r="J1262" s="2">
        <f t="shared" si="59"/>
        <v>8</v>
      </c>
    </row>
    <row r="1263" spans="1:10">
      <c r="A1263">
        <v>1262</v>
      </c>
      <c r="B1263">
        <v>1.1858</v>
      </c>
      <c r="C1263" s="1">
        <v>1.0135000000000001</v>
      </c>
      <c r="D1263" s="1">
        <v>0</v>
      </c>
      <c r="E1263" s="1">
        <v>0.46079999999999999</v>
      </c>
      <c r="F1263" s="1">
        <v>-0.9728</v>
      </c>
      <c r="G1263">
        <f t="shared" si="57"/>
        <v>1</v>
      </c>
      <c r="I1263" s="2">
        <f t="shared" si="58"/>
        <v>0.72499999999999998</v>
      </c>
      <c r="J1263" s="2">
        <f t="shared" si="59"/>
        <v>8</v>
      </c>
    </row>
    <row r="1264" spans="1:10">
      <c r="A1264">
        <v>1263</v>
      </c>
      <c r="B1264">
        <v>1.1858</v>
      </c>
      <c r="C1264" s="1">
        <v>1.0135000000000001</v>
      </c>
      <c r="D1264" s="1">
        <v>0</v>
      </c>
      <c r="E1264" s="1">
        <v>0.46079999999999999</v>
      </c>
      <c r="F1264" s="1">
        <v>-0.9728</v>
      </c>
      <c r="G1264">
        <f t="shared" si="57"/>
        <v>1</v>
      </c>
      <c r="I1264" s="2">
        <f t="shared" si="58"/>
        <v>0.72499999999999998</v>
      </c>
      <c r="J1264" s="2">
        <f t="shared" si="59"/>
        <v>8</v>
      </c>
    </row>
    <row r="1265" spans="1:10">
      <c r="A1265">
        <v>1264</v>
      </c>
      <c r="B1265">
        <v>-1.5625</v>
      </c>
      <c r="C1265" s="1">
        <v>-1.6721999999999999</v>
      </c>
      <c r="D1265" s="1">
        <v>0.86419999999999997</v>
      </c>
      <c r="E1265" s="1">
        <v>-2.2936000000000001</v>
      </c>
      <c r="F1265" s="1">
        <v>3.5363000000000002</v>
      </c>
      <c r="G1265">
        <f t="shared" si="57"/>
        <v>0</v>
      </c>
      <c r="I1265" s="2">
        <f t="shared" si="58"/>
        <v>0.23699999999999999</v>
      </c>
      <c r="J1265" s="2">
        <f t="shared" si="59"/>
        <v>3</v>
      </c>
    </row>
    <row r="1266" spans="1:10">
      <c r="A1266">
        <v>1265</v>
      </c>
      <c r="B1266">
        <v>-1.1904999999999999</v>
      </c>
      <c r="C1266" s="1">
        <v>-1.3605</v>
      </c>
      <c r="D1266" s="1">
        <v>-0.73440000000000005</v>
      </c>
      <c r="E1266" s="1">
        <v>0.46949999999999997</v>
      </c>
      <c r="F1266" s="1">
        <v>-1.4231</v>
      </c>
      <c r="G1266">
        <f t="shared" si="57"/>
        <v>0</v>
      </c>
      <c r="I1266" s="2">
        <f t="shared" si="58"/>
        <v>0.29499999999999998</v>
      </c>
      <c r="J1266" s="2">
        <f t="shared" si="59"/>
        <v>4</v>
      </c>
    </row>
    <row r="1267" spans="1:10">
      <c r="A1267">
        <v>1266</v>
      </c>
      <c r="B1267">
        <v>1.2048000000000001</v>
      </c>
      <c r="C1267" s="1">
        <v>0</v>
      </c>
      <c r="D1267" s="1">
        <v>0.98640000000000005</v>
      </c>
      <c r="E1267" s="1">
        <v>-0.93459999999999999</v>
      </c>
      <c r="F1267" s="1">
        <v>-1.9249000000000001</v>
      </c>
      <c r="G1267">
        <f t="shared" si="57"/>
        <v>1</v>
      </c>
      <c r="I1267" s="2">
        <f t="shared" si="58"/>
        <v>0.72899999999999998</v>
      </c>
      <c r="J1267" s="2">
        <f t="shared" si="59"/>
        <v>8</v>
      </c>
    </row>
    <row r="1268" spans="1:10">
      <c r="A1268">
        <v>1267</v>
      </c>
      <c r="B1268">
        <v>-0.79369999999999996</v>
      </c>
      <c r="C1268" s="1">
        <v>-0.3448</v>
      </c>
      <c r="D1268" s="1">
        <v>0.2442</v>
      </c>
      <c r="E1268" s="1">
        <v>-0.94340000000000002</v>
      </c>
      <c r="F1268" s="1">
        <v>2.4533999999999998</v>
      </c>
      <c r="G1268">
        <f t="shared" si="57"/>
        <v>0</v>
      </c>
      <c r="I1268" s="2">
        <f t="shared" si="58"/>
        <v>0.35899999999999999</v>
      </c>
      <c r="J1268" s="2">
        <f t="shared" si="59"/>
        <v>5</v>
      </c>
    </row>
    <row r="1269" spans="1:10">
      <c r="A1269">
        <v>1268</v>
      </c>
      <c r="B1269">
        <v>-0.8</v>
      </c>
      <c r="C1269" s="1">
        <v>0.34599999999999997</v>
      </c>
      <c r="D1269" s="1">
        <v>-1.7052</v>
      </c>
      <c r="E1269" s="1">
        <v>-2.8571</v>
      </c>
      <c r="F1269" s="1">
        <v>-0.71840000000000004</v>
      </c>
      <c r="G1269">
        <f t="shared" si="57"/>
        <v>0</v>
      </c>
      <c r="I1269" s="2">
        <f t="shared" si="58"/>
        <v>0.35499999999999998</v>
      </c>
      <c r="J1269" s="2">
        <f t="shared" si="59"/>
        <v>5</v>
      </c>
    </row>
    <row r="1270" spans="1:10">
      <c r="A1270">
        <v>1269</v>
      </c>
      <c r="B1270">
        <v>-0.8</v>
      </c>
      <c r="C1270" s="1">
        <v>0.34599999999999997</v>
      </c>
      <c r="D1270" s="1">
        <v>-1.7052</v>
      </c>
      <c r="E1270" s="1">
        <v>-2.8571</v>
      </c>
      <c r="F1270" s="1">
        <v>-0.71840000000000004</v>
      </c>
      <c r="G1270">
        <f t="shared" si="57"/>
        <v>0</v>
      </c>
      <c r="I1270" s="2">
        <f t="shared" si="58"/>
        <v>0.35499999999999998</v>
      </c>
      <c r="J1270" s="2">
        <f t="shared" si="59"/>
        <v>5</v>
      </c>
    </row>
    <row r="1271" spans="1:10">
      <c r="A1271">
        <v>1270</v>
      </c>
      <c r="B1271">
        <v>-0.8</v>
      </c>
      <c r="C1271" s="1">
        <v>0.34599999999999997</v>
      </c>
      <c r="D1271" s="1">
        <v>-1.7052</v>
      </c>
      <c r="E1271" s="1">
        <v>-2.8571</v>
      </c>
      <c r="F1271" s="1">
        <v>-0.71840000000000004</v>
      </c>
      <c r="G1271">
        <f t="shared" si="57"/>
        <v>0</v>
      </c>
      <c r="I1271" s="2">
        <f t="shared" si="58"/>
        <v>0.35499999999999998</v>
      </c>
      <c r="J1271" s="2">
        <f t="shared" si="59"/>
        <v>5</v>
      </c>
    </row>
    <row r="1272" spans="1:10">
      <c r="A1272">
        <v>1271</v>
      </c>
      <c r="B1272">
        <v>-0.80649999999999999</v>
      </c>
      <c r="C1272" s="1">
        <v>-1.7241</v>
      </c>
      <c r="D1272" s="1">
        <v>0.61960000000000004</v>
      </c>
      <c r="E1272" s="1">
        <v>0</v>
      </c>
      <c r="F1272" s="1">
        <v>0.67530000000000001</v>
      </c>
      <c r="G1272">
        <f t="shared" si="57"/>
        <v>0</v>
      </c>
      <c r="I1272" s="2">
        <f t="shared" si="58"/>
        <v>0.35399999999999998</v>
      </c>
      <c r="J1272" s="2">
        <f t="shared" si="59"/>
        <v>5</v>
      </c>
    </row>
    <row r="1273" spans="1:10">
      <c r="A1273">
        <v>1272</v>
      </c>
      <c r="B1273">
        <v>4.4714999999999998</v>
      </c>
      <c r="C1273" s="1">
        <v>1.4035</v>
      </c>
      <c r="D1273" s="1">
        <v>0.24629999999999999</v>
      </c>
      <c r="E1273" s="1">
        <v>0.49020000000000002</v>
      </c>
      <c r="F1273" s="1">
        <v>0.76670000000000005</v>
      </c>
      <c r="G1273">
        <f t="shared" si="57"/>
        <v>1</v>
      </c>
      <c r="I1273" s="2">
        <f t="shared" si="58"/>
        <v>0.95899999999999996</v>
      </c>
      <c r="J1273" s="2">
        <f t="shared" si="59"/>
        <v>11</v>
      </c>
    </row>
    <row r="1274" spans="1:10">
      <c r="A1274">
        <v>1273</v>
      </c>
      <c r="B1274">
        <v>0</v>
      </c>
      <c r="C1274" s="1">
        <v>-0.69199999999999995</v>
      </c>
      <c r="D1274" s="1">
        <v>-1.1056999999999999</v>
      </c>
      <c r="E1274" s="1">
        <v>-0.48780000000000001</v>
      </c>
      <c r="F1274" s="1">
        <v>-1.8069</v>
      </c>
      <c r="G1274">
        <f t="shared" si="57"/>
        <v>1</v>
      </c>
      <c r="I1274" s="2">
        <f t="shared" si="58"/>
        <v>0.48599999999999999</v>
      </c>
      <c r="J1274" s="2">
        <f t="shared" si="59"/>
        <v>6</v>
      </c>
    </row>
    <row r="1275" spans="1:10">
      <c r="A1275">
        <v>1274</v>
      </c>
      <c r="B1275">
        <v>0.3891</v>
      </c>
      <c r="C1275" s="1">
        <v>-1.7422</v>
      </c>
      <c r="D1275" s="1">
        <v>-0.24840000000000001</v>
      </c>
      <c r="E1275" s="1">
        <v>-1.9608000000000001</v>
      </c>
      <c r="F1275" s="1">
        <v>-1.0168999999999999</v>
      </c>
      <c r="G1275">
        <f t="shared" si="57"/>
        <v>1</v>
      </c>
      <c r="I1275" s="2">
        <f t="shared" si="58"/>
        <v>0.61</v>
      </c>
      <c r="J1275" s="2">
        <f t="shared" si="59"/>
        <v>7</v>
      </c>
    </row>
    <row r="1276" spans="1:10">
      <c r="A1276">
        <v>1275</v>
      </c>
      <c r="B1276">
        <v>1.1628000000000001</v>
      </c>
      <c r="C1276" s="1">
        <v>-1.0638000000000001</v>
      </c>
      <c r="D1276" s="1">
        <v>0.49809999999999999</v>
      </c>
      <c r="E1276" s="1">
        <v>-0.5</v>
      </c>
      <c r="F1276" s="1">
        <v>-7.5831999999999997</v>
      </c>
      <c r="G1276">
        <f t="shared" si="57"/>
        <v>1</v>
      </c>
      <c r="I1276" s="2">
        <f t="shared" si="58"/>
        <v>0.72</v>
      </c>
      <c r="J1276" s="2">
        <f t="shared" si="59"/>
        <v>8</v>
      </c>
    </row>
    <row r="1277" spans="1:10">
      <c r="A1277">
        <v>1276</v>
      </c>
      <c r="B1277">
        <v>1.1628000000000001</v>
      </c>
      <c r="C1277" s="1">
        <v>-1.0638000000000001</v>
      </c>
      <c r="D1277" s="1">
        <v>0.49809999999999999</v>
      </c>
      <c r="E1277" s="1">
        <v>-0.5</v>
      </c>
      <c r="F1277" s="1">
        <v>-7.5831999999999997</v>
      </c>
      <c r="G1277">
        <f t="shared" si="57"/>
        <v>1</v>
      </c>
      <c r="I1277" s="2">
        <f t="shared" si="58"/>
        <v>0.72</v>
      </c>
      <c r="J1277" s="2">
        <f t="shared" si="59"/>
        <v>8</v>
      </c>
    </row>
    <row r="1278" spans="1:10">
      <c r="A1278">
        <v>1277</v>
      </c>
      <c r="B1278">
        <v>1.1628000000000001</v>
      </c>
      <c r="C1278" s="1">
        <v>-1.0638000000000001</v>
      </c>
      <c r="D1278" s="1">
        <v>0.49809999999999999</v>
      </c>
      <c r="E1278" s="1">
        <v>-0.5</v>
      </c>
      <c r="F1278" s="1">
        <v>-7.5831999999999997</v>
      </c>
      <c r="G1278">
        <f t="shared" si="57"/>
        <v>1</v>
      </c>
      <c r="I1278" s="2">
        <f t="shared" si="58"/>
        <v>0.72</v>
      </c>
      <c r="J1278" s="2">
        <f t="shared" si="59"/>
        <v>8</v>
      </c>
    </row>
    <row r="1279" spans="1:10">
      <c r="A1279">
        <v>1278</v>
      </c>
      <c r="B1279">
        <v>-2.6819999999999999</v>
      </c>
      <c r="C1279" s="1">
        <v>-5.0179</v>
      </c>
      <c r="D1279" s="1">
        <v>-0.37169999999999997</v>
      </c>
      <c r="E1279" s="1">
        <v>-1.0049999999999999</v>
      </c>
      <c r="F1279" s="1">
        <v>-4.0232999999999999</v>
      </c>
      <c r="G1279">
        <f t="shared" si="57"/>
        <v>0</v>
      </c>
      <c r="I1279" s="2">
        <f t="shared" si="58"/>
        <v>0.11600000000000001</v>
      </c>
      <c r="J1279" s="2">
        <f t="shared" si="59"/>
        <v>2</v>
      </c>
    </row>
    <row r="1280" spans="1:10">
      <c r="A1280">
        <v>1279</v>
      </c>
      <c r="B1280">
        <v>-2.7559</v>
      </c>
      <c r="C1280" s="1">
        <v>-0.37740000000000001</v>
      </c>
      <c r="D1280" s="1">
        <v>-0.1244</v>
      </c>
      <c r="E1280" s="1">
        <v>-2.0305</v>
      </c>
      <c r="F1280" s="1">
        <v>-4.5780000000000003</v>
      </c>
      <c r="G1280">
        <f t="shared" si="57"/>
        <v>0</v>
      </c>
      <c r="I1280" s="2">
        <f t="shared" si="58"/>
        <v>0.111</v>
      </c>
      <c r="J1280" s="2">
        <f t="shared" si="59"/>
        <v>2</v>
      </c>
    </row>
    <row r="1281" spans="1:10">
      <c r="A1281">
        <v>1280</v>
      </c>
      <c r="B1281">
        <v>-3.2389000000000001</v>
      </c>
      <c r="C1281" s="1">
        <v>0.37880000000000003</v>
      </c>
      <c r="D1281" s="1">
        <v>-0.99629999999999996</v>
      </c>
      <c r="E1281" s="1">
        <v>0.5181</v>
      </c>
      <c r="F1281" s="1">
        <v>4.1618000000000004</v>
      </c>
      <c r="G1281">
        <f t="shared" si="57"/>
        <v>0</v>
      </c>
      <c r="I1281" s="2">
        <f t="shared" si="58"/>
        <v>0.08</v>
      </c>
      <c r="J1281" s="2">
        <f t="shared" si="59"/>
        <v>2</v>
      </c>
    </row>
    <row r="1282" spans="1:10">
      <c r="A1282">
        <v>1281</v>
      </c>
      <c r="B1282">
        <v>2.0920999999999998</v>
      </c>
      <c r="C1282" s="1">
        <v>1.8868</v>
      </c>
      <c r="D1282" s="1">
        <v>0</v>
      </c>
      <c r="E1282" s="1">
        <v>3.0928</v>
      </c>
      <c r="F1282" s="1">
        <v>-2.8856999999999999</v>
      </c>
      <c r="G1282">
        <f t="shared" si="57"/>
        <v>1</v>
      </c>
      <c r="I1282" s="2">
        <f t="shared" si="58"/>
        <v>0.83699999999999997</v>
      </c>
      <c r="J1282" s="2">
        <f t="shared" si="59"/>
        <v>9</v>
      </c>
    </row>
    <row r="1283" spans="1:10">
      <c r="A1283">
        <v>1282</v>
      </c>
      <c r="B1283">
        <v>0.4098</v>
      </c>
      <c r="C1283" s="1">
        <v>0.37040000000000001</v>
      </c>
      <c r="D1283" s="1">
        <v>0.25159999999999999</v>
      </c>
      <c r="E1283" s="1">
        <v>-0.5</v>
      </c>
      <c r="F1283" s="1">
        <v>-0.9143</v>
      </c>
      <c r="G1283">
        <f t="shared" ref="G1283:G1346" si="60">IF(B1283&lt;0,0,1)</f>
        <v>1</v>
      </c>
      <c r="I1283" s="2">
        <f t="shared" ref="I1283:I1346" si="61">PERCENTRANK($B:$B,B1283)</f>
        <v>0.61299999999999999</v>
      </c>
      <c r="J1283" s="2">
        <f t="shared" ref="J1283:J1346" si="62">ROUND(I1283,1)*10+1</f>
        <v>7</v>
      </c>
    </row>
    <row r="1284" spans="1:10">
      <c r="A1284">
        <v>1283</v>
      </c>
      <c r="B1284">
        <v>0.4098</v>
      </c>
      <c r="C1284" s="1">
        <v>0.37040000000000001</v>
      </c>
      <c r="D1284" s="1">
        <v>0.25159999999999999</v>
      </c>
      <c r="E1284" s="1">
        <v>-0.5</v>
      </c>
      <c r="F1284" s="1">
        <v>-0.9143</v>
      </c>
      <c r="G1284">
        <f t="shared" si="60"/>
        <v>1</v>
      </c>
      <c r="I1284" s="2">
        <f t="shared" si="61"/>
        <v>0.61299999999999999</v>
      </c>
      <c r="J1284" s="2">
        <f t="shared" si="62"/>
        <v>7</v>
      </c>
    </row>
    <row r="1285" spans="1:10">
      <c r="A1285">
        <v>1284</v>
      </c>
      <c r="B1285">
        <v>0.4098</v>
      </c>
      <c r="C1285" s="1">
        <v>0.37040000000000001</v>
      </c>
      <c r="D1285" s="1">
        <v>0.25159999999999999</v>
      </c>
      <c r="E1285" s="1">
        <v>-0.5</v>
      </c>
      <c r="F1285" s="1">
        <v>-0.9143</v>
      </c>
      <c r="G1285">
        <f t="shared" si="60"/>
        <v>1</v>
      </c>
      <c r="I1285" s="2">
        <f t="shared" si="61"/>
        <v>0.61299999999999999</v>
      </c>
      <c r="J1285" s="2">
        <f t="shared" si="62"/>
        <v>7</v>
      </c>
    </row>
    <row r="1286" spans="1:10">
      <c r="A1286">
        <v>1285</v>
      </c>
      <c r="B1286">
        <v>1.6327</v>
      </c>
      <c r="C1286" s="1">
        <v>-1.107</v>
      </c>
      <c r="D1286" s="1">
        <v>0.37640000000000001</v>
      </c>
      <c r="E1286" s="1">
        <v>0</v>
      </c>
      <c r="F1286" s="1">
        <v>-0.46139999999999998</v>
      </c>
      <c r="G1286">
        <f t="shared" si="60"/>
        <v>1</v>
      </c>
      <c r="I1286" s="2">
        <f t="shared" si="61"/>
        <v>0.79100000000000004</v>
      </c>
      <c r="J1286" s="2">
        <f t="shared" si="62"/>
        <v>9</v>
      </c>
    </row>
    <row r="1287" spans="1:10">
      <c r="A1287">
        <v>1286</v>
      </c>
      <c r="B1287">
        <v>-0.80320000000000003</v>
      </c>
      <c r="C1287" s="1">
        <v>-2.2387999999999999</v>
      </c>
      <c r="D1287" s="1">
        <v>-1.125</v>
      </c>
      <c r="E1287" s="1">
        <v>1.5075000000000001</v>
      </c>
      <c r="F1287" s="1">
        <v>-0.86909999999999998</v>
      </c>
      <c r="G1287">
        <f t="shared" si="60"/>
        <v>0</v>
      </c>
      <c r="I1287" s="2">
        <f t="shared" si="61"/>
        <v>0.35399999999999998</v>
      </c>
      <c r="J1287" s="2">
        <f t="shared" si="62"/>
        <v>5</v>
      </c>
    </row>
    <row r="1288" spans="1:10">
      <c r="A1288">
        <v>1287</v>
      </c>
      <c r="B1288">
        <v>-0.40489999999999998</v>
      </c>
      <c r="C1288" s="1">
        <v>-1.9084000000000001</v>
      </c>
      <c r="D1288" s="1">
        <v>-1.1420999999999999</v>
      </c>
      <c r="E1288" s="1">
        <v>-2.9702999999999999</v>
      </c>
      <c r="F1288" s="1">
        <v>1.1105</v>
      </c>
      <c r="G1288">
        <f t="shared" si="60"/>
        <v>0</v>
      </c>
      <c r="I1288" s="2">
        <f t="shared" si="61"/>
        <v>0.42599999999999999</v>
      </c>
      <c r="J1288" s="2">
        <f t="shared" si="62"/>
        <v>5</v>
      </c>
    </row>
    <row r="1289" spans="1:10">
      <c r="A1289">
        <v>1288</v>
      </c>
      <c r="B1289">
        <v>-1.2195</v>
      </c>
      <c r="C1289" s="1">
        <v>-1.1673</v>
      </c>
      <c r="D1289" s="1">
        <v>1.5404</v>
      </c>
      <c r="E1289" s="1">
        <v>-2.0407999999999999</v>
      </c>
      <c r="F1289" s="1">
        <v>6.0115999999999996</v>
      </c>
      <c r="G1289">
        <f t="shared" si="60"/>
        <v>0</v>
      </c>
      <c r="I1289" s="2">
        <f t="shared" si="61"/>
        <v>0.28799999999999998</v>
      </c>
      <c r="J1289" s="2">
        <f t="shared" si="62"/>
        <v>4</v>
      </c>
    </row>
    <row r="1290" spans="1:10">
      <c r="A1290">
        <v>1289</v>
      </c>
      <c r="B1290">
        <v>2.4691000000000001</v>
      </c>
      <c r="C1290" s="1">
        <v>0</v>
      </c>
      <c r="D1290" s="1">
        <v>3.9190999999999998</v>
      </c>
      <c r="E1290" s="1">
        <v>2.0832999999999999</v>
      </c>
      <c r="F1290" s="1">
        <v>6.0115999999999996</v>
      </c>
      <c r="G1290">
        <f t="shared" si="60"/>
        <v>1</v>
      </c>
      <c r="I1290" s="2">
        <f t="shared" si="61"/>
        <v>0.86699999999999999</v>
      </c>
      <c r="J1290" s="2">
        <f t="shared" si="62"/>
        <v>10</v>
      </c>
    </row>
    <row r="1291" spans="1:10">
      <c r="A1291">
        <v>1290</v>
      </c>
      <c r="B1291">
        <v>2.4691000000000001</v>
      </c>
      <c r="C1291" s="1">
        <v>0</v>
      </c>
      <c r="D1291" s="1">
        <v>3.9190999999999998</v>
      </c>
      <c r="E1291" s="1">
        <v>2.0832999999999999</v>
      </c>
      <c r="F1291" s="1">
        <v>6.0115999999999996</v>
      </c>
      <c r="G1291">
        <f t="shared" si="60"/>
        <v>1</v>
      </c>
      <c r="I1291" s="2">
        <f t="shared" si="61"/>
        <v>0.86699999999999999</v>
      </c>
      <c r="J1291" s="2">
        <f t="shared" si="62"/>
        <v>10</v>
      </c>
    </row>
    <row r="1292" spans="1:10">
      <c r="A1292">
        <v>1291</v>
      </c>
      <c r="B1292">
        <v>2.4691000000000001</v>
      </c>
      <c r="C1292" s="1">
        <v>0</v>
      </c>
      <c r="D1292" s="1">
        <v>3.9190999999999998</v>
      </c>
      <c r="E1292" s="1">
        <v>2.0832999999999999</v>
      </c>
      <c r="F1292" s="1">
        <v>6.0115999999999996</v>
      </c>
      <c r="G1292">
        <f t="shared" si="60"/>
        <v>1</v>
      </c>
      <c r="I1292" s="2">
        <f t="shared" si="61"/>
        <v>0.86699999999999999</v>
      </c>
      <c r="J1292" s="2">
        <f t="shared" si="62"/>
        <v>10</v>
      </c>
    </row>
    <row r="1293" spans="1:10">
      <c r="A1293">
        <v>1292</v>
      </c>
      <c r="B1293">
        <v>6.0240999999999998</v>
      </c>
      <c r="C1293" s="1">
        <v>1.1811</v>
      </c>
      <c r="D1293" s="1">
        <v>0.48659999999999998</v>
      </c>
      <c r="E1293" s="1">
        <v>4.5918000000000001</v>
      </c>
      <c r="F1293" s="1">
        <v>2.5627</v>
      </c>
      <c r="G1293">
        <f t="shared" si="60"/>
        <v>1</v>
      </c>
      <c r="I1293" s="2">
        <f t="shared" si="61"/>
        <v>0.98099999999999998</v>
      </c>
      <c r="J1293" s="2">
        <f t="shared" si="62"/>
        <v>11</v>
      </c>
    </row>
    <row r="1294" spans="1:10">
      <c r="A1294">
        <v>1293</v>
      </c>
      <c r="B1294">
        <v>2.2726999999999999</v>
      </c>
      <c r="C1294" s="1">
        <v>1.1673</v>
      </c>
      <c r="D1294" s="1">
        <v>-1.3317000000000001</v>
      </c>
      <c r="E1294" s="1">
        <v>2.9268000000000001</v>
      </c>
      <c r="F1294" s="1">
        <v>-2.8176999999999999</v>
      </c>
      <c r="G1294">
        <f t="shared" si="60"/>
        <v>1</v>
      </c>
      <c r="I1294" s="2">
        <f t="shared" si="61"/>
        <v>0.85199999999999998</v>
      </c>
      <c r="J1294" s="2">
        <f t="shared" si="62"/>
        <v>10</v>
      </c>
    </row>
    <row r="1295" spans="1:10">
      <c r="A1295">
        <v>1294</v>
      </c>
      <c r="B1295">
        <v>2.2726999999999999</v>
      </c>
      <c r="C1295" s="1">
        <v>1.1673</v>
      </c>
      <c r="D1295" s="1">
        <v>0.1227</v>
      </c>
      <c r="E1295" s="1">
        <v>-3.3174999999999999</v>
      </c>
      <c r="F1295" s="1">
        <v>7.4398</v>
      </c>
      <c r="G1295">
        <f t="shared" si="60"/>
        <v>1</v>
      </c>
      <c r="I1295" s="2">
        <f t="shared" si="61"/>
        <v>0.85199999999999998</v>
      </c>
      <c r="J1295" s="2">
        <f t="shared" si="62"/>
        <v>10</v>
      </c>
    </row>
    <row r="1296" spans="1:10">
      <c r="A1296">
        <v>1295</v>
      </c>
      <c r="B1296">
        <v>0.74070000000000003</v>
      </c>
      <c r="C1296" s="1">
        <v>-2.3077000000000001</v>
      </c>
      <c r="D1296" s="1">
        <v>0</v>
      </c>
      <c r="E1296" s="1">
        <v>0.49020000000000002</v>
      </c>
      <c r="F1296" s="1">
        <v>7.4398</v>
      </c>
      <c r="G1296">
        <f t="shared" si="60"/>
        <v>1</v>
      </c>
      <c r="I1296" s="2">
        <f t="shared" si="61"/>
        <v>0.66100000000000003</v>
      </c>
      <c r="J1296" s="2">
        <f t="shared" si="62"/>
        <v>8</v>
      </c>
    </row>
    <row r="1297" spans="1:10">
      <c r="A1297">
        <v>1296</v>
      </c>
      <c r="B1297">
        <v>-0.73529999999999995</v>
      </c>
      <c r="C1297" s="1">
        <v>-3.9369999999999998</v>
      </c>
      <c r="D1297" s="1">
        <v>-0.49020000000000002</v>
      </c>
      <c r="E1297" s="1">
        <v>-1.4634</v>
      </c>
      <c r="F1297" s="1">
        <v>-4.7351999999999999</v>
      </c>
      <c r="G1297">
        <f t="shared" si="60"/>
        <v>0</v>
      </c>
      <c r="I1297" s="2">
        <f t="shared" si="61"/>
        <v>0.375</v>
      </c>
      <c r="J1297" s="2">
        <f t="shared" si="62"/>
        <v>5</v>
      </c>
    </row>
    <row r="1298" spans="1:10">
      <c r="A1298">
        <v>1297</v>
      </c>
      <c r="B1298">
        <v>-0.73529999999999995</v>
      </c>
      <c r="C1298" s="1">
        <v>-3.9369999999999998</v>
      </c>
      <c r="D1298" s="1">
        <v>-0.49020000000000002</v>
      </c>
      <c r="E1298" s="1">
        <v>-1.4634</v>
      </c>
      <c r="F1298" s="1">
        <v>-4.7351999999999999</v>
      </c>
      <c r="G1298">
        <f t="shared" si="60"/>
        <v>0</v>
      </c>
      <c r="I1298" s="2">
        <f t="shared" si="61"/>
        <v>0.375</v>
      </c>
      <c r="J1298" s="2">
        <f t="shared" si="62"/>
        <v>5</v>
      </c>
    </row>
    <row r="1299" spans="1:10">
      <c r="A1299">
        <v>1298</v>
      </c>
      <c r="B1299">
        <v>-0.73529999999999995</v>
      </c>
      <c r="C1299" s="1">
        <v>-3.9369999999999998</v>
      </c>
      <c r="D1299" s="1">
        <v>-0.49020000000000002</v>
      </c>
      <c r="E1299" s="1">
        <v>-1.4634</v>
      </c>
      <c r="F1299" s="1">
        <v>-4.7351999999999999</v>
      </c>
      <c r="G1299">
        <f t="shared" si="60"/>
        <v>0</v>
      </c>
      <c r="I1299" s="2">
        <f t="shared" si="61"/>
        <v>0.375</v>
      </c>
      <c r="J1299" s="2">
        <f t="shared" si="62"/>
        <v>5</v>
      </c>
    </row>
    <row r="1300" spans="1:10">
      <c r="A1300">
        <v>1299</v>
      </c>
      <c r="B1300">
        <v>-0.37040000000000001</v>
      </c>
      <c r="C1300" s="1">
        <v>0.81969999999999998</v>
      </c>
      <c r="D1300" s="1">
        <v>-2.2166999999999999</v>
      </c>
      <c r="E1300" s="1">
        <v>-2.9702999999999999</v>
      </c>
      <c r="F1300" s="1">
        <v>2.6724000000000001</v>
      </c>
      <c r="G1300">
        <f t="shared" si="60"/>
        <v>0</v>
      </c>
      <c r="I1300" s="2">
        <f t="shared" si="61"/>
        <v>0.436</v>
      </c>
      <c r="J1300" s="2">
        <f t="shared" si="62"/>
        <v>5</v>
      </c>
    </row>
    <row r="1301" spans="1:10">
      <c r="A1301">
        <v>1300</v>
      </c>
      <c r="B1301">
        <v>-4.0891999999999999</v>
      </c>
      <c r="C1301" s="1">
        <v>-2.0325000000000002</v>
      </c>
      <c r="D1301" s="1">
        <v>0.75570000000000004</v>
      </c>
      <c r="E1301" s="1">
        <v>-1.0204</v>
      </c>
      <c r="F1301" s="1">
        <v>1.3534999999999999</v>
      </c>
      <c r="G1301">
        <f t="shared" si="60"/>
        <v>0</v>
      </c>
      <c r="I1301" s="2">
        <f t="shared" si="61"/>
        <v>0.05</v>
      </c>
      <c r="J1301" s="2">
        <f t="shared" si="62"/>
        <v>2</v>
      </c>
    </row>
    <row r="1302" spans="1:10">
      <c r="A1302">
        <v>1301</v>
      </c>
      <c r="B1302">
        <v>2.7132000000000001</v>
      </c>
      <c r="C1302" s="1">
        <v>0</v>
      </c>
      <c r="D1302" s="1">
        <v>-2</v>
      </c>
      <c r="E1302" s="1">
        <v>3.0928</v>
      </c>
      <c r="F1302" s="1">
        <v>-4.1601999999999997</v>
      </c>
      <c r="G1302">
        <f t="shared" si="60"/>
        <v>1</v>
      </c>
      <c r="I1302" s="2">
        <f t="shared" si="61"/>
        <v>0.88800000000000001</v>
      </c>
      <c r="J1302" s="2">
        <f t="shared" si="62"/>
        <v>10</v>
      </c>
    </row>
    <row r="1303" spans="1:10">
      <c r="A1303">
        <v>1302</v>
      </c>
      <c r="B1303">
        <v>1.1321000000000001</v>
      </c>
      <c r="C1303" s="1">
        <v>1.6597999999999999</v>
      </c>
      <c r="D1303" s="1">
        <v>2.4235000000000002</v>
      </c>
      <c r="E1303" s="1">
        <v>-2.5</v>
      </c>
      <c r="F1303" s="1">
        <v>11.468400000000001</v>
      </c>
      <c r="G1303">
        <f t="shared" si="60"/>
        <v>1</v>
      </c>
      <c r="I1303" s="2">
        <f t="shared" si="61"/>
        <v>0.71599999999999997</v>
      </c>
      <c r="J1303" s="2">
        <f t="shared" si="62"/>
        <v>8</v>
      </c>
    </row>
    <row r="1304" spans="1:10">
      <c r="A1304">
        <v>1303</v>
      </c>
      <c r="B1304">
        <v>-1.4924999999999999</v>
      </c>
      <c r="C1304" s="1">
        <v>0.81630000000000003</v>
      </c>
      <c r="D1304" s="1">
        <v>0.24909999999999999</v>
      </c>
      <c r="E1304" s="1">
        <v>2.5640999999999998</v>
      </c>
      <c r="F1304" s="1">
        <v>-0.1923</v>
      </c>
      <c r="G1304">
        <f t="shared" si="60"/>
        <v>0</v>
      </c>
      <c r="I1304" s="2">
        <f t="shared" si="61"/>
        <v>0.254</v>
      </c>
      <c r="J1304" s="2">
        <f t="shared" si="62"/>
        <v>4</v>
      </c>
    </row>
    <row r="1305" spans="1:10">
      <c r="A1305">
        <v>1304</v>
      </c>
      <c r="B1305">
        <v>-1.4924999999999999</v>
      </c>
      <c r="C1305" s="1">
        <v>0.81630000000000003</v>
      </c>
      <c r="D1305" s="1">
        <v>0.24909999999999999</v>
      </c>
      <c r="E1305" s="1">
        <v>2.5640999999999998</v>
      </c>
      <c r="F1305" s="1">
        <v>-0.1923</v>
      </c>
      <c r="G1305">
        <f t="shared" si="60"/>
        <v>0</v>
      </c>
      <c r="I1305" s="2">
        <f t="shared" si="61"/>
        <v>0.254</v>
      </c>
      <c r="J1305" s="2">
        <f t="shared" si="62"/>
        <v>4</v>
      </c>
    </row>
    <row r="1306" spans="1:10">
      <c r="A1306">
        <v>1305</v>
      </c>
      <c r="B1306">
        <v>-1.4924999999999999</v>
      </c>
      <c r="C1306" s="1">
        <v>0.81630000000000003</v>
      </c>
      <c r="D1306" s="1">
        <v>0.24909999999999999</v>
      </c>
      <c r="E1306" s="1">
        <v>2.5640999999999998</v>
      </c>
      <c r="F1306" s="1">
        <v>-0.1923</v>
      </c>
      <c r="G1306">
        <f t="shared" si="60"/>
        <v>0</v>
      </c>
      <c r="I1306" s="2">
        <f t="shared" si="61"/>
        <v>0.254</v>
      </c>
      <c r="J1306" s="2">
        <f t="shared" si="62"/>
        <v>4</v>
      </c>
    </row>
    <row r="1307" spans="1:10">
      <c r="A1307">
        <v>1306</v>
      </c>
      <c r="B1307">
        <v>-0.37880000000000003</v>
      </c>
      <c r="C1307" s="1">
        <v>-0.40489999999999998</v>
      </c>
      <c r="D1307" s="1">
        <v>0.1242</v>
      </c>
      <c r="E1307" s="1">
        <v>3.5</v>
      </c>
      <c r="F1307" s="1">
        <v>0.57799999999999996</v>
      </c>
      <c r="G1307">
        <f t="shared" si="60"/>
        <v>0</v>
      </c>
      <c r="I1307" s="2">
        <f t="shared" si="61"/>
        <v>0.433</v>
      </c>
      <c r="J1307" s="2">
        <f t="shared" si="62"/>
        <v>5</v>
      </c>
    </row>
    <row r="1308" spans="1:10">
      <c r="A1308">
        <v>1307</v>
      </c>
      <c r="B1308">
        <v>-0.38019999999999998</v>
      </c>
      <c r="C1308" s="1">
        <v>-1.2195</v>
      </c>
      <c r="D1308" s="1">
        <v>-1.7989999999999999</v>
      </c>
      <c r="E1308" s="1">
        <v>1.9323999999999999</v>
      </c>
      <c r="F1308" s="1">
        <v>-5.0286999999999997</v>
      </c>
      <c r="G1308">
        <f t="shared" si="60"/>
        <v>0</v>
      </c>
      <c r="I1308" s="2">
        <f t="shared" si="61"/>
        <v>0.433</v>
      </c>
      <c r="J1308" s="2">
        <f t="shared" si="62"/>
        <v>5</v>
      </c>
    </row>
    <row r="1309" spans="1:10">
      <c r="A1309">
        <v>1308</v>
      </c>
      <c r="B1309">
        <v>-0.76339999999999997</v>
      </c>
      <c r="C1309" s="1">
        <v>-1.2345999999999999</v>
      </c>
      <c r="D1309" s="1">
        <v>0.1895</v>
      </c>
      <c r="E1309" s="1">
        <v>-2.8435999999999999</v>
      </c>
      <c r="F1309" s="1">
        <v>2.9752999999999998</v>
      </c>
      <c r="G1309">
        <f t="shared" si="60"/>
        <v>0</v>
      </c>
      <c r="I1309" s="2">
        <f t="shared" si="61"/>
        <v>0.36699999999999999</v>
      </c>
      <c r="J1309" s="2">
        <f t="shared" si="62"/>
        <v>5</v>
      </c>
    </row>
    <row r="1310" spans="1:10">
      <c r="A1310">
        <v>1309</v>
      </c>
      <c r="B1310">
        <v>0.3846</v>
      </c>
      <c r="C1310" s="1">
        <v>-0.83330000000000004</v>
      </c>
      <c r="D1310" s="1">
        <v>-1.5132000000000001</v>
      </c>
      <c r="E1310" s="1">
        <v>-2.9268000000000001</v>
      </c>
      <c r="F1310" s="1">
        <v>4.8971999999999998</v>
      </c>
      <c r="G1310">
        <f t="shared" si="60"/>
        <v>1</v>
      </c>
      <c r="I1310" s="2">
        <f t="shared" si="61"/>
        <v>0.60799999999999998</v>
      </c>
      <c r="J1310" s="2">
        <f t="shared" si="62"/>
        <v>7</v>
      </c>
    </row>
    <row r="1311" spans="1:10">
      <c r="A1311">
        <v>1310</v>
      </c>
      <c r="B1311">
        <v>-0.3831</v>
      </c>
      <c r="C1311" s="1">
        <v>-5.0419999999999998</v>
      </c>
      <c r="D1311" s="1">
        <v>-1.4085000000000001</v>
      </c>
      <c r="E1311" s="1">
        <v>1.5075000000000001</v>
      </c>
      <c r="F1311" s="1">
        <v>-0.6149</v>
      </c>
      <c r="G1311">
        <f t="shared" si="60"/>
        <v>0</v>
      </c>
      <c r="I1311" s="2">
        <f t="shared" si="61"/>
        <v>0.43099999999999999</v>
      </c>
      <c r="J1311" s="2">
        <f t="shared" si="62"/>
        <v>5</v>
      </c>
    </row>
    <row r="1312" spans="1:10">
      <c r="A1312">
        <v>1311</v>
      </c>
      <c r="B1312">
        <v>-0.3831</v>
      </c>
      <c r="C1312" s="1">
        <v>-5.0419999999999998</v>
      </c>
      <c r="D1312" s="1">
        <v>-1.4085000000000001</v>
      </c>
      <c r="E1312" s="1">
        <v>1.5075000000000001</v>
      </c>
      <c r="F1312" s="1">
        <v>-0.6149</v>
      </c>
      <c r="G1312">
        <f t="shared" si="60"/>
        <v>0</v>
      </c>
      <c r="I1312" s="2">
        <f t="shared" si="61"/>
        <v>0.43099999999999999</v>
      </c>
      <c r="J1312" s="2">
        <f t="shared" si="62"/>
        <v>5</v>
      </c>
    </row>
    <row r="1313" spans="1:10">
      <c r="A1313">
        <v>1312</v>
      </c>
      <c r="B1313">
        <v>-0.3831</v>
      </c>
      <c r="C1313" s="1">
        <v>-5.0419999999999998</v>
      </c>
      <c r="D1313" s="1">
        <v>-1.4085000000000001</v>
      </c>
      <c r="E1313" s="1">
        <v>1.5075000000000001</v>
      </c>
      <c r="F1313" s="1">
        <v>-0.6149</v>
      </c>
      <c r="G1313">
        <f t="shared" si="60"/>
        <v>0</v>
      </c>
      <c r="I1313" s="2">
        <f t="shared" si="61"/>
        <v>0.43099999999999999</v>
      </c>
      <c r="J1313" s="2">
        <f t="shared" si="62"/>
        <v>5</v>
      </c>
    </row>
    <row r="1314" spans="1:10">
      <c r="A1314">
        <v>1313</v>
      </c>
      <c r="B1314">
        <v>1.9231</v>
      </c>
      <c r="C1314" s="1">
        <v>0</v>
      </c>
      <c r="D1314" s="1">
        <v>-1.4085000000000001</v>
      </c>
      <c r="E1314" s="1">
        <v>0.99009999999999998</v>
      </c>
      <c r="F1314" s="1">
        <v>3.7124999999999999</v>
      </c>
      <c r="G1314">
        <f t="shared" si="60"/>
        <v>1</v>
      </c>
      <c r="I1314" s="2">
        <f t="shared" si="61"/>
        <v>0.82399999999999995</v>
      </c>
      <c r="J1314" s="2">
        <f t="shared" si="62"/>
        <v>9</v>
      </c>
    </row>
    <row r="1315" spans="1:10">
      <c r="A1315">
        <v>1314</v>
      </c>
      <c r="B1315">
        <v>1.8868</v>
      </c>
      <c r="C1315" s="1">
        <v>0</v>
      </c>
      <c r="D1315" s="1">
        <v>0.25969999999999999</v>
      </c>
      <c r="E1315" s="1">
        <v>0.98040000000000005</v>
      </c>
      <c r="F1315" s="1">
        <v>-4.1761999999999997</v>
      </c>
      <c r="G1315">
        <f t="shared" si="60"/>
        <v>1</v>
      </c>
      <c r="I1315" s="2">
        <f t="shared" si="61"/>
        <v>0.81799999999999995</v>
      </c>
      <c r="J1315" s="2">
        <f t="shared" si="62"/>
        <v>9</v>
      </c>
    </row>
    <row r="1316" spans="1:10">
      <c r="A1316">
        <v>1315</v>
      </c>
      <c r="B1316">
        <v>3.3332999999999999</v>
      </c>
      <c r="C1316" s="1">
        <v>-0.88500000000000001</v>
      </c>
      <c r="D1316" s="1">
        <v>1.5544</v>
      </c>
      <c r="E1316" s="1">
        <v>0.4854</v>
      </c>
      <c r="F1316" s="1">
        <v>3.9750999999999999</v>
      </c>
      <c r="G1316">
        <f t="shared" si="60"/>
        <v>1</v>
      </c>
      <c r="I1316" s="2">
        <f t="shared" si="61"/>
        <v>0.91900000000000004</v>
      </c>
      <c r="J1316" s="2">
        <f t="shared" si="62"/>
        <v>10</v>
      </c>
    </row>
    <row r="1317" spans="1:10">
      <c r="A1317">
        <v>1316</v>
      </c>
      <c r="B1317">
        <v>0.3584</v>
      </c>
      <c r="C1317" s="1">
        <v>1.3392999999999999</v>
      </c>
      <c r="D1317" s="1">
        <v>0.38269999999999998</v>
      </c>
      <c r="E1317" s="1">
        <v>-3.3816000000000002</v>
      </c>
      <c r="F1317" s="1">
        <v>-0.32240000000000002</v>
      </c>
      <c r="G1317">
        <f t="shared" si="60"/>
        <v>1</v>
      </c>
      <c r="I1317" s="2">
        <f t="shared" si="61"/>
        <v>0.60199999999999998</v>
      </c>
      <c r="J1317" s="2">
        <f t="shared" si="62"/>
        <v>7</v>
      </c>
    </row>
    <row r="1318" spans="1:10">
      <c r="A1318">
        <v>1317</v>
      </c>
      <c r="B1318">
        <v>-1.4286000000000001</v>
      </c>
      <c r="C1318" s="1">
        <v>-1.3216000000000001</v>
      </c>
      <c r="D1318" s="1">
        <v>0.63529999999999998</v>
      </c>
      <c r="E1318" s="1">
        <v>0</v>
      </c>
      <c r="F1318" s="1">
        <v>-0.27729999999999999</v>
      </c>
      <c r="G1318">
        <f t="shared" si="60"/>
        <v>0</v>
      </c>
      <c r="I1318" s="2">
        <f t="shared" si="61"/>
        <v>0.25900000000000001</v>
      </c>
      <c r="J1318" s="2">
        <f t="shared" si="62"/>
        <v>4</v>
      </c>
    </row>
    <row r="1319" spans="1:10">
      <c r="A1319">
        <v>1318</v>
      </c>
      <c r="B1319">
        <v>-1.4286000000000001</v>
      </c>
      <c r="C1319" s="1">
        <v>-1.3216000000000001</v>
      </c>
      <c r="D1319" s="1">
        <v>0.63529999999999998</v>
      </c>
      <c r="E1319" s="1">
        <v>0</v>
      </c>
      <c r="F1319" s="1">
        <v>-0.27729999999999999</v>
      </c>
      <c r="G1319">
        <f t="shared" si="60"/>
        <v>0</v>
      </c>
      <c r="I1319" s="2">
        <f t="shared" si="61"/>
        <v>0.25900000000000001</v>
      </c>
      <c r="J1319" s="2">
        <f t="shared" si="62"/>
        <v>4</v>
      </c>
    </row>
    <row r="1320" spans="1:10">
      <c r="A1320">
        <v>1319</v>
      </c>
      <c r="B1320">
        <v>-1.4286000000000001</v>
      </c>
      <c r="C1320" s="1">
        <v>-1.3216000000000001</v>
      </c>
      <c r="D1320" s="1">
        <v>0.63529999999999998</v>
      </c>
      <c r="E1320" s="1">
        <v>0</v>
      </c>
      <c r="F1320" s="1">
        <v>-0.27729999999999999</v>
      </c>
      <c r="G1320">
        <f t="shared" si="60"/>
        <v>0</v>
      </c>
      <c r="I1320" s="2">
        <f t="shared" si="61"/>
        <v>0.25900000000000001</v>
      </c>
      <c r="J1320" s="2">
        <f t="shared" si="62"/>
        <v>4</v>
      </c>
    </row>
    <row r="1321" spans="1:10">
      <c r="A1321">
        <v>1320</v>
      </c>
      <c r="B1321">
        <v>1.4493</v>
      </c>
      <c r="C1321" s="1">
        <v>2.6785999999999999</v>
      </c>
      <c r="D1321" s="1">
        <v>2.0202</v>
      </c>
      <c r="E1321" s="1">
        <v>1.5</v>
      </c>
      <c r="F1321" s="1">
        <v>-0.27729999999999999</v>
      </c>
      <c r="G1321">
        <f t="shared" si="60"/>
        <v>1</v>
      </c>
      <c r="I1321" s="2">
        <f t="shared" si="61"/>
        <v>0.76300000000000001</v>
      </c>
      <c r="J1321" s="2">
        <f t="shared" si="62"/>
        <v>9</v>
      </c>
    </row>
    <row r="1322" spans="1:10">
      <c r="A1322">
        <v>1321</v>
      </c>
      <c r="B1322">
        <v>2.1429</v>
      </c>
      <c r="C1322" s="1">
        <v>3.9129999999999998</v>
      </c>
      <c r="D1322" s="1">
        <v>-0.30940000000000001</v>
      </c>
      <c r="E1322" s="1">
        <v>2.4630999999999998</v>
      </c>
      <c r="F1322" s="1">
        <v>2.1316000000000002</v>
      </c>
      <c r="G1322">
        <f t="shared" si="60"/>
        <v>1</v>
      </c>
      <c r="I1322" s="2">
        <f t="shared" si="61"/>
        <v>0.84</v>
      </c>
      <c r="J1322" s="2">
        <f t="shared" si="62"/>
        <v>9</v>
      </c>
    </row>
    <row r="1323" spans="1:10">
      <c r="A1323">
        <v>1322</v>
      </c>
      <c r="B1323">
        <v>0.69930000000000003</v>
      </c>
      <c r="C1323" s="1">
        <v>1.6736</v>
      </c>
      <c r="D1323" s="1">
        <v>1.6759999999999999</v>
      </c>
      <c r="E1323" s="1">
        <v>0</v>
      </c>
      <c r="F1323" s="1">
        <v>3.8565999999999998</v>
      </c>
      <c r="G1323">
        <f t="shared" si="60"/>
        <v>1</v>
      </c>
      <c r="I1323" s="2">
        <f t="shared" si="61"/>
        <v>0.64900000000000002</v>
      </c>
      <c r="J1323" s="2">
        <f t="shared" si="62"/>
        <v>7</v>
      </c>
    </row>
    <row r="1324" spans="1:10">
      <c r="A1324">
        <v>1323</v>
      </c>
      <c r="B1324">
        <v>2.0832999999999999</v>
      </c>
      <c r="C1324" s="1">
        <v>0</v>
      </c>
      <c r="D1324" s="1">
        <v>-0.36630000000000001</v>
      </c>
      <c r="E1324" s="1">
        <v>0.48080000000000001</v>
      </c>
      <c r="F1324" s="1">
        <v>-2.8397000000000001</v>
      </c>
      <c r="G1324">
        <f t="shared" si="60"/>
        <v>1</v>
      </c>
      <c r="I1324" s="2">
        <f t="shared" si="61"/>
        <v>0.83599999999999997</v>
      </c>
      <c r="J1324" s="2">
        <f t="shared" si="62"/>
        <v>9</v>
      </c>
    </row>
    <row r="1325" spans="1:10">
      <c r="A1325">
        <v>1324</v>
      </c>
      <c r="B1325">
        <v>-4.0815999999999999</v>
      </c>
      <c r="C1325" s="1">
        <v>-3.7037</v>
      </c>
      <c r="D1325" s="1">
        <v>-0.98040000000000005</v>
      </c>
      <c r="E1325" s="1">
        <v>-2.8708</v>
      </c>
      <c r="F1325" s="1">
        <v>1.0790999999999999</v>
      </c>
      <c r="G1325">
        <f t="shared" si="60"/>
        <v>0</v>
      </c>
      <c r="I1325" s="2">
        <f t="shared" si="61"/>
        <v>0.05</v>
      </c>
      <c r="J1325" s="2">
        <f t="shared" si="62"/>
        <v>2</v>
      </c>
    </row>
    <row r="1326" spans="1:10">
      <c r="A1326">
        <v>1325</v>
      </c>
      <c r="B1326">
        <v>-4.0815999999999999</v>
      </c>
      <c r="C1326" s="1">
        <v>-3.7037</v>
      </c>
      <c r="D1326" s="1">
        <v>-0.98040000000000005</v>
      </c>
      <c r="E1326" s="1">
        <v>-2.8708</v>
      </c>
      <c r="F1326" s="1">
        <v>1.0790999999999999</v>
      </c>
      <c r="G1326">
        <f t="shared" si="60"/>
        <v>0</v>
      </c>
      <c r="I1326" s="2">
        <f t="shared" si="61"/>
        <v>0.05</v>
      </c>
      <c r="J1326" s="2">
        <f t="shared" si="62"/>
        <v>2</v>
      </c>
    </row>
    <row r="1327" spans="1:10">
      <c r="A1327">
        <v>1326</v>
      </c>
      <c r="B1327">
        <v>-4.0815999999999999</v>
      </c>
      <c r="C1327" s="1">
        <v>-3.7037</v>
      </c>
      <c r="D1327" s="1">
        <v>-0.98040000000000005</v>
      </c>
      <c r="E1327" s="1">
        <v>-2.8708</v>
      </c>
      <c r="F1327" s="1">
        <v>1.0790999999999999</v>
      </c>
      <c r="G1327">
        <f t="shared" si="60"/>
        <v>0</v>
      </c>
      <c r="I1327" s="2">
        <f t="shared" si="61"/>
        <v>0.05</v>
      </c>
      <c r="J1327" s="2">
        <f t="shared" si="62"/>
        <v>2</v>
      </c>
    </row>
    <row r="1328" spans="1:10">
      <c r="A1328">
        <v>1327</v>
      </c>
      <c r="B1328">
        <v>0.70920000000000005</v>
      </c>
      <c r="C1328" s="1">
        <v>1.2821</v>
      </c>
      <c r="D1328" s="1">
        <v>0.2475</v>
      </c>
      <c r="E1328" s="1">
        <v>0.98519999999999996</v>
      </c>
      <c r="F1328" s="1">
        <v>0.62280000000000002</v>
      </c>
      <c r="G1328">
        <f t="shared" si="60"/>
        <v>1</v>
      </c>
      <c r="I1328" s="2">
        <f t="shared" si="61"/>
        <v>0.65400000000000003</v>
      </c>
      <c r="J1328" s="2">
        <f t="shared" si="62"/>
        <v>8</v>
      </c>
    </row>
    <row r="1329" spans="1:10">
      <c r="A1329">
        <v>1328</v>
      </c>
      <c r="B1329">
        <v>0</v>
      </c>
      <c r="C1329" s="1">
        <v>-0.84389999999999998</v>
      </c>
      <c r="D1329" s="1">
        <v>1.9753000000000001</v>
      </c>
      <c r="E1329" s="1">
        <v>-0.48780000000000001</v>
      </c>
      <c r="F1329" s="1">
        <v>0.70730000000000004</v>
      </c>
      <c r="G1329">
        <f t="shared" si="60"/>
        <v>1</v>
      </c>
      <c r="I1329" s="2">
        <f t="shared" si="61"/>
        <v>0.48599999999999999</v>
      </c>
      <c r="J1329" s="2">
        <f t="shared" si="62"/>
        <v>6</v>
      </c>
    </row>
    <row r="1330" spans="1:10">
      <c r="A1330">
        <v>1329</v>
      </c>
      <c r="B1330">
        <v>-2.4647999999999999</v>
      </c>
      <c r="C1330" s="1">
        <v>0.42549999999999999</v>
      </c>
      <c r="D1330" s="1">
        <v>3.5714000000000001</v>
      </c>
      <c r="E1330" s="1">
        <v>0</v>
      </c>
      <c r="F1330" s="1">
        <v>0.65849999999999997</v>
      </c>
      <c r="G1330">
        <f t="shared" si="60"/>
        <v>0</v>
      </c>
      <c r="I1330" s="2">
        <f t="shared" si="61"/>
        <v>0.13500000000000001</v>
      </c>
      <c r="J1330" s="2">
        <f t="shared" si="62"/>
        <v>2</v>
      </c>
    </row>
    <row r="1331" spans="1:10">
      <c r="A1331">
        <v>1330</v>
      </c>
      <c r="B1331">
        <v>0.36099999999999999</v>
      </c>
      <c r="C1331" s="1">
        <v>-3.8136000000000001</v>
      </c>
      <c r="D1331" s="1">
        <v>-1.3442000000000001</v>
      </c>
      <c r="E1331" s="1">
        <v>4.4118000000000004</v>
      </c>
      <c r="F1331" s="1">
        <v>3.3580000000000001</v>
      </c>
      <c r="G1331">
        <f t="shared" si="60"/>
        <v>1</v>
      </c>
      <c r="I1331" s="2">
        <f t="shared" si="61"/>
        <v>0.60399999999999998</v>
      </c>
      <c r="J1331" s="2">
        <f t="shared" si="62"/>
        <v>7</v>
      </c>
    </row>
    <row r="1332" spans="1:10">
      <c r="A1332">
        <v>1331</v>
      </c>
      <c r="B1332">
        <v>0.36099999999999999</v>
      </c>
      <c r="C1332" s="1">
        <v>-3.8136000000000001</v>
      </c>
      <c r="D1332" s="1">
        <v>-1.7773000000000001</v>
      </c>
      <c r="E1332" s="1">
        <v>-2.3473999999999999</v>
      </c>
      <c r="F1332" s="1">
        <v>-3.8397000000000001</v>
      </c>
      <c r="G1332">
        <f t="shared" si="60"/>
        <v>1</v>
      </c>
      <c r="I1332" s="2">
        <f t="shared" si="61"/>
        <v>0.60399999999999998</v>
      </c>
      <c r="J1332" s="2">
        <f t="shared" si="62"/>
        <v>7</v>
      </c>
    </row>
    <row r="1333" spans="1:10">
      <c r="A1333">
        <v>1332</v>
      </c>
      <c r="B1333">
        <v>0.36099999999999999</v>
      </c>
      <c r="C1333" s="1">
        <v>-3.8136000000000001</v>
      </c>
      <c r="D1333" s="1">
        <v>-1.7773000000000001</v>
      </c>
      <c r="E1333" s="1">
        <v>-2.3473999999999999</v>
      </c>
      <c r="F1333" s="1">
        <v>-3.8397000000000001</v>
      </c>
      <c r="G1333">
        <f t="shared" si="60"/>
        <v>1</v>
      </c>
      <c r="I1333" s="2">
        <f t="shared" si="61"/>
        <v>0.60399999999999998</v>
      </c>
      <c r="J1333" s="2">
        <f t="shared" si="62"/>
        <v>7</v>
      </c>
    </row>
    <row r="1334" spans="1:10">
      <c r="A1334">
        <v>1333</v>
      </c>
      <c r="B1334">
        <v>0.36099999999999999</v>
      </c>
      <c r="C1334" s="1">
        <v>-3.8136000000000001</v>
      </c>
      <c r="D1334" s="1">
        <v>-1.7773000000000001</v>
      </c>
      <c r="E1334" s="1">
        <v>-2.3473999999999999</v>
      </c>
      <c r="F1334" s="1">
        <v>-3.8397000000000001</v>
      </c>
      <c r="G1334">
        <f t="shared" si="60"/>
        <v>1</v>
      </c>
      <c r="I1334" s="2">
        <f t="shared" si="61"/>
        <v>0.60399999999999998</v>
      </c>
      <c r="J1334" s="2">
        <f t="shared" si="62"/>
        <v>7</v>
      </c>
    </row>
    <row r="1335" spans="1:10">
      <c r="A1335">
        <v>1334</v>
      </c>
      <c r="B1335">
        <v>0.35970000000000002</v>
      </c>
      <c r="C1335" s="1">
        <v>1.3216000000000001</v>
      </c>
      <c r="D1335" s="1">
        <v>-0.1206</v>
      </c>
      <c r="E1335" s="1">
        <v>-0.96150000000000002</v>
      </c>
      <c r="F1335" s="1">
        <v>2.2816999999999998</v>
      </c>
      <c r="G1335">
        <f t="shared" si="60"/>
        <v>1</v>
      </c>
      <c r="I1335" s="2">
        <f t="shared" si="61"/>
        <v>0.60299999999999998</v>
      </c>
      <c r="J1335" s="2">
        <f t="shared" si="62"/>
        <v>7</v>
      </c>
    </row>
    <row r="1336" spans="1:10">
      <c r="A1336">
        <v>1335</v>
      </c>
      <c r="B1336">
        <v>-1.7921</v>
      </c>
      <c r="C1336" s="1">
        <v>0.86960000000000004</v>
      </c>
      <c r="D1336" s="1">
        <v>0.24149999999999999</v>
      </c>
      <c r="E1336" s="1">
        <v>-1.4562999999999999</v>
      </c>
      <c r="F1336" s="1">
        <v>-3.9039000000000001</v>
      </c>
      <c r="G1336">
        <f t="shared" si="60"/>
        <v>0</v>
      </c>
      <c r="I1336" s="2">
        <f t="shared" si="61"/>
        <v>0.20100000000000001</v>
      </c>
      <c r="J1336" s="2">
        <f t="shared" si="62"/>
        <v>3</v>
      </c>
    </row>
    <row r="1337" spans="1:10">
      <c r="A1337">
        <v>1336</v>
      </c>
      <c r="B1337">
        <v>3.2847</v>
      </c>
      <c r="C1337" s="1">
        <v>-1.2930999999999999</v>
      </c>
      <c r="D1337" s="1">
        <v>0.3614</v>
      </c>
      <c r="E1337" s="1">
        <v>0.98519999999999996</v>
      </c>
      <c r="F1337" s="1">
        <v>4.2857000000000003</v>
      </c>
      <c r="G1337">
        <f t="shared" si="60"/>
        <v>1</v>
      </c>
      <c r="I1337" s="2">
        <f t="shared" si="61"/>
        <v>0.91400000000000003</v>
      </c>
      <c r="J1337" s="2">
        <f t="shared" si="62"/>
        <v>10</v>
      </c>
    </row>
    <row r="1338" spans="1:10">
      <c r="A1338">
        <v>1337</v>
      </c>
      <c r="B1338">
        <v>-0.70669999999999999</v>
      </c>
      <c r="C1338" s="1">
        <v>0.43669999999999998</v>
      </c>
      <c r="D1338" s="1">
        <v>-0.72030000000000005</v>
      </c>
      <c r="E1338" s="1">
        <v>0.97560000000000002</v>
      </c>
      <c r="F1338" s="1">
        <v>0.214</v>
      </c>
      <c r="G1338">
        <f t="shared" si="60"/>
        <v>0</v>
      </c>
      <c r="I1338" s="2">
        <f t="shared" si="61"/>
        <v>0.38300000000000001</v>
      </c>
      <c r="J1338" s="2">
        <f t="shared" si="62"/>
        <v>5</v>
      </c>
    </row>
    <row r="1339" spans="1:10">
      <c r="A1339">
        <v>1338</v>
      </c>
      <c r="B1339">
        <v>2.1352000000000002</v>
      </c>
      <c r="C1339" s="1">
        <v>1.3043</v>
      </c>
      <c r="D1339" s="1">
        <v>-0.84640000000000004</v>
      </c>
      <c r="E1339" s="1">
        <v>0.48309999999999997</v>
      </c>
      <c r="F1339" s="1">
        <v>-2.6911999999999998</v>
      </c>
      <c r="G1339">
        <f t="shared" si="60"/>
        <v>1</v>
      </c>
      <c r="I1339" s="2">
        <f t="shared" si="61"/>
        <v>0.83899999999999997</v>
      </c>
      <c r="J1339" s="2">
        <f t="shared" si="62"/>
        <v>9</v>
      </c>
    </row>
    <row r="1340" spans="1:10">
      <c r="A1340">
        <v>1339</v>
      </c>
      <c r="B1340">
        <v>2.1352000000000002</v>
      </c>
      <c r="C1340" s="1">
        <v>1.3043</v>
      </c>
      <c r="D1340" s="1">
        <v>-0.84640000000000004</v>
      </c>
      <c r="E1340" s="1">
        <v>0.48309999999999997</v>
      </c>
      <c r="F1340" s="1">
        <v>-2.6911999999999998</v>
      </c>
      <c r="G1340">
        <f t="shared" si="60"/>
        <v>1</v>
      </c>
      <c r="I1340" s="2">
        <f t="shared" si="61"/>
        <v>0.83899999999999997</v>
      </c>
      <c r="J1340" s="2">
        <f t="shared" si="62"/>
        <v>9</v>
      </c>
    </row>
    <row r="1341" spans="1:10">
      <c r="A1341">
        <v>1340</v>
      </c>
      <c r="B1341">
        <v>2.1352000000000002</v>
      </c>
      <c r="C1341" s="1">
        <v>1.3043</v>
      </c>
      <c r="D1341" s="1">
        <v>-0.84640000000000004</v>
      </c>
      <c r="E1341" s="1">
        <v>0.48309999999999997</v>
      </c>
      <c r="F1341" s="1">
        <v>-2.6911999999999998</v>
      </c>
      <c r="G1341">
        <f t="shared" si="60"/>
        <v>1</v>
      </c>
      <c r="I1341" s="2">
        <f t="shared" si="61"/>
        <v>0.83899999999999997</v>
      </c>
      <c r="J1341" s="2">
        <f t="shared" si="62"/>
        <v>9</v>
      </c>
    </row>
    <row r="1342" spans="1:10">
      <c r="A1342">
        <v>1341</v>
      </c>
      <c r="B1342">
        <v>0.34839999999999999</v>
      </c>
      <c r="C1342" s="1">
        <v>2.1459000000000001</v>
      </c>
      <c r="D1342" s="1">
        <v>-0.97560000000000002</v>
      </c>
      <c r="E1342" s="1">
        <v>-1.4422999999999999</v>
      </c>
      <c r="F1342" s="1">
        <v>-1.7559</v>
      </c>
      <c r="G1342">
        <f t="shared" si="60"/>
        <v>1</v>
      </c>
      <c r="I1342" s="2">
        <f t="shared" si="61"/>
        <v>0.59599999999999997</v>
      </c>
      <c r="J1342" s="2">
        <f t="shared" si="62"/>
        <v>7</v>
      </c>
    </row>
    <row r="1343" spans="1:10">
      <c r="A1343">
        <v>1342</v>
      </c>
      <c r="B1343">
        <v>0.34839999999999999</v>
      </c>
      <c r="C1343" s="1">
        <v>2.1459000000000001</v>
      </c>
      <c r="D1343" s="1">
        <v>0.61580000000000001</v>
      </c>
      <c r="E1343" s="1">
        <v>-1.4634</v>
      </c>
      <c r="F1343" s="1">
        <v>-1.2511000000000001</v>
      </c>
      <c r="G1343">
        <f t="shared" si="60"/>
        <v>1</v>
      </c>
      <c r="I1343" s="2">
        <f t="shared" si="61"/>
        <v>0.59599999999999997</v>
      </c>
      <c r="J1343" s="2">
        <f t="shared" si="62"/>
        <v>7</v>
      </c>
    </row>
    <row r="1344" spans="1:10">
      <c r="A1344">
        <v>1343</v>
      </c>
      <c r="B1344">
        <v>-1.3889</v>
      </c>
      <c r="C1344" s="1">
        <v>-1.6807000000000001</v>
      </c>
      <c r="D1344" s="1">
        <v>-1.8360000000000001</v>
      </c>
      <c r="E1344" s="1">
        <v>-0.99009999999999998</v>
      </c>
      <c r="F1344" s="1">
        <v>-1.2511000000000001</v>
      </c>
      <c r="G1344">
        <f t="shared" si="60"/>
        <v>0</v>
      </c>
      <c r="I1344" s="2">
        <f t="shared" si="61"/>
        <v>0.26500000000000001</v>
      </c>
      <c r="J1344" s="2">
        <f t="shared" si="62"/>
        <v>4</v>
      </c>
    </row>
    <row r="1345" spans="1:10">
      <c r="A1345">
        <v>1344</v>
      </c>
      <c r="B1345">
        <v>-0.35210000000000002</v>
      </c>
      <c r="C1345" s="1">
        <v>4.2735000000000003</v>
      </c>
      <c r="D1345" s="1">
        <v>-1.9950000000000001</v>
      </c>
      <c r="E1345" s="1">
        <v>0</v>
      </c>
      <c r="F1345" s="1">
        <v>4.5701000000000001</v>
      </c>
      <c r="G1345">
        <f t="shared" si="60"/>
        <v>0</v>
      </c>
      <c r="I1345" s="2">
        <f t="shared" si="61"/>
        <v>0.44500000000000001</v>
      </c>
      <c r="J1345" s="2">
        <f t="shared" si="62"/>
        <v>5</v>
      </c>
    </row>
    <row r="1346" spans="1:10">
      <c r="A1346">
        <v>1345</v>
      </c>
      <c r="B1346">
        <v>-0.70669999999999999</v>
      </c>
      <c r="C1346" s="1">
        <v>-2.0491999999999999</v>
      </c>
      <c r="D1346" s="1">
        <v>1.2723</v>
      </c>
      <c r="E1346" s="1">
        <v>-0.5</v>
      </c>
      <c r="F1346" s="1">
        <v>2.1636000000000002</v>
      </c>
      <c r="G1346">
        <f t="shared" si="60"/>
        <v>0</v>
      </c>
      <c r="I1346" s="2">
        <f t="shared" si="61"/>
        <v>0.38300000000000001</v>
      </c>
      <c r="J1346" s="2">
        <f t="shared" si="62"/>
        <v>5</v>
      </c>
    </row>
    <row r="1347" spans="1:10">
      <c r="A1347">
        <v>1346</v>
      </c>
      <c r="B1347">
        <v>-0.70669999999999999</v>
      </c>
      <c r="C1347" s="1">
        <v>-2.0491999999999999</v>
      </c>
      <c r="D1347" s="1">
        <v>1.2723</v>
      </c>
      <c r="E1347" s="1">
        <v>-0.5</v>
      </c>
      <c r="F1347" s="1">
        <v>2.1636000000000002</v>
      </c>
      <c r="G1347">
        <f t="shared" ref="G1347:G1410" si="63">IF(B1347&lt;0,0,1)</f>
        <v>0</v>
      </c>
      <c r="I1347" s="2">
        <f t="shared" ref="I1347:I1410" si="64">PERCENTRANK($B:$B,B1347)</f>
        <v>0.38300000000000001</v>
      </c>
      <c r="J1347" s="2">
        <f t="shared" ref="J1347:J1410" si="65">ROUND(I1347,1)*10+1</f>
        <v>5</v>
      </c>
    </row>
    <row r="1348" spans="1:10">
      <c r="A1348">
        <v>1347</v>
      </c>
      <c r="B1348">
        <v>-0.70669999999999999</v>
      </c>
      <c r="C1348" s="1">
        <v>-2.0491999999999999</v>
      </c>
      <c r="D1348" s="1">
        <v>1.2723</v>
      </c>
      <c r="E1348" s="1">
        <v>-0.5</v>
      </c>
      <c r="F1348" s="1">
        <v>2.1636000000000002</v>
      </c>
      <c r="G1348">
        <f t="shared" si="63"/>
        <v>0</v>
      </c>
      <c r="I1348" s="2">
        <f t="shared" si="64"/>
        <v>0.38300000000000001</v>
      </c>
      <c r="J1348" s="2">
        <f t="shared" si="65"/>
        <v>5</v>
      </c>
    </row>
    <row r="1349" spans="1:10">
      <c r="A1349">
        <v>1348</v>
      </c>
      <c r="B1349">
        <v>-1.0676000000000001</v>
      </c>
      <c r="C1349" s="1">
        <v>0</v>
      </c>
      <c r="D1349" s="1">
        <v>0.12559999999999999</v>
      </c>
      <c r="E1349" s="1">
        <v>-1.0049999999999999</v>
      </c>
      <c r="F1349" s="1">
        <v>3.2189999999999999</v>
      </c>
      <c r="G1349">
        <f t="shared" si="63"/>
        <v>0</v>
      </c>
      <c r="I1349" s="2">
        <f t="shared" si="64"/>
        <v>0.317</v>
      </c>
      <c r="J1349" s="2">
        <f t="shared" si="65"/>
        <v>4</v>
      </c>
    </row>
    <row r="1350" spans="1:10">
      <c r="A1350">
        <v>1349</v>
      </c>
      <c r="B1350">
        <v>-0.35970000000000002</v>
      </c>
      <c r="C1350" s="1">
        <v>-0.83679999999999999</v>
      </c>
      <c r="D1350" s="1">
        <v>-0.37640000000000001</v>
      </c>
      <c r="E1350" s="1">
        <v>1.0152000000000001</v>
      </c>
      <c r="F1350" s="1">
        <v>-1.9696</v>
      </c>
      <c r="G1350">
        <f t="shared" si="63"/>
        <v>0</v>
      </c>
      <c r="I1350" s="2">
        <f t="shared" si="64"/>
        <v>0.438</v>
      </c>
      <c r="J1350" s="2">
        <f t="shared" si="65"/>
        <v>5</v>
      </c>
    </row>
    <row r="1351" spans="1:10">
      <c r="A1351">
        <v>1350</v>
      </c>
      <c r="B1351">
        <v>0.72199999999999998</v>
      </c>
      <c r="C1351" s="1">
        <v>-1.2658</v>
      </c>
      <c r="D1351" s="1">
        <v>2.0150999999999999</v>
      </c>
      <c r="E1351" s="1">
        <v>1.0049999999999999</v>
      </c>
      <c r="F1351" s="1">
        <v>0.12559999999999999</v>
      </c>
      <c r="G1351">
        <f t="shared" si="63"/>
        <v>1</v>
      </c>
      <c r="I1351" s="2">
        <f t="shared" si="64"/>
        <v>0.65900000000000003</v>
      </c>
      <c r="J1351" s="2">
        <f t="shared" si="65"/>
        <v>8</v>
      </c>
    </row>
    <row r="1352" spans="1:10">
      <c r="A1352">
        <v>1351</v>
      </c>
      <c r="B1352">
        <v>1.7921</v>
      </c>
      <c r="C1352" s="1">
        <v>-1.7094</v>
      </c>
      <c r="D1352" s="1">
        <v>3.0863999999999998</v>
      </c>
      <c r="E1352" s="1">
        <v>-0.4975</v>
      </c>
      <c r="F1352" s="1">
        <v>-2.1320999999999999</v>
      </c>
      <c r="G1352">
        <f t="shared" si="63"/>
        <v>1</v>
      </c>
      <c r="I1352" s="2">
        <f t="shared" si="64"/>
        <v>0.80700000000000005</v>
      </c>
      <c r="J1352" s="2">
        <f t="shared" si="65"/>
        <v>9</v>
      </c>
    </row>
    <row r="1353" spans="1:10">
      <c r="A1353">
        <v>1352</v>
      </c>
      <c r="B1353">
        <v>0.70420000000000005</v>
      </c>
      <c r="C1353" s="1">
        <v>0</v>
      </c>
      <c r="D1353" s="1">
        <v>-0.35930000000000001</v>
      </c>
      <c r="E1353" s="1">
        <v>1</v>
      </c>
      <c r="F1353" s="1">
        <v>-2.3921000000000001</v>
      </c>
      <c r="G1353">
        <f t="shared" si="63"/>
        <v>1</v>
      </c>
      <c r="I1353" s="2">
        <f t="shared" si="64"/>
        <v>0.65100000000000002</v>
      </c>
      <c r="J1353" s="2">
        <f t="shared" si="65"/>
        <v>8</v>
      </c>
    </row>
    <row r="1354" spans="1:10">
      <c r="A1354">
        <v>1353</v>
      </c>
      <c r="B1354">
        <v>0.70420000000000005</v>
      </c>
      <c r="C1354" s="1">
        <v>0</v>
      </c>
      <c r="D1354" s="1">
        <v>-0.35930000000000001</v>
      </c>
      <c r="E1354" s="1">
        <v>1</v>
      </c>
      <c r="F1354" s="1">
        <v>-2.3921000000000001</v>
      </c>
      <c r="G1354">
        <f t="shared" si="63"/>
        <v>1</v>
      </c>
      <c r="I1354" s="2">
        <f t="shared" si="64"/>
        <v>0.65100000000000002</v>
      </c>
      <c r="J1354" s="2">
        <f t="shared" si="65"/>
        <v>8</v>
      </c>
    </row>
    <row r="1355" spans="1:10">
      <c r="A1355">
        <v>1354</v>
      </c>
      <c r="B1355">
        <v>0.70420000000000005</v>
      </c>
      <c r="C1355" s="1">
        <v>0</v>
      </c>
      <c r="D1355" s="1">
        <v>-0.35930000000000001</v>
      </c>
      <c r="E1355" s="1">
        <v>1</v>
      </c>
      <c r="F1355" s="1">
        <v>-2.3921000000000001</v>
      </c>
      <c r="G1355">
        <f t="shared" si="63"/>
        <v>1</v>
      </c>
      <c r="I1355" s="2">
        <f t="shared" si="64"/>
        <v>0.65100000000000002</v>
      </c>
      <c r="J1355" s="2">
        <f t="shared" si="65"/>
        <v>8</v>
      </c>
    </row>
    <row r="1356" spans="1:10">
      <c r="A1356">
        <v>1355</v>
      </c>
      <c r="B1356">
        <v>0.70420000000000005</v>
      </c>
      <c r="C1356" s="1">
        <v>0</v>
      </c>
      <c r="D1356" s="1">
        <v>1.5625</v>
      </c>
      <c r="E1356" s="1">
        <v>-0.99009999999999998</v>
      </c>
      <c r="F1356" s="1">
        <v>-3.1947000000000001</v>
      </c>
      <c r="G1356">
        <f t="shared" si="63"/>
        <v>1</v>
      </c>
      <c r="I1356" s="2">
        <f t="shared" si="64"/>
        <v>0.65100000000000002</v>
      </c>
      <c r="J1356" s="2">
        <f t="shared" si="65"/>
        <v>8</v>
      </c>
    </row>
    <row r="1357" spans="1:10">
      <c r="A1357">
        <v>1356</v>
      </c>
      <c r="B1357">
        <v>-1.0489999999999999</v>
      </c>
      <c r="C1357" s="1">
        <v>0</v>
      </c>
      <c r="D1357" s="1">
        <v>-0.82840000000000003</v>
      </c>
      <c r="E1357" s="1">
        <v>1</v>
      </c>
      <c r="F1357" s="1">
        <v>1.3562000000000001</v>
      </c>
      <c r="G1357">
        <f t="shared" si="63"/>
        <v>0</v>
      </c>
      <c r="I1357" s="2">
        <f t="shared" si="64"/>
        <v>0.32</v>
      </c>
      <c r="J1357" s="2">
        <f t="shared" si="65"/>
        <v>4</v>
      </c>
    </row>
    <row r="1358" spans="1:10">
      <c r="A1358">
        <v>1357</v>
      </c>
      <c r="B1358">
        <v>-1.0601</v>
      </c>
      <c r="C1358" s="1">
        <v>0</v>
      </c>
      <c r="D1358" s="1">
        <v>1.79</v>
      </c>
      <c r="E1358" s="1">
        <v>-0.99009999999999998</v>
      </c>
      <c r="F1358" s="1">
        <v>1.3562000000000001</v>
      </c>
      <c r="G1358">
        <f t="shared" si="63"/>
        <v>0</v>
      </c>
      <c r="I1358" s="2">
        <f t="shared" si="64"/>
        <v>0.318</v>
      </c>
      <c r="J1358" s="2">
        <f t="shared" si="65"/>
        <v>4</v>
      </c>
    </row>
    <row r="1359" spans="1:10">
      <c r="A1359">
        <v>1358</v>
      </c>
      <c r="B1359">
        <v>-0.35709999999999997</v>
      </c>
      <c r="C1359" s="1">
        <v>0.43480000000000002</v>
      </c>
      <c r="D1359" s="1">
        <v>0.70340000000000003</v>
      </c>
      <c r="E1359" s="1">
        <v>-1</v>
      </c>
      <c r="F1359" s="1">
        <v>-0.84750000000000003</v>
      </c>
      <c r="G1359">
        <f t="shared" si="63"/>
        <v>0</v>
      </c>
      <c r="I1359" s="2">
        <f t="shared" si="64"/>
        <v>0.442</v>
      </c>
      <c r="J1359" s="2">
        <f t="shared" si="65"/>
        <v>5</v>
      </c>
    </row>
    <row r="1360" spans="1:10">
      <c r="A1360">
        <v>1359</v>
      </c>
      <c r="B1360">
        <v>1.4337</v>
      </c>
      <c r="C1360" s="1">
        <v>-0.43290000000000001</v>
      </c>
      <c r="D1360" s="1">
        <v>0.4657</v>
      </c>
      <c r="E1360" s="1">
        <v>-0.50509999999999999</v>
      </c>
      <c r="F1360" s="1">
        <v>3.3288000000000002</v>
      </c>
      <c r="G1360">
        <f t="shared" si="63"/>
        <v>1</v>
      </c>
      <c r="I1360" s="2">
        <f t="shared" si="64"/>
        <v>0.75700000000000001</v>
      </c>
      <c r="J1360" s="2">
        <f t="shared" si="65"/>
        <v>9</v>
      </c>
    </row>
    <row r="1361" spans="1:10">
      <c r="A1361">
        <v>1360</v>
      </c>
      <c r="B1361">
        <v>1.4337</v>
      </c>
      <c r="C1361" s="1">
        <v>-0.43290000000000001</v>
      </c>
      <c r="D1361" s="1">
        <v>0.4657</v>
      </c>
      <c r="E1361" s="1">
        <v>-0.50509999999999999</v>
      </c>
      <c r="F1361" s="1">
        <v>3.3288000000000002</v>
      </c>
      <c r="G1361">
        <f t="shared" si="63"/>
        <v>1</v>
      </c>
      <c r="I1361" s="2">
        <f t="shared" si="64"/>
        <v>0.75700000000000001</v>
      </c>
      <c r="J1361" s="2">
        <f t="shared" si="65"/>
        <v>9</v>
      </c>
    </row>
    <row r="1362" spans="1:10">
      <c r="A1362">
        <v>1361</v>
      </c>
      <c r="B1362">
        <v>1.4337</v>
      </c>
      <c r="C1362" s="1">
        <v>-0.43290000000000001</v>
      </c>
      <c r="D1362" s="1">
        <v>0.4657</v>
      </c>
      <c r="E1362" s="1">
        <v>-0.50509999999999999</v>
      </c>
      <c r="F1362" s="1">
        <v>3.3288000000000002</v>
      </c>
      <c r="G1362">
        <f t="shared" si="63"/>
        <v>1</v>
      </c>
      <c r="I1362" s="2">
        <f t="shared" si="64"/>
        <v>0.75700000000000001</v>
      </c>
      <c r="J1362" s="2">
        <f t="shared" si="65"/>
        <v>9</v>
      </c>
    </row>
    <row r="1363" spans="1:10">
      <c r="A1363">
        <v>1362</v>
      </c>
      <c r="B1363">
        <v>3.8868999999999998</v>
      </c>
      <c r="C1363" s="1">
        <v>6.0869999999999997</v>
      </c>
      <c r="D1363" s="1">
        <v>-0.34760000000000002</v>
      </c>
      <c r="E1363" s="1">
        <v>-0.50760000000000005</v>
      </c>
      <c r="F1363" s="1">
        <v>3.0910000000000002</v>
      </c>
      <c r="G1363">
        <f t="shared" si="63"/>
        <v>1</v>
      </c>
      <c r="I1363" s="2">
        <f t="shared" si="64"/>
        <v>0.94099999999999995</v>
      </c>
      <c r="J1363" s="2">
        <f t="shared" si="65"/>
        <v>10</v>
      </c>
    </row>
    <row r="1364" spans="1:10">
      <c r="A1364">
        <v>1363</v>
      </c>
      <c r="B1364">
        <v>1.7007000000000001</v>
      </c>
      <c r="C1364" s="1">
        <v>-2.4590000000000001</v>
      </c>
      <c r="D1364" s="1">
        <v>8.8371999999999993</v>
      </c>
      <c r="E1364" s="1">
        <v>1.5306</v>
      </c>
      <c r="F1364" s="1">
        <v>-1.6047</v>
      </c>
      <c r="G1364">
        <f t="shared" si="63"/>
        <v>1</v>
      </c>
      <c r="I1364" s="2">
        <f t="shared" si="64"/>
        <v>0.79800000000000004</v>
      </c>
      <c r="J1364" s="2">
        <f t="shared" si="65"/>
        <v>9</v>
      </c>
    </row>
    <row r="1365" spans="1:10">
      <c r="A1365">
        <v>1364</v>
      </c>
      <c r="B1365">
        <v>3.01</v>
      </c>
      <c r="C1365" s="1">
        <v>1.6807000000000001</v>
      </c>
      <c r="D1365" s="1">
        <v>-0.96150000000000002</v>
      </c>
      <c r="E1365" s="1">
        <v>6.5327000000000002</v>
      </c>
      <c r="F1365" s="1">
        <v>-0.51500000000000001</v>
      </c>
      <c r="G1365">
        <f t="shared" si="63"/>
        <v>1</v>
      </c>
      <c r="I1365" s="2">
        <f t="shared" si="64"/>
        <v>0.90300000000000002</v>
      </c>
      <c r="J1365" s="2">
        <f t="shared" si="65"/>
        <v>10</v>
      </c>
    </row>
    <row r="1366" spans="1:10">
      <c r="A1366">
        <v>1365</v>
      </c>
      <c r="B1366">
        <v>-1.6234</v>
      </c>
      <c r="C1366" s="1">
        <v>-0.82640000000000002</v>
      </c>
      <c r="D1366" s="1">
        <v>-0.2157</v>
      </c>
      <c r="E1366" s="1">
        <v>-2.3584999999999998</v>
      </c>
      <c r="F1366" s="1">
        <v>-1.1648000000000001</v>
      </c>
      <c r="G1366">
        <f t="shared" si="63"/>
        <v>0</v>
      </c>
      <c r="I1366" s="2">
        <f t="shared" si="64"/>
        <v>0.22700000000000001</v>
      </c>
      <c r="J1366" s="2">
        <f t="shared" si="65"/>
        <v>3</v>
      </c>
    </row>
    <row r="1367" spans="1:10">
      <c r="A1367">
        <v>1366</v>
      </c>
      <c r="B1367">
        <v>-2.9702999999999999</v>
      </c>
      <c r="C1367" s="1">
        <v>-0.83330000000000004</v>
      </c>
      <c r="D1367" s="1">
        <v>-0.1081</v>
      </c>
      <c r="E1367" s="1">
        <v>-0.48309999999999997</v>
      </c>
      <c r="F1367" s="1">
        <v>-4.6703999999999999</v>
      </c>
      <c r="G1367">
        <f t="shared" si="63"/>
        <v>0</v>
      </c>
      <c r="I1367" s="2">
        <f t="shared" si="64"/>
        <v>9.5000000000000001E-2</v>
      </c>
      <c r="J1367" s="2">
        <f t="shared" si="65"/>
        <v>2</v>
      </c>
    </row>
    <row r="1368" spans="1:10">
      <c r="A1368">
        <v>1367</v>
      </c>
      <c r="B1368">
        <v>-2.9702999999999999</v>
      </c>
      <c r="C1368" s="1">
        <v>-0.83330000000000004</v>
      </c>
      <c r="D1368" s="1">
        <v>-0.1081</v>
      </c>
      <c r="E1368" s="1">
        <v>-0.48309999999999997</v>
      </c>
      <c r="F1368" s="1">
        <v>-4.6703999999999999</v>
      </c>
      <c r="G1368">
        <f t="shared" si="63"/>
        <v>0</v>
      </c>
      <c r="I1368" s="2">
        <f t="shared" si="64"/>
        <v>9.5000000000000001E-2</v>
      </c>
      <c r="J1368" s="2">
        <f t="shared" si="65"/>
        <v>2</v>
      </c>
    </row>
    <row r="1369" spans="1:10">
      <c r="A1369">
        <v>1368</v>
      </c>
      <c r="B1369">
        <v>-2.9702999999999999</v>
      </c>
      <c r="C1369" s="1">
        <v>-0.83330000000000004</v>
      </c>
      <c r="D1369" s="1">
        <v>-0.1081</v>
      </c>
      <c r="E1369" s="1">
        <v>-0.48309999999999997</v>
      </c>
      <c r="F1369" s="1">
        <v>-4.6703999999999999</v>
      </c>
      <c r="G1369">
        <f t="shared" si="63"/>
        <v>0</v>
      </c>
      <c r="I1369" s="2">
        <f t="shared" si="64"/>
        <v>9.5000000000000001E-2</v>
      </c>
      <c r="J1369" s="2">
        <f t="shared" si="65"/>
        <v>2</v>
      </c>
    </row>
    <row r="1370" spans="1:10">
      <c r="A1370">
        <v>1369</v>
      </c>
      <c r="B1370">
        <v>2.0407999999999999</v>
      </c>
      <c r="C1370" s="1">
        <v>0</v>
      </c>
      <c r="D1370" s="1">
        <v>3.4632000000000001</v>
      </c>
      <c r="E1370" s="1">
        <v>0.97089999999999999</v>
      </c>
      <c r="F1370" s="1">
        <v>-1.9689000000000001</v>
      </c>
      <c r="G1370">
        <f t="shared" si="63"/>
        <v>1</v>
      </c>
      <c r="I1370" s="2">
        <f t="shared" si="64"/>
        <v>0.83399999999999996</v>
      </c>
      <c r="J1370" s="2">
        <f t="shared" si="65"/>
        <v>9</v>
      </c>
    </row>
    <row r="1371" spans="1:10">
      <c r="A1371">
        <v>1370</v>
      </c>
      <c r="B1371">
        <v>-2</v>
      </c>
      <c r="C1371" s="1">
        <v>-0.42020000000000002</v>
      </c>
      <c r="D1371" s="1">
        <v>-0.2092</v>
      </c>
      <c r="E1371" s="1">
        <v>-2.4037999999999999</v>
      </c>
      <c r="F1371" s="1">
        <v>2.9893000000000001</v>
      </c>
      <c r="G1371">
        <f t="shared" si="63"/>
        <v>0</v>
      </c>
      <c r="I1371" s="2">
        <f t="shared" si="64"/>
        <v>0.17199999999999999</v>
      </c>
      <c r="J1371" s="2">
        <f t="shared" si="65"/>
        <v>3</v>
      </c>
    </row>
    <row r="1372" spans="1:10">
      <c r="A1372">
        <v>1371</v>
      </c>
      <c r="B1372">
        <v>2.0407999999999999</v>
      </c>
      <c r="C1372" s="1">
        <v>0.84389999999999998</v>
      </c>
      <c r="D1372" s="1">
        <v>-0.83860000000000001</v>
      </c>
      <c r="E1372" s="1">
        <v>-0.98519999999999996</v>
      </c>
      <c r="F1372" s="1">
        <v>2.9024999999999999</v>
      </c>
      <c r="G1372">
        <f t="shared" si="63"/>
        <v>1</v>
      </c>
      <c r="I1372" s="2">
        <f t="shared" si="64"/>
        <v>0.83399999999999996</v>
      </c>
      <c r="J1372" s="2">
        <f t="shared" si="65"/>
        <v>9</v>
      </c>
    </row>
    <row r="1373" spans="1:10">
      <c r="A1373">
        <v>1372</v>
      </c>
      <c r="B1373">
        <v>-3.3332999999999999</v>
      </c>
      <c r="C1373" s="1">
        <v>-0.83679999999999999</v>
      </c>
      <c r="D1373" s="1">
        <v>-2.0085000000000002</v>
      </c>
      <c r="E1373" s="1">
        <v>2.4876</v>
      </c>
      <c r="F1373" s="1">
        <v>1.4103000000000001</v>
      </c>
      <c r="G1373">
        <f t="shared" si="63"/>
        <v>0</v>
      </c>
      <c r="I1373" s="2">
        <f t="shared" si="64"/>
        <v>7.2999999999999995E-2</v>
      </c>
      <c r="J1373" s="2">
        <f t="shared" si="65"/>
        <v>2</v>
      </c>
    </row>
    <row r="1374" spans="1:10">
      <c r="A1374">
        <v>1373</v>
      </c>
      <c r="B1374">
        <v>-2.069</v>
      </c>
      <c r="C1374" s="1">
        <v>0</v>
      </c>
      <c r="D1374" s="1">
        <v>0</v>
      </c>
      <c r="E1374" s="1">
        <v>-0.97089999999999999</v>
      </c>
      <c r="F1374" s="1">
        <v>0.13039999999999999</v>
      </c>
      <c r="G1374">
        <f t="shared" si="63"/>
        <v>0</v>
      </c>
      <c r="I1374" s="2">
        <f t="shared" si="64"/>
        <v>0.16500000000000001</v>
      </c>
      <c r="J1374" s="2">
        <f t="shared" si="65"/>
        <v>3</v>
      </c>
    </row>
    <row r="1375" spans="1:10">
      <c r="A1375">
        <v>1374</v>
      </c>
      <c r="B1375">
        <v>-2.069</v>
      </c>
      <c r="C1375" s="1">
        <v>0</v>
      </c>
      <c r="D1375" s="1">
        <v>0</v>
      </c>
      <c r="E1375" s="1">
        <v>-0.97089999999999999</v>
      </c>
      <c r="F1375" s="1">
        <v>0.13039999999999999</v>
      </c>
      <c r="G1375">
        <f t="shared" si="63"/>
        <v>0</v>
      </c>
      <c r="I1375" s="2">
        <f t="shared" si="64"/>
        <v>0.16500000000000001</v>
      </c>
      <c r="J1375" s="2">
        <f t="shared" si="65"/>
        <v>3</v>
      </c>
    </row>
    <row r="1376" spans="1:10">
      <c r="A1376">
        <v>1375</v>
      </c>
      <c r="B1376">
        <v>-2.069</v>
      </c>
      <c r="C1376" s="1">
        <v>0</v>
      </c>
      <c r="D1376" s="1">
        <v>0</v>
      </c>
      <c r="E1376" s="1">
        <v>-0.97089999999999999</v>
      </c>
      <c r="F1376" s="1">
        <v>0.60760000000000003</v>
      </c>
      <c r="G1376">
        <f t="shared" si="63"/>
        <v>0</v>
      </c>
      <c r="I1376" s="2">
        <f t="shared" si="64"/>
        <v>0.16500000000000001</v>
      </c>
      <c r="J1376" s="2">
        <f t="shared" si="65"/>
        <v>3</v>
      </c>
    </row>
    <row r="1377" spans="1:10">
      <c r="A1377">
        <v>1376</v>
      </c>
      <c r="B1377">
        <v>1.0563</v>
      </c>
      <c r="C1377" s="1">
        <v>1.2658</v>
      </c>
      <c r="D1377" s="1">
        <v>7.0118999999999998</v>
      </c>
      <c r="E1377" s="1">
        <v>-0.98040000000000005</v>
      </c>
      <c r="F1377" s="1">
        <v>0.60760000000000003</v>
      </c>
      <c r="G1377">
        <f t="shared" si="63"/>
        <v>1</v>
      </c>
      <c r="I1377" s="2">
        <f t="shared" si="64"/>
        <v>0.70399999999999996</v>
      </c>
      <c r="J1377" s="2">
        <f t="shared" si="65"/>
        <v>8</v>
      </c>
    </row>
    <row r="1378" spans="1:10">
      <c r="A1378">
        <v>1377</v>
      </c>
      <c r="B1378">
        <v>-0.34839999999999999</v>
      </c>
      <c r="C1378" s="1">
        <v>-0.41670000000000001</v>
      </c>
      <c r="D1378" s="1">
        <v>-1.4113</v>
      </c>
      <c r="E1378" s="1">
        <v>5.4455</v>
      </c>
      <c r="F1378" s="1">
        <v>1.5530999999999999</v>
      </c>
      <c r="G1378">
        <f t="shared" si="63"/>
        <v>0</v>
      </c>
      <c r="I1378" s="2">
        <f t="shared" si="64"/>
        <v>0.45</v>
      </c>
      <c r="J1378" s="2">
        <f t="shared" si="65"/>
        <v>6</v>
      </c>
    </row>
    <row r="1379" spans="1:10">
      <c r="A1379">
        <v>1378</v>
      </c>
      <c r="B1379">
        <v>-0.69930000000000003</v>
      </c>
      <c r="C1379" s="1">
        <v>0.41839999999999999</v>
      </c>
      <c r="D1379" s="1">
        <v>-0.92310000000000003</v>
      </c>
      <c r="E1379" s="1">
        <v>-0.93899999999999995</v>
      </c>
      <c r="F1379" s="1">
        <v>-2.0815999999999999</v>
      </c>
      <c r="G1379">
        <f t="shared" si="63"/>
        <v>0</v>
      </c>
      <c r="I1379" s="2">
        <f t="shared" si="64"/>
        <v>0.38600000000000001</v>
      </c>
      <c r="J1379" s="2">
        <f t="shared" si="65"/>
        <v>5</v>
      </c>
    </row>
    <row r="1380" spans="1:10">
      <c r="A1380">
        <v>1379</v>
      </c>
      <c r="B1380">
        <v>0.35210000000000002</v>
      </c>
      <c r="C1380" s="1">
        <v>-2.9167000000000001</v>
      </c>
      <c r="D1380" s="1">
        <v>-7.3498999999999999</v>
      </c>
      <c r="E1380" s="1">
        <v>-1.8956999999999999</v>
      </c>
      <c r="F1380" s="1">
        <v>1.3883000000000001</v>
      </c>
      <c r="G1380">
        <f t="shared" si="63"/>
        <v>1</v>
      </c>
      <c r="I1380" s="2">
        <f t="shared" si="64"/>
        <v>0.6</v>
      </c>
      <c r="J1380" s="2">
        <f t="shared" si="65"/>
        <v>7</v>
      </c>
    </row>
    <row r="1381" spans="1:10">
      <c r="A1381">
        <v>1380</v>
      </c>
      <c r="B1381">
        <v>-3.1579000000000002</v>
      </c>
      <c r="C1381" s="1">
        <v>-2.1459000000000001</v>
      </c>
      <c r="D1381" s="1">
        <v>1.2291000000000001</v>
      </c>
      <c r="E1381" s="1">
        <v>-2.8986000000000001</v>
      </c>
      <c r="F1381" s="1">
        <v>-0.29949999999999999</v>
      </c>
      <c r="G1381">
        <f t="shared" si="63"/>
        <v>0</v>
      </c>
      <c r="I1381" s="2">
        <f t="shared" si="64"/>
        <v>8.3000000000000004E-2</v>
      </c>
      <c r="J1381" s="2">
        <f t="shared" si="65"/>
        <v>2</v>
      </c>
    </row>
    <row r="1382" spans="1:10">
      <c r="A1382">
        <v>1381</v>
      </c>
      <c r="B1382">
        <v>-3.1579000000000002</v>
      </c>
      <c r="C1382" s="1">
        <v>-2.1459000000000001</v>
      </c>
      <c r="D1382" s="1">
        <v>1.2291000000000001</v>
      </c>
      <c r="E1382" s="1">
        <v>-2.8986000000000001</v>
      </c>
      <c r="F1382" s="1">
        <v>-0.29949999999999999</v>
      </c>
      <c r="G1382">
        <f t="shared" si="63"/>
        <v>0</v>
      </c>
      <c r="I1382" s="2">
        <f t="shared" si="64"/>
        <v>8.3000000000000004E-2</v>
      </c>
      <c r="J1382" s="2">
        <f t="shared" si="65"/>
        <v>2</v>
      </c>
    </row>
    <row r="1383" spans="1:10">
      <c r="A1383">
        <v>1382</v>
      </c>
      <c r="B1383">
        <v>-3.1579000000000002</v>
      </c>
      <c r="C1383" s="1">
        <v>-2.1459000000000001</v>
      </c>
      <c r="D1383" s="1">
        <v>1.2291000000000001</v>
      </c>
      <c r="E1383" s="1">
        <v>-2.8986000000000001</v>
      </c>
      <c r="F1383" s="1">
        <v>-0.29949999999999999</v>
      </c>
      <c r="G1383">
        <f t="shared" si="63"/>
        <v>0</v>
      </c>
      <c r="I1383" s="2">
        <f t="shared" si="64"/>
        <v>8.3000000000000004E-2</v>
      </c>
      <c r="J1383" s="2">
        <f t="shared" si="65"/>
        <v>2</v>
      </c>
    </row>
    <row r="1384" spans="1:10">
      <c r="A1384">
        <v>1383</v>
      </c>
      <c r="B1384">
        <v>-0.36230000000000001</v>
      </c>
      <c r="C1384" s="1">
        <v>0</v>
      </c>
      <c r="D1384" s="1">
        <v>-0.33110000000000001</v>
      </c>
      <c r="E1384" s="1">
        <v>0</v>
      </c>
      <c r="F1384" s="1">
        <v>-4.4206000000000003</v>
      </c>
      <c r="G1384">
        <f t="shared" si="63"/>
        <v>0</v>
      </c>
      <c r="I1384" s="2">
        <f t="shared" si="64"/>
        <v>0.438</v>
      </c>
      <c r="J1384" s="2">
        <f t="shared" si="65"/>
        <v>5</v>
      </c>
    </row>
    <row r="1385" spans="1:10">
      <c r="A1385">
        <v>1384</v>
      </c>
      <c r="B1385">
        <v>-0.36359999999999998</v>
      </c>
      <c r="C1385" s="1">
        <v>-1.3158000000000001</v>
      </c>
      <c r="D1385" s="1">
        <v>-1.2181999999999999</v>
      </c>
      <c r="E1385" s="1">
        <v>0</v>
      </c>
      <c r="F1385" s="1">
        <v>-8.9800000000000005E-2</v>
      </c>
      <c r="G1385">
        <f t="shared" si="63"/>
        <v>0</v>
      </c>
      <c r="I1385" s="2">
        <f t="shared" si="64"/>
        <v>0.437</v>
      </c>
      <c r="J1385" s="2">
        <f t="shared" si="65"/>
        <v>5</v>
      </c>
    </row>
    <row r="1386" spans="1:10">
      <c r="A1386">
        <v>1385</v>
      </c>
      <c r="B1386">
        <v>-0.72989999999999999</v>
      </c>
      <c r="C1386" s="1">
        <v>-1.7778</v>
      </c>
      <c r="D1386" s="1">
        <v>0.78480000000000005</v>
      </c>
      <c r="E1386" s="1">
        <v>-2.4876</v>
      </c>
      <c r="F1386" s="1">
        <v>2.427</v>
      </c>
      <c r="G1386">
        <f t="shared" si="63"/>
        <v>0</v>
      </c>
      <c r="I1386" s="2">
        <f t="shared" si="64"/>
        <v>0.377</v>
      </c>
      <c r="J1386" s="2">
        <f t="shared" si="65"/>
        <v>5</v>
      </c>
    </row>
    <row r="1387" spans="1:10">
      <c r="A1387">
        <v>1386</v>
      </c>
      <c r="B1387">
        <v>1.1029</v>
      </c>
      <c r="C1387" s="1">
        <v>-0.45250000000000001</v>
      </c>
      <c r="D1387" s="1">
        <v>-0.11119999999999999</v>
      </c>
      <c r="E1387" s="1">
        <v>0</v>
      </c>
      <c r="F1387" s="1">
        <v>1.097</v>
      </c>
      <c r="G1387">
        <f t="shared" si="63"/>
        <v>1</v>
      </c>
      <c r="I1387" s="2">
        <f t="shared" si="64"/>
        <v>0.71399999999999997</v>
      </c>
      <c r="J1387" s="2">
        <f t="shared" si="65"/>
        <v>8</v>
      </c>
    </row>
    <row r="1388" spans="1:10">
      <c r="A1388">
        <v>1387</v>
      </c>
      <c r="B1388">
        <v>2.5455000000000001</v>
      </c>
      <c r="C1388" s="1">
        <v>0</v>
      </c>
      <c r="D1388" s="1">
        <v>0.55679999999999996</v>
      </c>
      <c r="E1388" s="1">
        <v>-0.51019999999999999</v>
      </c>
      <c r="F1388" s="1">
        <v>1.097</v>
      </c>
      <c r="G1388">
        <f t="shared" si="63"/>
        <v>1</v>
      </c>
      <c r="I1388" s="2">
        <f t="shared" si="64"/>
        <v>0.877</v>
      </c>
      <c r="J1388" s="2">
        <f t="shared" si="65"/>
        <v>10</v>
      </c>
    </row>
    <row r="1389" spans="1:10">
      <c r="A1389">
        <v>1388</v>
      </c>
      <c r="B1389">
        <v>2.5455000000000001</v>
      </c>
      <c r="C1389" s="1">
        <v>0</v>
      </c>
      <c r="D1389" s="1">
        <v>0.55679999999999996</v>
      </c>
      <c r="E1389" s="1">
        <v>-0.51019999999999999</v>
      </c>
      <c r="F1389" s="1">
        <v>1.097</v>
      </c>
      <c r="G1389">
        <f t="shared" si="63"/>
        <v>1</v>
      </c>
      <c r="I1389" s="2">
        <f t="shared" si="64"/>
        <v>0.877</v>
      </c>
      <c r="J1389" s="2">
        <f t="shared" si="65"/>
        <v>10</v>
      </c>
    </row>
    <row r="1390" spans="1:10">
      <c r="A1390">
        <v>1389</v>
      </c>
      <c r="B1390">
        <v>2.5455000000000001</v>
      </c>
      <c r="C1390" s="1">
        <v>0</v>
      </c>
      <c r="D1390" s="1">
        <v>0.55679999999999996</v>
      </c>
      <c r="E1390" s="1">
        <v>-0.51019999999999999</v>
      </c>
      <c r="F1390" s="1">
        <v>1.097</v>
      </c>
      <c r="G1390">
        <f t="shared" si="63"/>
        <v>1</v>
      </c>
      <c r="I1390" s="2">
        <f t="shared" si="64"/>
        <v>0.877</v>
      </c>
      <c r="J1390" s="2">
        <f t="shared" si="65"/>
        <v>10</v>
      </c>
    </row>
    <row r="1391" spans="1:10">
      <c r="A1391">
        <v>1390</v>
      </c>
      <c r="B1391">
        <v>2.1276999999999999</v>
      </c>
      <c r="C1391" s="1">
        <v>-0.45450000000000002</v>
      </c>
      <c r="D1391" s="1">
        <v>-0.88590000000000002</v>
      </c>
      <c r="E1391" s="1">
        <v>0.51280000000000003</v>
      </c>
      <c r="F1391" s="1">
        <v>3.2986</v>
      </c>
      <c r="G1391">
        <f t="shared" si="63"/>
        <v>1</v>
      </c>
      <c r="I1391" s="2">
        <f t="shared" si="64"/>
        <v>0.83899999999999997</v>
      </c>
      <c r="J1391" s="2">
        <f t="shared" si="65"/>
        <v>9</v>
      </c>
    </row>
    <row r="1392" spans="1:10">
      <c r="A1392">
        <v>1391</v>
      </c>
      <c r="B1392">
        <v>-1.7361</v>
      </c>
      <c r="C1392" s="1">
        <v>0.45660000000000001</v>
      </c>
      <c r="D1392" s="1">
        <v>2.0112000000000001</v>
      </c>
      <c r="E1392" s="1">
        <v>-3.0611999999999999</v>
      </c>
      <c r="F1392" s="1">
        <v>4.4118000000000004</v>
      </c>
      <c r="G1392">
        <f t="shared" si="63"/>
        <v>0</v>
      </c>
      <c r="I1392" s="2">
        <f t="shared" si="64"/>
        <v>0.20799999999999999</v>
      </c>
      <c r="J1392" s="2">
        <f t="shared" si="65"/>
        <v>3</v>
      </c>
    </row>
    <row r="1393" spans="1:10">
      <c r="A1393">
        <v>1392</v>
      </c>
      <c r="B1393">
        <v>0.35339999999999999</v>
      </c>
      <c r="C1393" s="1">
        <v>-0.45450000000000002</v>
      </c>
      <c r="D1393" s="1">
        <v>-0.87619999999999998</v>
      </c>
      <c r="E1393" s="1">
        <v>-0.52629999999999999</v>
      </c>
      <c r="F1393" s="1">
        <v>-2.8169</v>
      </c>
      <c r="G1393">
        <f t="shared" si="63"/>
        <v>1</v>
      </c>
      <c r="I1393" s="2">
        <f t="shared" si="64"/>
        <v>0.60099999999999998</v>
      </c>
      <c r="J1393" s="2">
        <f t="shared" si="65"/>
        <v>7</v>
      </c>
    </row>
    <row r="1394" spans="1:10">
      <c r="A1394">
        <v>1393</v>
      </c>
      <c r="B1394">
        <v>0.35210000000000002</v>
      </c>
      <c r="C1394" s="1">
        <v>2.2831000000000001</v>
      </c>
      <c r="D1394" s="1">
        <v>0.77349999999999997</v>
      </c>
      <c r="E1394" s="1">
        <v>0</v>
      </c>
      <c r="F1394" s="1">
        <v>-1.0351999999999999</v>
      </c>
      <c r="G1394">
        <f t="shared" si="63"/>
        <v>1</v>
      </c>
      <c r="I1394" s="2">
        <f t="shared" si="64"/>
        <v>0.6</v>
      </c>
      <c r="J1394" s="2">
        <f t="shared" si="65"/>
        <v>7</v>
      </c>
    </row>
    <row r="1395" spans="1:10">
      <c r="A1395">
        <v>1394</v>
      </c>
      <c r="B1395">
        <v>1.0526</v>
      </c>
      <c r="C1395" s="1">
        <v>-2.2321</v>
      </c>
      <c r="D1395" s="1">
        <v>1.3158000000000001</v>
      </c>
      <c r="E1395" s="1">
        <v>0</v>
      </c>
      <c r="F1395" s="1">
        <v>-0.92049999999999998</v>
      </c>
      <c r="G1395">
        <f t="shared" si="63"/>
        <v>1</v>
      </c>
      <c r="I1395" s="2">
        <f t="shared" si="64"/>
        <v>0.70099999999999996</v>
      </c>
      <c r="J1395" s="2">
        <f t="shared" si="65"/>
        <v>8</v>
      </c>
    </row>
    <row r="1396" spans="1:10">
      <c r="A1396">
        <v>1395</v>
      </c>
      <c r="B1396">
        <v>1.0526</v>
      </c>
      <c r="C1396" s="1">
        <v>-2.2321</v>
      </c>
      <c r="D1396" s="1">
        <v>1.3158000000000001</v>
      </c>
      <c r="E1396" s="1">
        <v>0</v>
      </c>
      <c r="F1396" s="1">
        <v>-0.92049999999999998</v>
      </c>
      <c r="G1396">
        <f t="shared" si="63"/>
        <v>1</v>
      </c>
      <c r="I1396" s="2">
        <f t="shared" si="64"/>
        <v>0.70099999999999996</v>
      </c>
      <c r="J1396" s="2">
        <f t="shared" si="65"/>
        <v>8</v>
      </c>
    </row>
    <row r="1397" spans="1:10">
      <c r="A1397">
        <v>1396</v>
      </c>
      <c r="B1397">
        <v>1.0526</v>
      </c>
      <c r="C1397" s="1">
        <v>-2.2321</v>
      </c>
      <c r="D1397" s="1">
        <v>1.3158000000000001</v>
      </c>
      <c r="E1397" s="1">
        <v>0</v>
      </c>
      <c r="F1397" s="1">
        <v>-0.92049999999999998</v>
      </c>
      <c r="G1397">
        <f t="shared" si="63"/>
        <v>1</v>
      </c>
      <c r="I1397" s="2">
        <f t="shared" si="64"/>
        <v>0.70099999999999996</v>
      </c>
      <c r="J1397" s="2">
        <f t="shared" si="65"/>
        <v>8</v>
      </c>
    </row>
    <row r="1398" spans="1:10">
      <c r="A1398">
        <v>1397</v>
      </c>
      <c r="B1398">
        <v>-1.3889</v>
      </c>
      <c r="C1398" s="1">
        <v>10.0457</v>
      </c>
      <c r="D1398" s="1">
        <v>3.7879</v>
      </c>
      <c r="E1398" s="1">
        <v>3.1745999999999999</v>
      </c>
      <c r="F1398" s="1">
        <v>-0.21110000000000001</v>
      </c>
      <c r="G1398">
        <f t="shared" si="63"/>
        <v>0</v>
      </c>
      <c r="I1398" s="2">
        <f t="shared" si="64"/>
        <v>0.26500000000000001</v>
      </c>
      <c r="J1398" s="2">
        <f t="shared" si="65"/>
        <v>4</v>
      </c>
    </row>
    <row r="1399" spans="1:10">
      <c r="A1399">
        <v>1398</v>
      </c>
      <c r="B1399">
        <v>0</v>
      </c>
      <c r="C1399" s="1">
        <v>-4.1494</v>
      </c>
      <c r="D1399" s="1">
        <v>0.62570000000000003</v>
      </c>
      <c r="E1399" s="1">
        <v>3.5897000000000001</v>
      </c>
      <c r="F1399" s="1">
        <v>0.25390000000000001</v>
      </c>
      <c r="G1399">
        <f t="shared" si="63"/>
        <v>1</v>
      </c>
      <c r="I1399" s="2">
        <f t="shared" si="64"/>
        <v>0.48599999999999999</v>
      </c>
      <c r="J1399" s="2">
        <f t="shared" si="65"/>
        <v>6</v>
      </c>
    </row>
    <row r="1400" spans="1:10">
      <c r="A1400">
        <v>1399</v>
      </c>
      <c r="B1400">
        <v>1.4085000000000001</v>
      </c>
      <c r="C1400" s="1">
        <v>0</v>
      </c>
      <c r="D1400" s="1">
        <v>-0.1036</v>
      </c>
      <c r="E1400" s="1">
        <v>-1.4851000000000001</v>
      </c>
      <c r="F1400" s="1">
        <v>0.25330000000000003</v>
      </c>
      <c r="G1400">
        <f t="shared" si="63"/>
        <v>1</v>
      </c>
      <c r="I1400" s="2">
        <f t="shared" si="64"/>
        <v>0.754</v>
      </c>
      <c r="J1400" s="2">
        <f t="shared" si="65"/>
        <v>9</v>
      </c>
    </row>
    <row r="1401" spans="1:10">
      <c r="A1401">
        <v>1400</v>
      </c>
      <c r="B1401">
        <v>0</v>
      </c>
      <c r="C1401" s="1">
        <v>-1.2987</v>
      </c>
      <c r="D1401" s="1">
        <v>-0.1036</v>
      </c>
      <c r="E1401" s="1">
        <v>0.50249999999999995</v>
      </c>
      <c r="F1401" s="1">
        <v>2.2315999999999998</v>
      </c>
      <c r="G1401">
        <f t="shared" si="63"/>
        <v>1</v>
      </c>
      <c r="I1401" s="2">
        <f t="shared" si="64"/>
        <v>0.48599999999999999</v>
      </c>
      <c r="J1401" s="2">
        <f t="shared" si="65"/>
        <v>6</v>
      </c>
    </row>
    <row r="1402" spans="1:10">
      <c r="A1402">
        <v>1401</v>
      </c>
      <c r="B1402">
        <v>0.34720000000000001</v>
      </c>
      <c r="C1402" s="1">
        <v>1.3158000000000001</v>
      </c>
      <c r="D1402" s="1">
        <v>-0.31119999999999998</v>
      </c>
      <c r="E1402" s="1">
        <v>1.5</v>
      </c>
      <c r="F1402" s="1">
        <v>1.0708</v>
      </c>
      <c r="G1402">
        <f t="shared" si="63"/>
        <v>1</v>
      </c>
      <c r="I1402" s="2">
        <f t="shared" si="64"/>
        <v>0.59499999999999997</v>
      </c>
      <c r="J1402" s="2">
        <f t="shared" si="65"/>
        <v>7</v>
      </c>
    </row>
    <row r="1403" spans="1:10">
      <c r="A1403">
        <v>1402</v>
      </c>
      <c r="B1403">
        <v>0.34720000000000001</v>
      </c>
      <c r="C1403" s="1">
        <v>1.3158000000000001</v>
      </c>
      <c r="D1403" s="1">
        <v>-0.31119999999999998</v>
      </c>
      <c r="E1403" s="1">
        <v>1.5</v>
      </c>
      <c r="F1403" s="1">
        <v>1.0708</v>
      </c>
      <c r="G1403">
        <f t="shared" si="63"/>
        <v>1</v>
      </c>
      <c r="I1403" s="2">
        <f t="shared" si="64"/>
        <v>0.59499999999999997</v>
      </c>
      <c r="J1403" s="2">
        <f t="shared" si="65"/>
        <v>7</v>
      </c>
    </row>
    <row r="1404" spans="1:10">
      <c r="A1404">
        <v>1403</v>
      </c>
      <c r="B1404">
        <v>0.34720000000000001</v>
      </c>
      <c r="C1404" s="1">
        <v>1.3158000000000001</v>
      </c>
      <c r="D1404" s="1">
        <v>-0.31119999999999998</v>
      </c>
      <c r="E1404" s="1">
        <v>1.5</v>
      </c>
      <c r="F1404" s="1">
        <v>1.0708</v>
      </c>
      <c r="G1404">
        <f t="shared" si="63"/>
        <v>1</v>
      </c>
      <c r="I1404" s="2">
        <f t="shared" si="64"/>
        <v>0.59499999999999997</v>
      </c>
      <c r="J1404" s="2">
        <f t="shared" si="65"/>
        <v>7</v>
      </c>
    </row>
    <row r="1405" spans="1:10">
      <c r="A1405">
        <v>1404</v>
      </c>
      <c r="B1405">
        <v>0.34599999999999997</v>
      </c>
      <c r="C1405" s="1">
        <v>0.86580000000000001</v>
      </c>
      <c r="D1405" s="1">
        <v>-0.62429999999999997</v>
      </c>
      <c r="E1405" s="1">
        <v>0</v>
      </c>
      <c r="F1405" s="1">
        <v>-0.69269999999999998</v>
      </c>
      <c r="G1405">
        <f t="shared" si="63"/>
        <v>1</v>
      </c>
      <c r="I1405" s="2">
        <f t="shared" si="64"/>
        <v>0.59399999999999997</v>
      </c>
      <c r="J1405" s="2">
        <f t="shared" si="65"/>
        <v>7</v>
      </c>
    </row>
    <row r="1406" spans="1:10">
      <c r="A1406">
        <v>1405</v>
      </c>
      <c r="B1406">
        <v>-1.3793</v>
      </c>
      <c r="C1406" s="1">
        <v>-1.7166999999999999</v>
      </c>
      <c r="D1406" s="1">
        <v>-1.3613</v>
      </c>
      <c r="E1406" s="1">
        <v>-2.4630999999999998</v>
      </c>
      <c r="F1406" s="1">
        <v>1.8055000000000001</v>
      </c>
      <c r="G1406">
        <f t="shared" si="63"/>
        <v>0</v>
      </c>
      <c r="I1406" s="2">
        <f t="shared" si="64"/>
        <v>0.26700000000000002</v>
      </c>
      <c r="J1406" s="2">
        <f t="shared" si="65"/>
        <v>4</v>
      </c>
    </row>
    <row r="1407" spans="1:10">
      <c r="A1407">
        <v>1406</v>
      </c>
      <c r="B1407">
        <v>-0.34970000000000001</v>
      </c>
      <c r="C1407" s="1">
        <v>0.87339999999999995</v>
      </c>
      <c r="D1407" s="1">
        <v>-0.63690000000000002</v>
      </c>
      <c r="E1407" s="1">
        <v>0.50509999999999999</v>
      </c>
      <c r="F1407" s="1">
        <v>-2.7004999999999999</v>
      </c>
      <c r="G1407">
        <f t="shared" si="63"/>
        <v>0</v>
      </c>
      <c r="I1407" s="2">
        <f t="shared" si="64"/>
        <v>0.44900000000000001</v>
      </c>
      <c r="J1407" s="2">
        <f t="shared" si="65"/>
        <v>5</v>
      </c>
    </row>
    <row r="1408" spans="1:10">
      <c r="A1408">
        <v>1407</v>
      </c>
      <c r="B1408">
        <v>-0.35089999999999999</v>
      </c>
      <c r="C1408" s="1">
        <v>-0.43290000000000001</v>
      </c>
      <c r="D1408" s="1">
        <v>-0.10680000000000001</v>
      </c>
      <c r="E1408" s="1">
        <v>0</v>
      </c>
      <c r="F1408" s="1">
        <v>0.86990000000000001</v>
      </c>
      <c r="G1408">
        <f t="shared" si="63"/>
        <v>0</v>
      </c>
      <c r="I1408" s="2">
        <f t="shared" si="64"/>
        <v>0.44800000000000001</v>
      </c>
      <c r="J1408" s="2">
        <f t="shared" si="65"/>
        <v>5</v>
      </c>
    </row>
    <row r="1409" spans="1:10">
      <c r="A1409">
        <v>1408</v>
      </c>
      <c r="B1409">
        <v>0</v>
      </c>
      <c r="C1409" s="1">
        <v>-0.86960000000000004</v>
      </c>
      <c r="D1409" s="1">
        <v>0.107</v>
      </c>
      <c r="E1409" s="1">
        <v>3.5175999999999998</v>
      </c>
      <c r="F1409" s="1">
        <v>-1.0266999999999999</v>
      </c>
      <c r="G1409">
        <f t="shared" si="63"/>
        <v>1</v>
      </c>
      <c r="I1409" s="2">
        <f t="shared" si="64"/>
        <v>0.48599999999999999</v>
      </c>
      <c r="J1409" s="2">
        <f t="shared" si="65"/>
        <v>6</v>
      </c>
    </row>
    <row r="1410" spans="1:10">
      <c r="A1410">
        <v>1409</v>
      </c>
      <c r="B1410">
        <v>0</v>
      </c>
      <c r="C1410" s="1">
        <v>-0.86960000000000004</v>
      </c>
      <c r="D1410" s="1">
        <v>0.107</v>
      </c>
      <c r="E1410" s="1">
        <v>3.5175999999999998</v>
      </c>
      <c r="F1410" s="1">
        <v>-1.0266999999999999</v>
      </c>
      <c r="G1410">
        <f t="shared" si="63"/>
        <v>1</v>
      </c>
      <c r="I1410" s="2">
        <f t="shared" si="64"/>
        <v>0.48599999999999999</v>
      </c>
      <c r="J1410" s="2">
        <f t="shared" si="65"/>
        <v>6</v>
      </c>
    </row>
    <row r="1411" spans="1:10">
      <c r="A1411">
        <v>1410</v>
      </c>
      <c r="B1411">
        <v>0</v>
      </c>
      <c r="C1411" s="1">
        <v>-0.86960000000000004</v>
      </c>
      <c r="D1411" s="1">
        <v>0.107</v>
      </c>
      <c r="E1411" s="1">
        <v>3.5175999999999998</v>
      </c>
      <c r="F1411" s="1">
        <v>-1.0266999999999999</v>
      </c>
      <c r="G1411">
        <f t="shared" ref="G1411:G1474" si="66">IF(B1411&lt;0,0,1)</f>
        <v>1</v>
      </c>
      <c r="I1411" s="2">
        <f t="shared" ref="I1411:I1474" si="67">PERCENTRANK($B:$B,B1411)</f>
        <v>0.48599999999999999</v>
      </c>
      <c r="J1411" s="2">
        <f t="shared" ref="J1411:J1474" si="68">ROUND(I1411,1)*10+1</f>
        <v>6</v>
      </c>
    </row>
    <row r="1412" spans="1:10">
      <c r="A1412">
        <v>1411</v>
      </c>
      <c r="B1412">
        <v>-0.35210000000000002</v>
      </c>
      <c r="C1412" s="1">
        <v>-0.43859999999999999</v>
      </c>
      <c r="D1412" s="1">
        <v>1.2821</v>
      </c>
      <c r="E1412" s="1">
        <v>0</v>
      </c>
      <c r="F1412" s="1">
        <v>2.8216000000000001</v>
      </c>
      <c r="G1412">
        <f t="shared" si="66"/>
        <v>0</v>
      </c>
      <c r="I1412" s="2">
        <f t="shared" si="67"/>
        <v>0.44500000000000001</v>
      </c>
      <c r="J1412" s="2">
        <f t="shared" si="68"/>
        <v>5</v>
      </c>
    </row>
    <row r="1413" spans="1:10">
      <c r="A1413">
        <v>1412</v>
      </c>
      <c r="B1413">
        <v>-0.70669999999999999</v>
      </c>
      <c r="C1413" s="1">
        <v>6.1673999999999998</v>
      </c>
      <c r="D1413" s="1">
        <v>0.84389999999999998</v>
      </c>
      <c r="E1413" s="1">
        <v>-0.4854</v>
      </c>
      <c r="F1413" s="1">
        <v>0.96850000000000003</v>
      </c>
      <c r="G1413">
        <f t="shared" si="66"/>
        <v>0</v>
      </c>
      <c r="I1413" s="2">
        <f t="shared" si="67"/>
        <v>0.38300000000000001</v>
      </c>
      <c r="J1413" s="2">
        <f t="shared" si="68"/>
        <v>5</v>
      </c>
    </row>
    <row r="1414" spans="1:10">
      <c r="A1414">
        <v>1413</v>
      </c>
      <c r="B1414">
        <v>-2.4910999999999999</v>
      </c>
      <c r="C1414" s="1">
        <v>-4.5643000000000002</v>
      </c>
      <c r="D1414" s="1">
        <v>-2.3012999999999999</v>
      </c>
      <c r="E1414" s="1">
        <v>-0.97560000000000002</v>
      </c>
      <c r="F1414" s="1">
        <v>-1.3189</v>
      </c>
      <c r="G1414">
        <f t="shared" si="66"/>
        <v>0</v>
      </c>
      <c r="I1414" s="2">
        <f t="shared" si="67"/>
        <v>0.13</v>
      </c>
      <c r="J1414" s="2">
        <f t="shared" si="68"/>
        <v>2</v>
      </c>
    </row>
    <row r="1415" spans="1:10">
      <c r="A1415">
        <v>1414</v>
      </c>
      <c r="B1415">
        <v>-0.72989999999999999</v>
      </c>
      <c r="C1415" s="1">
        <v>0.86960000000000004</v>
      </c>
      <c r="D1415" s="1">
        <v>0.32119999999999999</v>
      </c>
      <c r="E1415" s="1">
        <v>-1.9703999999999999</v>
      </c>
      <c r="F1415" s="1">
        <v>-1.9440999999999999</v>
      </c>
      <c r="G1415">
        <f t="shared" si="66"/>
        <v>0</v>
      </c>
      <c r="I1415" s="2">
        <f t="shared" si="67"/>
        <v>0.377</v>
      </c>
      <c r="J1415" s="2">
        <f t="shared" si="68"/>
        <v>5</v>
      </c>
    </row>
    <row r="1416" spans="1:10">
      <c r="A1416">
        <v>1415</v>
      </c>
      <c r="B1416">
        <v>-0.73529999999999995</v>
      </c>
      <c r="C1416" s="1">
        <v>-0.43099999999999999</v>
      </c>
      <c r="D1416" s="1">
        <v>1.4941</v>
      </c>
      <c r="E1416" s="1">
        <v>1.0049999999999999</v>
      </c>
      <c r="F1416" s="1">
        <v>-1.9413</v>
      </c>
      <c r="G1416">
        <f t="shared" si="66"/>
        <v>0</v>
      </c>
      <c r="I1416" s="2">
        <f t="shared" si="67"/>
        <v>0.375</v>
      </c>
      <c r="J1416" s="2">
        <f t="shared" si="68"/>
        <v>5</v>
      </c>
    </row>
    <row r="1417" spans="1:10">
      <c r="A1417">
        <v>1416</v>
      </c>
      <c r="B1417">
        <v>-0.73529999999999995</v>
      </c>
      <c r="C1417" s="1">
        <v>-0.43099999999999999</v>
      </c>
      <c r="D1417" s="1">
        <v>1.4941</v>
      </c>
      <c r="E1417" s="1">
        <v>1.0049999999999999</v>
      </c>
      <c r="F1417" s="1">
        <v>-1.9413</v>
      </c>
      <c r="G1417">
        <f t="shared" si="66"/>
        <v>0</v>
      </c>
      <c r="I1417" s="2">
        <f t="shared" si="67"/>
        <v>0.375</v>
      </c>
      <c r="J1417" s="2">
        <f t="shared" si="68"/>
        <v>5</v>
      </c>
    </row>
    <row r="1418" spans="1:10">
      <c r="A1418">
        <v>1417</v>
      </c>
      <c r="B1418">
        <v>-0.73529999999999995</v>
      </c>
      <c r="C1418" s="1">
        <v>-0.43099999999999999</v>
      </c>
      <c r="D1418" s="1">
        <v>1.4941</v>
      </c>
      <c r="E1418" s="1">
        <v>1.0049999999999999</v>
      </c>
      <c r="F1418" s="1">
        <v>-1.9413</v>
      </c>
      <c r="G1418">
        <f t="shared" si="66"/>
        <v>0</v>
      </c>
      <c r="I1418" s="2">
        <f t="shared" si="67"/>
        <v>0.375</v>
      </c>
      <c r="J1418" s="2">
        <f t="shared" si="68"/>
        <v>5</v>
      </c>
    </row>
    <row r="1419" spans="1:10">
      <c r="A1419">
        <v>1418</v>
      </c>
      <c r="B1419">
        <v>-1.1111</v>
      </c>
      <c r="C1419" s="1">
        <v>-0.43290000000000001</v>
      </c>
      <c r="D1419" s="1">
        <v>0.63090000000000002</v>
      </c>
      <c r="E1419" s="1">
        <v>1.4924999999999999</v>
      </c>
      <c r="F1419" s="1">
        <v>-1.7270000000000001</v>
      </c>
      <c r="G1419">
        <f t="shared" si="66"/>
        <v>0</v>
      </c>
      <c r="I1419" s="2">
        <f t="shared" si="67"/>
        <v>0.309</v>
      </c>
      <c r="J1419" s="2">
        <f t="shared" si="68"/>
        <v>4</v>
      </c>
    </row>
    <row r="1420" spans="1:10">
      <c r="A1420">
        <v>1419</v>
      </c>
      <c r="B1420">
        <v>-0.74909999999999999</v>
      </c>
      <c r="C1420" s="1">
        <v>0</v>
      </c>
      <c r="D1420" s="1">
        <v>1.3584000000000001</v>
      </c>
      <c r="E1420" s="1">
        <v>-0.98040000000000005</v>
      </c>
      <c r="F1420" s="1">
        <v>-0.17150000000000001</v>
      </c>
      <c r="G1420">
        <f t="shared" si="66"/>
        <v>0</v>
      </c>
      <c r="I1420" s="2">
        <f t="shared" si="67"/>
        <v>0.36899999999999999</v>
      </c>
      <c r="J1420" s="2">
        <f t="shared" si="68"/>
        <v>5</v>
      </c>
    </row>
    <row r="1421" spans="1:10">
      <c r="A1421">
        <v>1420</v>
      </c>
      <c r="B1421">
        <v>1.8868</v>
      </c>
      <c r="C1421" s="1">
        <v>0.43480000000000002</v>
      </c>
      <c r="D1421" s="1">
        <v>1.3402000000000001</v>
      </c>
      <c r="E1421" s="1">
        <v>0.495</v>
      </c>
      <c r="F1421" s="1">
        <v>1.1593</v>
      </c>
      <c r="G1421">
        <f t="shared" si="66"/>
        <v>1</v>
      </c>
      <c r="I1421" s="2">
        <f t="shared" si="67"/>
        <v>0.81799999999999995</v>
      </c>
      <c r="J1421" s="2">
        <f t="shared" si="68"/>
        <v>9</v>
      </c>
    </row>
    <row r="1422" spans="1:10">
      <c r="A1422">
        <v>1421</v>
      </c>
      <c r="B1422">
        <v>-1.8519000000000001</v>
      </c>
      <c r="C1422" s="1">
        <v>-0.43290000000000001</v>
      </c>
      <c r="D1422" s="1">
        <v>1.4241999999999999</v>
      </c>
      <c r="E1422" s="1">
        <v>1.9703999999999999</v>
      </c>
      <c r="F1422" s="1">
        <v>1.0186999999999999</v>
      </c>
      <c r="G1422">
        <f t="shared" si="66"/>
        <v>0</v>
      </c>
      <c r="I1422" s="2">
        <f t="shared" si="67"/>
        <v>0.19500000000000001</v>
      </c>
      <c r="J1422" s="2">
        <f t="shared" si="68"/>
        <v>3</v>
      </c>
    </row>
    <row r="1423" spans="1:10">
      <c r="A1423">
        <v>1422</v>
      </c>
      <c r="B1423">
        <v>1.5094000000000001</v>
      </c>
      <c r="C1423" s="1">
        <v>-1.7391000000000001</v>
      </c>
      <c r="D1423" s="1">
        <v>-0.3009</v>
      </c>
      <c r="E1423" s="1">
        <v>-0.48309999999999997</v>
      </c>
      <c r="F1423" s="1">
        <v>0.37819999999999998</v>
      </c>
      <c r="G1423">
        <f t="shared" si="66"/>
        <v>1</v>
      </c>
      <c r="I1423" s="2">
        <f t="shared" si="67"/>
        <v>0.77</v>
      </c>
      <c r="J1423" s="2">
        <f t="shared" si="68"/>
        <v>9</v>
      </c>
    </row>
    <row r="1424" spans="1:10">
      <c r="A1424">
        <v>1423</v>
      </c>
      <c r="B1424">
        <v>1.5094000000000001</v>
      </c>
      <c r="C1424" s="1">
        <v>-1.7391000000000001</v>
      </c>
      <c r="D1424" s="1">
        <v>-0.3009</v>
      </c>
      <c r="E1424" s="1">
        <v>-0.48309999999999997</v>
      </c>
      <c r="F1424" s="1">
        <v>0.37819999999999998</v>
      </c>
      <c r="G1424">
        <f t="shared" si="66"/>
        <v>1</v>
      </c>
      <c r="I1424" s="2">
        <f t="shared" si="67"/>
        <v>0.77</v>
      </c>
      <c r="J1424" s="2">
        <f t="shared" si="68"/>
        <v>9</v>
      </c>
    </row>
    <row r="1425" spans="1:10">
      <c r="A1425">
        <v>1424</v>
      </c>
      <c r="B1425">
        <v>1.5094000000000001</v>
      </c>
      <c r="C1425" s="1">
        <v>-1.7391000000000001</v>
      </c>
      <c r="D1425" s="1">
        <v>-0.3009</v>
      </c>
      <c r="E1425" s="1">
        <v>-0.48309999999999997</v>
      </c>
      <c r="F1425" s="1">
        <v>0.37819999999999998</v>
      </c>
      <c r="G1425">
        <f t="shared" si="66"/>
        <v>1</v>
      </c>
      <c r="I1425" s="2">
        <f t="shared" si="67"/>
        <v>0.77</v>
      </c>
      <c r="J1425" s="2">
        <f t="shared" si="68"/>
        <v>9</v>
      </c>
    </row>
    <row r="1426" spans="1:10">
      <c r="A1426">
        <v>1425</v>
      </c>
      <c r="B1426">
        <v>0</v>
      </c>
      <c r="C1426" s="1">
        <v>2.2124000000000001</v>
      </c>
      <c r="D1426" s="1">
        <v>1.9115</v>
      </c>
      <c r="E1426" s="1">
        <v>1.9417</v>
      </c>
      <c r="F1426" s="1">
        <v>3.4323999999999999</v>
      </c>
      <c r="G1426">
        <f t="shared" si="66"/>
        <v>1</v>
      </c>
      <c r="I1426" s="2">
        <f t="shared" si="67"/>
        <v>0.48599999999999999</v>
      </c>
      <c r="J1426" s="2">
        <f t="shared" si="68"/>
        <v>6</v>
      </c>
    </row>
    <row r="1427" spans="1:10">
      <c r="A1427">
        <v>1426</v>
      </c>
      <c r="B1427">
        <v>-0.74350000000000005</v>
      </c>
      <c r="C1427" s="1">
        <v>0.43290000000000001</v>
      </c>
      <c r="D1427" s="1">
        <v>2.2705000000000002</v>
      </c>
      <c r="E1427" s="1">
        <v>0.95240000000000002</v>
      </c>
      <c r="F1427" s="1">
        <v>-1.2545999999999999</v>
      </c>
      <c r="G1427">
        <f t="shared" si="66"/>
        <v>0</v>
      </c>
      <c r="I1427" s="2">
        <f t="shared" si="67"/>
        <v>0.372</v>
      </c>
      <c r="J1427" s="2">
        <f t="shared" si="68"/>
        <v>5</v>
      </c>
    </row>
    <row r="1428" spans="1:10">
      <c r="A1428">
        <v>1427</v>
      </c>
      <c r="B1428">
        <v>-0.74350000000000005</v>
      </c>
      <c r="C1428" s="1">
        <v>0.43290000000000001</v>
      </c>
      <c r="D1428" s="1">
        <v>2.2705000000000002</v>
      </c>
      <c r="E1428" s="1">
        <v>0.95240000000000002</v>
      </c>
      <c r="F1428" s="1">
        <v>-1.2545999999999999</v>
      </c>
      <c r="G1428">
        <f t="shared" si="66"/>
        <v>0</v>
      </c>
      <c r="I1428" s="2">
        <f t="shared" si="67"/>
        <v>0.372</v>
      </c>
      <c r="J1428" s="2">
        <f t="shared" si="68"/>
        <v>5</v>
      </c>
    </row>
    <row r="1429" spans="1:10">
      <c r="A1429">
        <v>1428</v>
      </c>
      <c r="B1429">
        <v>-0.74350000000000005</v>
      </c>
      <c r="C1429" s="1">
        <v>0.43290000000000001</v>
      </c>
      <c r="D1429" s="1">
        <v>0.67569999999999997</v>
      </c>
      <c r="E1429" s="1">
        <v>0.95240000000000002</v>
      </c>
      <c r="F1429" s="1">
        <v>-0.73770000000000002</v>
      </c>
      <c r="G1429">
        <f t="shared" si="66"/>
        <v>0</v>
      </c>
      <c r="I1429" s="2">
        <f t="shared" si="67"/>
        <v>0.372</v>
      </c>
      <c r="J1429" s="2">
        <f t="shared" si="68"/>
        <v>5</v>
      </c>
    </row>
    <row r="1430" spans="1:10">
      <c r="A1430">
        <v>1429</v>
      </c>
      <c r="B1430">
        <v>0.74909999999999999</v>
      </c>
      <c r="C1430" s="1">
        <v>-0.86209999999999998</v>
      </c>
      <c r="D1430" s="1">
        <v>2.4927999999999999</v>
      </c>
      <c r="E1430" s="1">
        <v>-0.47170000000000001</v>
      </c>
      <c r="F1430" s="1">
        <v>1.1148</v>
      </c>
      <c r="G1430">
        <f t="shared" si="66"/>
        <v>1</v>
      </c>
      <c r="I1430" s="2">
        <f t="shared" si="67"/>
        <v>0.66100000000000003</v>
      </c>
      <c r="J1430" s="2">
        <f t="shared" si="68"/>
        <v>8</v>
      </c>
    </row>
    <row r="1431" spans="1:10">
      <c r="A1431">
        <v>1430</v>
      </c>
      <c r="B1431">
        <v>0.74909999999999999</v>
      </c>
      <c r="C1431" s="1">
        <v>-0.86209999999999998</v>
      </c>
      <c r="D1431" s="1">
        <v>2.4927999999999999</v>
      </c>
      <c r="E1431" s="1">
        <v>-0.47170000000000001</v>
      </c>
      <c r="F1431" s="1">
        <v>1.1148</v>
      </c>
      <c r="G1431">
        <f t="shared" si="66"/>
        <v>1</v>
      </c>
      <c r="I1431" s="2">
        <f t="shared" si="67"/>
        <v>0.66100000000000003</v>
      </c>
      <c r="J1431" s="2">
        <f t="shared" si="68"/>
        <v>8</v>
      </c>
    </row>
    <row r="1432" spans="1:10">
      <c r="A1432">
        <v>1431</v>
      </c>
      <c r="B1432">
        <v>0.74909999999999999</v>
      </c>
      <c r="C1432" s="1">
        <v>-0.86209999999999998</v>
      </c>
      <c r="D1432" s="1">
        <v>2.4927999999999999</v>
      </c>
      <c r="E1432" s="1">
        <v>-0.47170000000000001</v>
      </c>
      <c r="F1432" s="1">
        <v>1.1148</v>
      </c>
      <c r="G1432">
        <f t="shared" si="66"/>
        <v>1</v>
      </c>
      <c r="I1432" s="2">
        <f t="shared" si="67"/>
        <v>0.66100000000000003</v>
      </c>
      <c r="J1432" s="2">
        <f t="shared" si="68"/>
        <v>8</v>
      </c>
    </row>
    <row r="1433" spans="1:10">
      <c r="A1433">
        <v>1432</v>
      </c>
      <c r="B1433">
        <v>1.1152</v>
      </c>
      <c r="C1433" s="1">
        <v>-1.3043</v>
      </c>
      <c r="D1433" s="1">
        <v>-1.4966999999999999</v>
      </c>
      <c r="E1433" s="1">
        <v>3.3174999999999999</v>
      </c>
      <c r="F1433" s="1">
        <v>-0.57169999999999999</v>
      </c>
      <c r="G1433">
        <f t="shared" si="66"/>
        <v>1</v>
      </c>
      <c r="I1433" s="2">
        <f t="shared" si="67"/>
        <v>0.71599999999999997</v>
      </c>
      <c r="J1433" s="2">
        <f t="shared" si="68"/>
        <v>8</v>
      </c>
    </row>
    <row r="1434" spans="1:10">
      <c r="A1434">
        <v>1433</v>
      </c>
      <c r="B1434">
        <v>-0.73529999999999995</v>
      </c>
      <c r="C1434" s="1">
        <v>1.3216000000000001</v>
      </c>
      <c r="D1434" s="1">
        <v>0.94969999999999999</v>
      </c>
      <c r="E1434" s="1">
        <v>2.2936000000000001</v>
      </c>
      <c r="F1434" s="1">
        <v>0.69820000000000004</v>
      </c>
      <c r="G1434">
        <f t="shared" si="66"/>
        <v>0</v>
      </c>
      <c r="I1434" s="2">
        <f t="shared" si="67"/>
        <v>0.375</v>
      </c>
      <c r="J1434" s="2">
        <f t="shared" si="68"/>
        <v>5</v>
      </c>
    </row>
    <row r="1435" spans="1:10">
      <c r="A1435">
        <v>1434</v>
      </c>
      <c r="B1435">
        <v>-0.73529999999999995</v>
      </c>
      <c r="C1435" s="1">
        <v>1.3216000000000001</v>
      </c>
      <c r="D1435" s="1">
        <v>0.94969999999999999</v>
      </c>
      <c r="E1435" s="1">
        <v>2.2936000000000001</v>
      </c>
      <c r="F1435" s="1">
        <v>-0.65249999999999997</v>
      </c>
      <c r="G1435">
        <f t="shared" si="66"/>
        <v>0</v>
      </c>
      <c r="I1435" s="2">
        <f t="shared" si="67"/>
        <v>0.375</v>
      </c>
      <c r="J1435" s="2">
        <f t="shared" si="68"/>
        <v>5</v>
      </c>
    </row>
    <row r="1436" spans="1:10">
      <c r="A1436">
        <v>1435</v>
      </c>
      <c r="B1436">
        <v>-1.1111</v>
      </c>
      <c r="C1436" s="1">
        <v>0.86960000000000004</v>
      </c>
      <c r="D1436" s="1">
        <v>-0.94069999999999998</v>
      </c>
      <c r="E1436" s="1">
        <v>0.89690000000000003</v>
      </c>
      <c r="F1436" s="1">
        <v>-0.94420000000000004</v>
      </c>
      <c r="G1436">
        <f t="shared" si="66"/>
        <v>0</v>
      </c>
      <c r="I1436" s="2">
        <f t="shared" si="67"/>
        <v>0.309</v>
      </c>
      <c r="J1436" s="2">
        <f t="shared" si="68"/>
        <v>4</v>
      </c>
    </row>
    <row r="1437" spans="1:10">
      <c r="A1437">
        <v>1436</v>
      </c>
      <c r="B1437">
        <v>-1.4981</v>
      </c>
      <c r="C1437" s="1">
        <v>-0.86209999999999998</v>
      </c>
      <c r="D1437" s="1">
        <v>0.37990000000000002</v>
      </c>
      <c r="E1437" s="1">
        <v>-1.7778</v>
      </c>
      <c r="F1437" s="1">
        <v>-1.5748</v>
      </c>
      <c r="G1437">
        <f t="shared" si="66"/>
        <v>0</v>
      </c>
      <c r="I1437" s="2">
        <f t="shared" si="67"/>
        <v>0.252</v>
      </c>
      <c r="J1437" s="2">
        <f t="shared" si="68"/>
        <v>4</v>
      </c>
    </row>
    <row r="1438" spans="1:10">
      <c r="A1438">
        <v>1437</v>
      </c>
      <c r="B1438">
        <v>-1.4981</v>
      </c>
      <c r="C1438" s="1">
        <v>-0.86209999999999998</v>
      </c>
      <c r="D1438" s="1">
        <v>0.37990000000000002</v>
      </c>
      <c r="E1438" s="1">
        <v>-1.7778</v>
      </c>
      <c r="F1438" s="1">
        <v>-1.5748</v>
      </c>
      <c r="G1438">
        <f t="shared" si="66"/>
        <v>0</v>
      </c>
      <c r="I1438" s="2">
        <f t="shared" si="67"/>
        <v>0.252</v>
      </c>
      <c r="J1438" s="2">
        <f t="shared" si="68"/>
        <v>4</v>
      </c>
    </row>
    <row r="1439" spans="1:10">
      <c r="A1439">
        <v>1438</v>
      </c>
      <c r="B1439">
        <v>-1.4981</v>
      </c>
      <c r="C1439" s="1">
        <v>-0.86209999999999998</v>
      </c>
      <c r="D1439" s="1">
        <v>0.37990000000000002</v>
      </c>
      <c r="E1439" s="1">
        <v>-1.7778</v>
      </c>
      <c r="F1439" s="1">
        <v>-1.5748</v>
      </c>
      <c r="G1439">
        <f t="shared" si="66"/>
        <v>0</v>
      </c>
      <c r="I1439" s="2">
        <f t="shared" si="67"/>
        <v>0.252</v>
      </c>
      <c r="J1439" s="2">
        <f t="shared" si="68"/>
        <v>4</v>
      </c>
    </row>
    <row r="1440" spans="1:10">
      <c r="A1440">
        <v>1439</v>
      </c>
      <c r="B1440">
        <v>-1.1407</v>
      </c>
      <c r="C1440" s="1">
        <v>-1.3043</v>
      </c>
      <c r="D1440" s="1">
        <v>-0.37840000000000001</v>
      </c>
      <c r="E1440" s="1">
        <v>0.90500000000000003</v>
      </c>
      <c r="F1440" s="1">
        <v>-0.42109999999999997</v>
      </c>
      <c r="G1440">
        <f t="shared" si="66"/>
        <v>0</v>
      </c>
      <c r="I1440" s="2">
        <f t="shared" si="67"/>
        <v>0.30499999999999999</v>
      </c>
      <c r="J1440" s="2">
        <f t="shared" si="68"/>
        <v>4</v>
      </c>
    </row>
    <row r="1441" spans="1:10">
      <c r="A1441">
        <v>1440</v>
      </c>
      <c r="B1441">
        <v>-0.76919999999999999</v>
      </c>
      <c r="C1441" s="1">
        <v>-0.4405</v>
      </c>
      <c r="D1441" s="1">
        <v>9.5000000000000001E-2</v>
      </c>
      <c r="E1441" s="1">
        <v>-0.44840000000000002</v>
      </c>
      <c r="F1441" s="1">
        <v>-1.8605</v>
      </c>
      <c r="G1441">
        <f t="shared" si="66"/>
        <v>0</v>
      </c>
      <c r="I1441" s="2">
        <f t="shared" si="67"/>
        <v>0.36399999999999999</v>
      </c>
      <c r="J1441" s="2">
        <f t="shared" si="68"/>
        <v>5</v>
      </c>
    </row>
    <row r="1442" spans="1:10">
      <c r="A1442">
        <v>1441</v>
      </c>
      <c r="B1442">
        <v>1.5504</v>
      </c>
      <c r="C1442" s="1">
        <v>0.4425</v>
      </c>
      <c r="D1442" s="1">
        <v>2.7513999999999998</v>
      </c>
      <c r="E1442" s="1">
        <v>0</v>
      </c>
      <c r="F1442" s="1">
        <v>-0.68940000000000001</v>
      </c>
      <c r="G1442">
        <f t="shared" si="66"/>
        <v>1</v>
      </c>
      <c r="I1442" s="2">
        <f t="shared" si="67"/>
        <v>0.77900000000000003</v>
      </c>
      <c r="J1442" s="2">
        <f t="shared" si="68"/>
        <v>9</v>
      </c>
    </row>
    <row r="1443" spans="1:10">
      <c r="A1443">
        <v>1442</v>
      </c>
      <c r="B1443">
        <v>-0.38169999999999998</v>
      </c>
      <c r="C1443" s="1">
        <v>7.4889999999999999</v>
      </c>
      <c r="D1443" s="1">
        <v>-1.2927</v>
      </c>
      <c r="E1443" s="1">
        <v>2.7027000000000001</v>
      </c>
      <c r="F1443" s="1">
        <v>-2.2559999999999998</v>
      </c>
      <c r="G1443">
        <f t="shared" si="66"/>
        <v>0</v>
      </c>
      <c r="I1443" s="2">
        <f t="shared" si="67"/>
        <v>0.432</v>
      </c>
      <c r="J1443" s="2">
        <f t="shared" si="68"/>
        <v>5</v>
      </c>
    </row>
    <row r="1444" spans="1:10">
      <c r="A1444">
        <v>1443</v>
      </c>
      <c r="B1444">
        <v>-0.76629999999999998</v>
      </c>
      <c r="C1444" s="1">
        <v>-5.7377000000000002</v>
      </c>
      <c r="D1444" s="1">
        <v>-5.4256000000000002</v>
      </c>
      <c r="E1444" s="1">
        <v>-2.1930000000000001</v>
      </c>
      <c r="F1444" s="1">
        <v>-1.8642000000000001</v>
      </c>
      <c r="G1444">
        <f t="shared" si="66"/>
        <v>0</v>
      </c>
      <c r="I1444" s="2">
        <f t="shared" si="67"/>
        <v>0.36499999999999999</v>
      </c>
      <c r="J1444" s="2">
        <f t="shared" si="68"/>
        <v>5</v>
      </c>
    </row>
    <row r="1445" spans="1:10">
      <c r="A1445">
        <v>1444</v>
      </c>
      <c r="B1445">
        <v>-0.76629999999999998</v>
      </c>
      <c r="C1445" s="1">
        <v>-5.7377000000000002</v>
      </c>
      <c r="D1445" s="1">
        <v>-5.4256000000000002</v>
      </c>
      <c r="E1445" s="1">
        <v>-2.1930000000000001</v>
      </c>
      <c r="F1445" s="1">
        <v>-1.8642000000000001</v>
      </c>
      <c r="G1445">
        <f t="shared" si="66"/>
        <v>0</v>
      </c>
      <c r="I1445" s="2">
        <f t="shared" si="67"/>
        <v>0.36499999999999999</v>
      </c>
      <c r="J1445" s="2">
        <f t="shared" si="68"/>
        <v>5</v>
      </c>
    </row>
    <row r="1446" spans="1:10">
      <c r="A1446">
        <v>1445</v>
      </c>
      <c r="B1446">
        <v>-0.76629999999999998</v>
      </c>
      <c r="C1446" s="1">
        <v>-5.7377000000000002</v>
      </c>
      <c r="D1446" s="1">
        <v>-5.4256000000000002</v>
      </c>
      <c r="E1446" s="1">
        <v>-2.1930000000000001</v>
      </c>
      <c r="F1446" s="1">
        <v>-1.8642000000000001</v>
      </c>
      <c r="G1446">
        <f t="shared" si="66"/>
        <v>0</v>
      </c>
      <c r="I1446" s="2">
        <f t="shared" si="67"/>
        <v>0.36499999999999999</v>
      </c>
      <c r="J1446" s="2">
        <f t="shared" si="68"/>
        <v>5</v>
      </c>
    </row>
    <row r="1447" spans="1:10">
      <c r="A1447">
        <v>1446</v>
      </c>
      <c r="B1447">
        <v>6.9497999999999998</v>
      </c>
      <c r="C1447" s="1">
        <v>2.1739000000000002</v>
      </c>
      <c r="D1447" s="1">
        <v>-9.8900000000000002E-2</v>
      </c>
      <c r="E1447" s="1">
        <v>3.5874000000000001</v>
      </c>
      <c r="F1447" s="1">
        <v>-0.4975</v>
      </c>
      <c r="G1447">
        <f t="shared" si="66"/>
        <v>1</v>
      </c>
      <c r="I1447" s="2">
        <f t="shared" si="67"/>
        <v>0.98699999999999999</v>
      </c>
      <c r="J1447" s="2">
        <f t="shared" si="68"/>
        <v>11</v>
      </c>
    </row>
    <row r="1448" spans="1:10">
      <c r="A1448">
        <v>1447</v>
      </c>
      <c r="B1448">
        <v>-2.1661000000000001</v>
      </c>
      <c r="C1448" s="1">
        <v>-0.85109999999999997</v>
      </c>
      <c r="D1448" s="1">
        <v>2.1781999999999999</v>
      </c>
      <c r="E1448" s="1">
        <v>4.7618999999999998</v>
      </c>
      <c r="F1448" s="1">
        <v>-0.54549999999999998</v>
      </c>
      <c r="G1448">
        <f t="shared" si="66"/>
        <v>0</v>
      </c>
      <c r="I1448" s="2">
        <f t="shared" si="67"/>
        <v>0.157</v>
      </c>
      <c r="J1448" s="2">
        <f t="shared" si="68"/>
        <v>3</v>
      </c>
    </row>
    <row r="1449" spans="1:10">
      <c r="A1449">
        <v>1448</v>
      </c>
      <c r="B1449">
        <v>0.36899999999999999</v>
      </c>
      <c r="C1449" s="1">
        <v>0.85840000000000005</v>
      </c>
      <c r="D1449" s="1">
        <v>2.6162999999999998</v>
      </c>
      <c r="E1449" s="1">
        <v>0.82640000000000002</v>
      </c>
      <c r="F1449" s="1">
        <v>1.3253999999999999</v>
      </c>
      <c r="G1449">
        <f t="shared" si="66"/>
        <v>1</v>
      </c>
      <c r="I1449" s="2">
        <f t="shared" si="67"/>
        <v>0.60599999999999998</v>
      </c>
      <c r="J1449" s="2">
        <f t="shared" si="68"/>
        <v>7</v>
      </c>
    </row>
    <row r="1450" spans="1:10">
      <c r="A1450">
        <v>1449</v>
      </c>
      <c r="B1450">
        <v>2.2059000000000002</v>
      </c>
      <c r="C1450" s="1">
        <v>2.1276999999999999</v>
      </c>
      <c r="D1450" s="1">
        <v>4.2492999999999999</v>
      </c>
      <c r="E1450" s="1">
        <v>5.3278999999999996</v>
      </c>
      <c r="F1450" s="1">
        <v>1.8945000000000001</v>
      </c>
      <c r="G1450">
        <f t="shared" si="66"/>
        <v>1</v>
      </c>
      <c r="I1450" s="2">
        <f t="shared" si="67"/>
        <v>0.84799999999999998</v>
      </c>
      <c r="J1450" s="2">
        <f t="shared" si="68"/>
        <v>9</v>
      </c>
    </row>
    <row r="1451" spans="1:10">
      <c r="A1451">
        <v>1450</v>
      </c>
      <c r="B1451">
        <v>1.4388000000000001</v>
      </c>
      <c r="C1451" s="1">
        <v>3.3332999999999999</v>
      </c>
      <c r="D1451" s="1">
        <v>2.8986000000000001</v>
      </c>
      <c r="E1451" s="1">
        <v>-2.7237</v>
      </c>
      <c r="F1451" s="1">
        <v>-1.4608000000000001</v>
      </c>
      <c r="G1451">
        <f t="shared" si="66"/>
        <v>1</v>
      </c>
      <c r="I1451" s="2">
        <f t="shared" si="67"/>
        <v>0.76</v>
      </c>
      <c r="J1451" s="2">
        <f t="shared" si="68"/>
        <v>9</v>
      </c>
    </row>
    <row r="1452" spans="1:10">
      <c r="A1452">
        <v>1451</v>
      </c>
      <c r="B1452">
        <v>1.4388000000000001</v>
      </c>
      <c r="C1452" s="1">
        <v>3.3332999999999999</v>
      </c>
      <c r="D1452" s="1">
        <v>2.8986000000000001</v>
      </c>
      <c r="E1452" s="1">
        <v>-2.7237</v>
      </c>
      <c r="F1452" s="1">
        <v>-1.4608000000000001</v>
      </c>
      <c r="G1452">
        <f t="shared" si="66"/>
        <v>1</v>
      </c>
      <c r="I1452" s="2">
        <f t="shared" si="67"/>
        <v>0.76</v>
      </c>
      <c r="J1452" s="2">
        <f t="shared" si="68"/>
        <v>9</v>
      </c>
    </row>
    <row r="1453" spans="1:10">
      <c r="A1453">
        <v>1452</v>
      </c>
      <c r="B1453">
        <v>1.4388000000000001</v>
      </c>
      <c r="C1453" s="1">
        <v>3.3332999999999999</v>
      </c>
      <c r="D1453" s="1">
        <v>2.8986000000000001</v>
      </c>
      <c r="E1453" s="1">
        <v>-2.7237</v>
      </c>
      <c r="F1453" s="1">
        <v>-1.4608000000000001</v>
      </c>
      <c r="G1453">
        <f t="shared" si="66"/>
        <v>1</v>
      </c>
      <c r="I1453" s="2">
        <f t="shared" si="67"/>
        <v>0.76</v>
      </c>
      <c r="J1453" s="2">
        <f t="shared" si="68"/>
        <v>9</v>
      </c>
    </row>
    <row r="1454" spans="1:10">
      <c r="A1454">
        <v>1453</v>
      </c>
      <c r="B1454">
        <v>-1.4184000000000001</v>
      </c>
      <c r="C1454" s="1">
        <v>0</v>
      </c>
      <c r="D1454" s="1">
        <v>2.8986000000000001</v>
      </c>
      <c r="E1454" s="1">
        <v>2</v>
      </c>
      <c r="F1454" s="1">
        <v>0.71879999999999999</v>
      </c>
      <c r="G1454">
        <f t="shared" si="66"/>
        <v>0</v>
      </c>
      <c r="I1454" s="2">
        <f t="shared" si="67"/>
        <v>0.26100000000000001</v>
      </c>
      <c r="J1454" s="2">
        <f t="shared" si="68"/>
        <v>4</v>
      </c>
    </row>
    <row r="1455" spans="1:10">
      <c r="A1455">
        <v>1454</v>
      </c>
      <c r="B1455">
        <v>2.1583000000000001</v>
      </c>
      <c r="C1455" s="1">
        <v>10.4839</v>
      </c>
      <c r="D1455" s="1">
        <v>6.7782</v>
      </c>
      <c r="E1455" s="1">
        <v>3.1373000000000002</v>
      </c>
      <c r="F1455" s="1">
        <v>0.80289999999999995</v>
      </c>
      <c r="G1455">
        <f t="shared" si="66"/>
        <v>1</v>
      </c>
      <c r="I1455" s="2">
        <f t="shared" si="67"/>
        <v>0.84499999999999997</v>
      </c>
      <c r="J1455" s="2">
        <f t="shared" si="68"/>
        <v>9</v>
      </c>
    </row>
    <row r="1456" spans="1:10">
      <c r="A1456">
        <v>1455</v>
      </c>
      <c r="B1456">
        <v>1.7605999999999999</v>
      </c>
      <c r="C1456" s="1">
        <v>1.8248</v>
      </c>
      <c r="D1456" s="1">
        <v>0.74199999999999999</v>
      </c>
      <c r="E1456" s="1">
        <v>-0.76049999999999995</v>
      </c>
      <c r="F1456" s="1">
        <v>1.9469000000000001</v>
      </c>
      <c r="G1456">
        <f t="shared" si="66"/>
        <v>1</v>
      </c>
      <c r="I1456" s="2">
        <f t="shared" si="67"/>
        <v>0.80400000000000005</v>
      </c>
      <c r="J1456" s="2">
        <f t="shared" si="68"/>
        <v>9</v>
      </c>
    </row>
    <row r="1457" spans="1:10">
      <c r="A1457">
        <v>1456</v>
      </c>
      <c r="B1457">
        <v>0.69199999999999995</v>
      </c>
      <c r="C1457" s="1">
        <v>-3.2258</v>
      </c>
      <c r="D1457" s="1">
        <v>-1.2275</v>
      </c>
      <c r="E1457" s="1">
        <v>-1.5326</v>
      </c>
      <c r="F1457" s="1">
        <v>-0.78129999999999999</v>
      </c>
      <c r="G1457">
        <f t="shared" si="66"/>
        <v>1</v>
      </c>
      <c r="I1457" s="2">
        <f t="shared" si="67"/>
        <v>0.64900000000000002</v>
      </c>
      <c r="J1457" s="2">
        <f t="shared" si="68"/>
        <v>7</v>
      </c>
    </row>
    <row r="1458" spans="1:10">
      <c r="A1458">
        <v>1457</v>
      </c>
      <c r="B1458">
        <v>0.34360000000000002</v>
      </c>
      <c r="C1458" s="1">
        <v>4.8148</v>
      </c>
      <c r="D1458" s="1">
        <v>-5.2195999999999998</v>
      </c>
      <c r="E1458" s="1">
        <v>-1.1673</v>
      </c>
      <c r="F1458" s="1">
        <v>-0.26250000000000001</v>
      </c>
      <c r="G1458">
        <f t="shared" si="66"/>
        <v>1</v>
      </c>
      <c r="I1458" s="2">
        <f t="shared" si="67"/>
        <v>0.59199999999999997</v>
      </c>
      <c r="J1458" s="2">
        <f t="shared" si="68"/>
        <v>7</v>
      </c>
    </row>
    <row r="1459" spans="1:10">
      <c r="A1459">
        <v>1458</v>
      </c>
      <c r="B1459">
        <v>0.34360000000000002</v>
      </c>
      <c r="C1459" s="1">
        <v>4.8148</v>
      </c>
      <c r="D1459" s="1">
        <v>-5.2195999999999998</v>
      </c>
      <c r="E1459" s="1">
        <v>-1.1673</v>
      </c>
      <c r="F1459" s="1">
        <v>-0.26250000000000001</v>
      </c>
      <c r="G1459">
        <f t="shared" si="66"/>
        <v>1</v>
      </c>
      <c r="I1459" s="2">
        <f t="shared" si="67"/>
        <v>0.59199999999999997</v>
      </c>
      <c r="J1459" s="2">
        <f t="shared" si="68"/>
        <v>7</v>
      </c>
    </row>
    <row r="1460" spans="1:10">
      <c r="A1460">
        <v>1459</v>
      </c>
      <c r="B1460">
        <v>0.34360000000000002</v>
      </c>
      <c r="C1460" s="1">
        <v>4.8148</v>
      </c>
      <c r="D1460" s="1">
        <v>-5.2195999999999998</v>
      </c>
      <c r="E1460" s="1">
        <v>-1.1673</v>
      </c>
      <c r="F1460" s="1">
        <v>-0.26250000000000001</v>
      </c>
      <c r="G1460">
        <f t="shared" si="66"/>
        <v>1</v>
      </c>
      <c r="I1460" s="2">
        <f t="shared" si="67"/>
        <v>0.59199999999999997</v>
      </c>
      <c r="J1460" s="2">
        <f t="shared" si="68"/>
        <v>7</v>
      </c>
    </row>
    <row r="1461" spans="1:10">
      <c r="A1461">
        <v>1460</v>
      </c>
      <c r="B1461">
        <v>-3.4247000000000001</v>
      </c>
      <c r="C1461" s="1">
        <v>-1.4134</v>
      </c>
      <c r="D1461" s="1">
        <v>1.7483</v>
      </c>
      <c r="E1461" s="1">
        <v>-1.1673</v>
      </c>
      <c r="F1461" s="1">
        <v>-2.5438999999999998</v>
      </c>
      <c r="G1461">
        <f t="shared" si="66"/>
        <v>0</v>
      </c>
      <c r="I1461" s="2">
        <f t="shared" si="67"/>
        <v>7.0999999999999994E-2</v>
      </c>
      <c r="J1461" s="2">
        <f t="shared" si="68"/>
        <v>2</v>
      </c>
    </row>
    <row r="1462" spans="1:10">
      <c r="A1462">
        <v>1461</v>
      </c>
      <c r="B1462">
        <v>-0.35460000000000003</v>
      </c>
      <c r="C1462" s="1">
        <v>-2.1505000000000001</v>
      </c>
      <c r="D1462" s="1">
        <v>1.8041</v>
      </c>
      <c r="E1462" s="1">
        <v>-0.39369999999999999</v>
      </c>
      <c r="F1462" s="1">
        <v>2.4302000000000001</v>
      </c>
      <c r="G1462">
        <f t="shared" si="66"/>
        <v>0</v>
      </c>
      <c r="I1462" s="2">
        <f t="shared" si="67"/>
        <v>0.443</v>
      </c>
      <c r="J1462" s="2">
        <f t="shared" si="68"/>
        <v>5</v>
      </c>
    </row>
    <row r="1463" spans="1:10">
      <c r="A1463">
        <v>1462</v>
      </c>
      <c r="B1463">
        <v>-0.7117</v>
      </c>
      <c r="C1463" s="1">
        <v>0.73260000000000003</v>
      </c>
      <c r="D1463" s="1">
        <v>1.1814</v>
      </c>
      <c r="E1463" s="1">
        <v>1.9762999999999999</v>
      </c>
      <c r="F1463" s="1">
        <v>-1.8013999999999999</v>
      </c>
      <c r="G1463">
        <f t="shared" si="66"/>
        <v>0</v>
      </c>
      <c r="I1463" s="2">
        <f t="shared" si="67"/>
        <v>0.38200000000000001</v>
      </c>
      <c r="J1463" s="2">
        <f t="shared" si="68"/>
        <v>5</v>
      </c>
    </row>
    <row r="1464" spans="1:10">
      <c r="A1464">
        <v>1463</v>
      </c>
      <c r="B1464">
        <v>0</v>
      </c>
      <c r="C1464" s="1">
        <v>-0.36359999999999998</v>
      </c>
      <c r="D1464" s="1">
        <v>-0.33360000000000001</v>
      </c>
      <c r="E1464" s="1">
        <v>-2.7132000000000001</v>
      </c>
      <c r="F1464" s="1">
        <v>-3.2662</v>
      </c>
      <c r="G1464">
        <f t="shared" si="66"/>
        <v>1</v>
      </c>
      <c r="I1464" s="2">
        <f t="shared" si="67"/>
        <v>0.48599999999999999</v>
      </c>
      <c r="J1464" s="2">
        <f t="shared" si="68"/>
        <v>6</v>
      </c>
    </row>
    <row r="1465" spans="1:10">
      <c r="A1465">
        <v>1464</v>
      </c>
      <c r="B1465">
        <v>0</v>
      </c>
      <c r="C1465" s="1">
        <v>-0.36359999999999998</v>
      </c>
      <c r="D1465" s="1">
        <v>-3.6819999999999999</v>
      </c>
      <c r="E1465" s="1">
        <v>1.5935999999999999</v>
      </c>
      <c r="F1465" s="1">
        <v>1.3413999999999999</v>
      </c>
      <c r="G1465">
        <f t="shared" si="66"/>
        <v>1</v>
      </c>
      <c r="I1465" s="2">
        <f t="shared" si="67"/>
        <v>0.48599999999999999</v>
      </c>
      <c r="J1465" s="2">
        <f t="shared" si="68"/>
        <v>6</v>
      </c>
    </row>
    <row r="1466" spans="1:10">
      <c r="A1466">
        <v>1465</v>
      </c>
      <c r="B1466">
        <v>0</v>
      </c>
      <c r="C1466" s="1">
        <v>-0.36359999999999998</v>
      </c>
      <c r="D1466" s="1">
        <v>-3.6819999999999999</v>
      </c>
      <c r="E1466" s="1">
        <v>1.5935999999999999</v>
      </c>
      <c r="F1466" s="1">
        <v>1.3413999999999999</v>
      </c>
      <c r="G1466">
        <f t="shared" si="66"/>
        <v>1</v>
      </c>
      <c r="I1466" s="2">
        <f t="shared" si="67"/>
        <v>0.48599999999999999</v>
      </c>
      <c r="J1466" s="2">
        <f t="shared" si="68"/>
        <v>6</v>
      </c>
    </row>
    <row r="1467" spans="1:10">
      <c r="A1467">
        <v>1466</v>
      </c>
      <c r="B1467">
        <v>0</v>
      </c>
      <c r="C1467" s="1">
        <v>-0.36359999999999998</v>
      </c>
      <c r="D1467" s="1">
        <v>-3.6819999999999999</v>
      </c>
      <c r="E1467" s="1">
        <v>1.5935999999999999</v>
      </c>
      <c r="F1467" s="1">
        <v>1.3413999999999999</v>
      </c>
      <c r="G1467">
        <f t="shared" si="66"/>
        <v>1</v>
      </c>
      <c r="I1467" s="2">
        <f t="shared" si="67"/>
        <v>0.48599999999999999</v>
      </c>
      <c r="J1467" s="2">
        <f t="shared" si="68"/>
        <v>6</v>
      </c>
    </row>
    <row r="1468" spans="1:10">
      <c r="A1468">
        <v>1467</v>
      </c>
      <c r="B1468">
        <v>0</v>
      </c>
      <c r="C1468" s="1">
        <v>-0.36359999999999998</v>
      </c>
      <c r="D1468" s="1">
        <v>-2.4327000000000001</v>
      </c>
      <c r="E1468" s="1">
        <v>0</v>
      </c>
      <c r="F1468" s="1">
        <v>-5.5682</v>
      </c>
      <c r="G1468">
        <f t="shared" si="66"/>
        <v>1</v>
      </c>
      <c r="I1468" s="2">
        <f t="shared" si="67"/>
        <v>0.48599999999999999</v>
      </c>
      <c r="J1468" s="2">
        <f t="shared" si="68"/>
        <v>6</v>
      </c>
    </row>
    <row r="1469" spans="1:10">
      <c r="A1469">
        <v>1468</v>
      </c>
      <c r="B1469">
        <v>-4.3010999999999999</v>
      </c>
      <c r="C1469" s="1">
        <v>-2.5547</v>
      </c>
      <c r="D1469" s="1">
        <v>1.9590000000000001</v>
      </c>
      <c r="E1469" s="1">
        <v>-3.1373000000000002</v>
      </c>
      <c r="F1469" s="1">
        <v>-0.9667</v>
      </c>
      <c r="G1469">
        <f t="shared" si="66"/>
        <v>0</v>
      </c>
      <c r="I1469" s="2">
        <f t="shared" si="67"/>
        <v>4.1000000000000002E-2</v>
      </c>
      <c r="J1469" s="2">
        <f t="shared" si="68"/>
        <v>1</v>
      </c>
    </row>
    <row r="1470" spans="1:10">
      <c r="A1470">
        <v>1469</v>
      </c>
      <c r="B1470">
        <v>1.4981</v>
      </c>
      <c r="C1470" s="1">
        <v>0.3745</v>
      </c>
      <c r="D1470" s="1">
        <v>-3.3275000000000001</v>
      </c>
      <c r="E1470" s="1">
        <v>-2.4291</v>
      </c>
      <c r="F1470" s="1">
        <v>1.7569999999999999</v>
      </c>
      <c r="G1470">
        <f t="shared" si="66"/>
        <v>1</v>
      </c>
      <c r="I1470" s="2">
        <f t="shared" si="67"/>
        <v>0.76800000000000002</v>
      </c>
      <c r="J1470" s="2">
        <f t="shared" si="68"/>
        <v>9</v>
      </c>
    </row>
    <row r="1471" spans="1:10">
      <c r="A1471">
        <v>1470</v>
      </c>
      <c r="B1471">
        <v>1.107</v>
      </c>
      <c r="C1471" s="1">
        <v>0</v>
      </c>
      <c r="D1471" s="1">
        <v>9.06E-2</v>
      </c>
      <c r="E1471" s="1">
        <v>2.4895999999999998</v>
      </c>
      <c r="F1471" s="1">
        <v>1.4388000000000001</v>
      </c>
      <c r="G1471">
        <f t="shared" si="66"/>
        <v>1</v>
      </c>
      <c r="I1471" s="2">
        <f t="shared" si="67"/>
        <v>0.71499999999999997</v>
      </c>
      <c r="J1471" s="2">
        <f t="shared" si="68"/>
        <v>8</v>
      </c>
    </row>
    <row r="1472" spans="1:10">
      <c r="A1472">
        <v>1471</v>
      </c>
      <c r="B1472">
        <v>1.4599</v>
      </c>
      <c r="C1472" s="1">
        <v>3.3582000000000001</v>
      </c>
      <c r="D1472" s="1">
        <v>1.2669999999999999</v>
      </c>
      <c r="E1472" s="1">
        <v>2.8340000000000001</v>
      </c>
      <c r="F1472" s="1">
        <v>0.61470000000000002</v>
      </c>
      <c r="G1472">
        <f t="shared" si="66"/>
        <v>1</v>
      </c>
      <c r="I1472" s="2">
        <f t="shared" si="67"/>
        <v>0.76300000000000001</v>
      </c>
      <c r="J1472" s="2">
        <f t="shared" si="68"/>
        <v>9</v>
      </c>
    </row>
    <row r="1473" spans="1:10">
      <c r="A1473">
        <v>1472</v>
      </c>
      <c r="B1473">
        <v>1.4599</v>
      </c>
      <c r="C1473" s="1">
        <v>3.3582000000000001</v>
      </c>
      <c r="D1473" s="1">
        <v>1.2669999999999999</v>
      </c>
      <c r="E1473" s="1">
        <v>2.8340000000000001</v>
      </c>
      <c r="F1473" s="1">
        <v>0.61470000000000002</v>
      </c>
      <c r="G1473">
        <f t="shared" si="66"/>
        <v>1</v>
      </c>
      <c r="I1473" s="2">
        <f t="shared" si="67"/>
        <v>0.76300000000000001</v>
      </c>
      <c r="J1473" s="2">
        <f t="shared" si="68"/>
        <v>9</v>
      </c>
    </row>
    <row r="1474" spans="1:10">
      <c r="A1474">
        <v>1473</v>
      </c>
      <c r="B1474">
        <v>1.4599</v>
      </c>
      <c r="C1474" s="1">
        <v>3.3582000000000001</v>
      </c>
      <c r="D1474" s="1">
        <v>1.2669999999999999</v>
      </c>
      <c r="E1474" s="1">
        <v>2.8340000000000001</v>
      </c>
      <c r="F1474" s="1">
        <v>0.61470000000000002</v>
      </c>
      <c r="G1474">
        <f t="shared" si="66"/>
        <v>1</v>
      </c>
      <c r="I1474" s="2">
        <f t="shared" si="67"/>
        <v>0.76300000000000001</v>
      </c>
      <c r="J1474" s="2">
        <f t="shared" si="68"/>
        <v>9</v>
      </c>
    </row>
    <row r="1475" spans="1:10">
      <c r="A1475">
        <v>1474</v>
      </c>
      <c r="B1475">
        <v>0</v>
      </c>
      <c r="C1475" s="1">
        <v>1.083</v>
      </c>
      <c r="D1475" s="1">
        <v>-1.1617999999999999</v>
      </c>
      <c r="E1475" s="1">
        <v>0.78739999999999999</v>
      </c>
      <c r="F1475" s="1">
        <v>0.37590000000000001</v>
      </c>
      <c r="G1475">
        <f t="shared" ref="G1475:G1538" si="69">IF(B1475&lt;0,0,1)</f>
        <v>1</v>
      </c>
      <c r="I1475" s="2">
        <f t="shared" ref="I1475:I1538" si="70">PERCENTRANK($B:$B,B1475)</f>
        <v>0.48599999999999999</v>
      </c>
      <c r="J1475" s="2">
        <f t="shared" ref="J1475:J1538" si="71">ROUND(I1475,1)*10+1</f>
        <v>6</v>
      </c>
    </row>
    <row r="1476" spans="1:10">
      <c r="A1476">
        <v>1475</v>
      </c>
      <c r="B1476">
        <v>0.71940000000000004</v>
      </c>
      <c r="C1476" s="1">
        <v>0</v>
      </c>
      <c r="D1476" s="1">
        <v>2.4411999999999998</v>
      </c>
      <c r="E1476" s="1">
        <v>-1.9531000000000001</v>
      </c>
      <c r="F1476" s="1">
        <v>-2.1067</v>
      </c>
      <c r="G1476">
        <f t="shared" si="69"/>
        <v>1</v>
      </c>
      <c r="I1476" s="2">
        <f t="shared" si="70"/>
        <v>0.65600000000000003</v>
      </c>
      <c r="J1476" s="2">
        <f t="shared" si="71"/>
        <v>8</v>
      </c>
    </row>
    <row r="1477" spans="1:10">
      <c r="A1477">
        <v>1476</v>
      </c>
      <c r="B1477">
        <v>0.35709999999999997</v>
      </c>
      <c r="C1477" s="1">
        <v>-1.7857000000000001</v>
      </c>
      <c r="D1477" s="1">
        <v>-0.52959999999999996</v>
      </c>
      <c r="E1477" s="1">
        <v>1.1952</v>
      </c>
      <c r="F1477" s="1">
        <v>-1.0043</v>
      </c>
      <c r="G1477">
        <f t="shared" si="69"/>
        <v>1</v>
      </c>
      <c r="I1477" s="2">
        <f t="shared" si="70"/>
        <v>0.60099999999999998</v>
      </c>
      <c r="J1477" s="2">
        <f t="shared" si="71"/>
        <v>7</v>
      </c>
    </row>
    <row r="1478" spans="1:10">
      <c r="A1478">
        <v>1477</v>
      </c>
      <c r="B1478">
        <v>0</v>
      </c>
      <c r="C1478" s="1">
        <v>1.4544999999999999</v>
      </c>
      <c r="D1478" s="1">
        <v>1.1535</v>
      </c>
      <c r="E1478" s="1">
        <v>-1.1811</v>
      </c>
      <c r="F1478" s="1">
        <v>-3.1884000000000001</v>
      </c>
      <c r="G1478">
        <f t="shared" si="69"/>
        <v>1</v>
      </c>
      <c r="I1478" s="2">
        <f t="shared" si="70"/>
        <v>0.48599999999999999</v>
      </c>
      <c r="J1478" s="2">
        <f t="shared" si="71"/>
        <v>6</v>
      </c>
    </row>
    <row r="1479" spans="1:10">
      <c r="A1479">
        <v>1478</v>
      </c>
      <c r="B1479">
        <v>0.7117</v>
      </c>
      <c r="C1479" s="1">
        <v>1.4337</v>
      </c>
      <c r="D1479" s="1">
        <v>-0.26319999999999999</v>
      </c>
      <c r="E1479" s="1">
        <v>3.1873</v>
      </c>
      <c r="F1479" s="1">
        <v>-0.2994</v>
      </c>
      <c r="G1479">
        <f t="shared" si="69"/>
        <v>1</v>
      </c>
      <c r="I1479" s="2">
        <f t="shared" si="70"/>
        <v>0.65400000000000003</v>
      </c>
      <c r="J1479" s="2">
        <f t="shared" si="71"/>
        <v>8</v>
      </c>
    </row>
    <row r="1480" spans="1:10">
      <c r="A1480">
        <v>1479</v>
      </c>
      <c r="B1480">
        <v>0.7117</v>
      </c>
      <c r="C1480" s="1">
        <v>1.4337</v>
      </c>
      <c r="D1480" s="1">
        <v>-0.26319999999999999</v>
      </c>
      <c r="E1480" s="1">
        <v>3.1873</v>
      </c>
      <c r="F1480" s="1">
        <v>-0.2994</v>
      </c>
      <c r="G1480">
        <f t="shared" si="69"/>
        <v>1</v>
      </c>
      <c r="I1480" s="2">
        <f t="shared" si="70"/>
        <v>0.65400000000000003</v>
      </c>
      <c r="J1480" s="2">
        <f t="shared" si="71"/>
        <v>8</v>
      </c>
    </row>
    <row r="1481" spans="1:10">
      <c r="A1481">
        <v>1480</v>
      </c>
      <c r="B1481">
        <v>0.7117</v>
      </c>
      <c r="C1481" s="1">
        <v>1.4337</v>
      </c>
      <c r="D1481" s="1">
        <v>-0.26319999999999999</v>
      </c>
      <c r="E1481" s="1">
        <v>3.1873</v>
      </c>
      <c r="F1481" s="1">
        <v>-0.2994</v>
      </c>
      <c r="G1481">
        <f t="shared" si="69"/>
        <v>1</v>
      </c>
      <c r="I1481" s="2">
        <f t="shared" si="70"/>
        <v>0.65400000000000003</v>
      </c>
      <c r="J1481" s="2">
        <f t="shared" si="71"/>
        <v>8</v>
      </c>
    </row>
    <row r="1482" spans="1:10">
      <c r="A1482">
        <v>1481</v>
      </c>
      <c r="B1482">
        <v>2.4735</v>
      </c>
      <c r="C1482" s="1">
        <v>1.7667999999999999</v>
      </c>
      <c r="D1482" s="1">
        <v>-0.26319999999999999</v>
      </c>
      <c r="E1482" s="1">
        <v>2.7027000000000001</v>
      </c>
      <c r="F1482" s="1">
        <v>-1.4014</v>
      </c>
      <c r="G1482">
        <f t="shared" si="69"/>
        <v>1</v>
      </c>
      <c r="I1482" s="2">
        <f t="shared" si="70"/>
        <v>0.86799999999999999</v>
      </c>
      <c r="J1482" s="2">
        <f t="shared" si="71"/>
        <v>10</v>
      </c>
    </row>
    <row r="1483" spans="1:10">
      <c r="A1483">
        <v>1482</v>
      </c>
      <c r="B1483">
        <v>-1.0345</v>
      </c>
      <c r="C1483" s="1">
        <v>-1.3889</v>
      </c>
      <c r="D1483" s="1">
        <v>0.26390000000000002</v>
      </c>
      <c r="E1483" s="1">
        <v>-1.8796999999999999</v>
      </c>
      <c r="F1483" s="1">
        <v>0.81220000000000003</v>
      </c>
      <c r="G1483">
        <f t="shared" si="69"/>
        <v>0</v>
      </c>
      <c r="I1483" s="2">
        <f t="shared" si="70"/>
        <v>0.32300000000000001</v>
      </c>
      <c r="J1483" s="2">
        <f t="shared" si="71"/>
        <v>4</v>
      </c>
    </row>
    <row r="1484" spans="1:10">
      <c r="A1484">
        <v>1483</v>
      </c>
      <c r="B1484">
        <v>0</v>
      </c>
      <c r="C1484" s="1">
        <v>0.35210000000000002</v>
      </c>
      <c r="D1484" s="1">
        <v>3.1579000000000002</v>
      </c>
      <c r="E1484" s="1">
        <v>1.1494</v>
      </c>
      <c r="F1484" s="1">
        <v>-0.45319999999999999</v>
      </c>
      <c r="G1484">
        <f t="shared" si="69"/>
        <v>1</v>
      </c>
      <c r="I1484" s="2">
        <f t="shared" si="70"/>
        <v>0.48599999999999999</v>
      </c>
      <c r="J1484" s="2">
        <f t="shared" si="71"/>
        <v>6</v>
      </c>
    </row>
    <row r="1485" spans="1:10">
      <c r="A1485">
        <v>1484</v>
      </c>
      <c r="B1485">
        <v>1.7422</v>
      </c>
      <c r="C1485" s="1">
        <v>-2.1053000000000002</v>
      </c>
      <c r="D1485" s="1">
        <v>0.1701</v>
      </c>
      <c r="E1485" s="1">
        <v>-0.75760000000000005</v>
      </c>
      <c r="F1485" s="1">
        <v>-1.5175000000000001</v>
      </c>
      <c r="G1485">
        <f t="shared" si="69"/>
        <v>1</v>
      </c>
      <c r="I1485" s="2">
        <f t="shared" si="70"/>
        <v>0.80200000000000005</v>
      </c>
      <c r="J1485" s="2">
        <f t="shared" si="71"/>
        <v>9</v>
      </c>
    </row>
    <row r="1486" spans="1:10">
      <c r="A1486">
        <v>1485</v>
      </c>
      <c r="B1486">
        <v>0</v>
      </c>
      <c r="C1486" s="1">
        <v>-0.3584</v>
      </c>
      <c r="D1486" s="1">
        <v>-0.4244</v>
      </c>
      <c r="E1486" s="1">
        <v>1.5266999999999999</v>
      </c>
      <c r="F1486" s="1">
        <v>0.30819999999999997</v>
      </c>
      <c r="G1486">
        <f t="shared" si="69"/>
        <v>1</v>
      </c>
      <c r="I1486" s="2">
        <f t="shared" si="70"/>
        <v>0.48599999999999999</v>
      </c>
      <c r="J1486" s="2">
        <f t="shared" si="71"/>
        <v>6</v>
      </c>
    </row>
    <row r="1487" spans="1:10">
      <c r="A1487">
        <v>1486</v>
      </c>
      <c r="B1487">
        <v>0</v>
      </c>
      <c r="C1487" s="1">
        <v>-0.3584</v>
      </c>
      <c r="D1487" s="1">
        <v>-0.4244</v>
      </c>
      <c r="E1487" s="1">
        <v>1.5266999999999999</v>
      </c>
      <c r="F1487" s="1">
        <v>0.30819999999999997</v>
      </c>
      <c r="G1487">
        <f t="shared" si="69"/>
        <v>1</v>
      </c>
      <c r="I1487" s="2">
        <f t="shared" si="70"/>
        <v>0.48599999999999999</v>
      </c>
      <c r="J1487" s="2">
        <f t="shared" si="71"/>
        <v>6</v>
      </c>
    </row>
    <row r="1488" spans="1:10">
      <c r="A1488">
        <v>1487</v>
      </c>
      <c r="B1488">
        <v>0</v>
      </c>
      <c r="C1488" s="1">
        <v>-0.3584</v>
      </c>
      <c r="D1488" s="1">
        <v>-0.4244</v>
      </c>
      <c r="E1488" s="1">
        <v>1.5266999999999999</v>
      </c>
      <c r="F1488" s="1">
        <v>0.30819999999999997</v>
      </c>
      <c r="G1488">
        <f t="shared" si="69"/>
        <v>1</v>
      </c>
      <c r="I1488" s="2">
        <f t="shared" si="70"/>
        <v>0.48599999999999999</v>
      </c>
      <c r="J1488" s="2">
        <f t="shared" si="71"/>
        <v>6</v>
      </c>
    </row>
    <row r="1489" spans="1:10">
      <c r="A1489">
        <v>1488</v>
      </c>
      <c r="B1489">
        <v>-1.3698999999999999</v>
      </c>
      <c r="C1489" s="1">
        <v>-2.8776999999999999</v>
      </c>
      <c r="D1489" s="1">
        <v>0.34100000000000003</v>
      </c>
      <c r="E1489" s="1">
        <v>-2.2555999999999998</v>
      </c>
      <c r="F1489" s="1">
        <v>-0.20480000000000001</v>
      </c>
      <c r="G1489">
        <f t="shared" si="69"/>
        <v>0</v>
      </c>
      <c r="I1489" s="2">
        <f t="shared" si="70"/>
        <v>0.26800000000000002</v>
      </c>
      <c r="J1489" s="2">
        <f t="shared" si="71"/>
        <v>4</v>
      </c>
    </row>
    <row r="1490" spans="1:10">
      <c r="A1490">
        <v>1489</v>
      </c>
      <c r="B1490">
        <v>-1.7361</v>
      </c>
      <c r="C1490" s="1">
        <v>-1.1111</v>
      </c>
      <c r="D1490" s="1">
        <v>-1.2744</v>
      </c>
      <c r="E1490" s="1">
        <v>-0.76919999999999999</v>
      </c>
      <c r="F1490" s="1">
        <v>1.3853</v>
      </c>
      <c r="G1490">
        <f t="shared" si="69"/>
        <v>0</v>
      </c>
      <c r="I1490" s="2">
        <f t="shared" si="70"/>
        <v>0.20799999999999999</v>
      </c>
      <c r="J1490" s="2">
        <f t="shared" si="71"/>
        <v>3</v>
      </c>
    </row>
    <row r="1491" spans="1:10">
      <c r="A1491">
        <v>1490</v>
      </c>
      <c r="B1491">
        <v>-1.4134</v>
      </c>
      <c r="C1491" s="1">
        <v>1.4981</v>
      </c>
      <c r="D1491" s="1">
        <v>3.7004999999999999</v>
      </c>
      <c r="E1491" s="1">
        <v>-1.1628000000000001</v>
      </c>
      <c r="F1491" s="1">
        <v>-0.40489999999999998</v>
      </c>
      <c r="G1491">
        <f t="shared" si="69"/>
        <v>0</v>
      </c>
      <c r="I1491" s="2">
        <f t="shared" si="70"/>
        <v>0.26200000000000001</v>
      </c>
      <c r="J1491" s="2">
        <f t="shared" si="71"/>
        <v>4</v>
      </c>
    </row>
    <row r="1492" spans="1:10">
      <c r="A1492">
        <v>1491</v>
      </c>
      <c r="B1492">
        <v>1.4337</v>
      </c>
      <c r="C1492" s="1">
        <v>-1.107</v>
      </c>
      <c r="D1492" s="1">
        <v>-0.16600000000000001</v>
      </c>
      <c r="E1492" s="1">
        <v>-0.39219999999999999</v>
      </c>
      <c r="F1492" s="1">
        <v>-0.40489999999999998</v>
      </c>
      <c r="G1492">
        <f t="shared" si="69"/>
        <v>1</v>
      </c>
      <c r="I1492" s="2">
        <f t="shared" si="70"/>
        <v>0.75700000000000001</v>
      </c>
      <c r="J1492" s="2">
        <f t="shared" si="71"/>
        <v>9</v>
      </c>
    </row>
    <row r="1493" spans="1:10">
      <c r="A1493">
        <v>1492</v>
      </c>
      <c r="B1493">
        <v>-1.7667999999999999</v>
      </c>
      <c r="C1493" s="1">
        <v>-0.37309999999999999</v>
      </c>
      <c r="D1493" s="1">
        <v>-2.4106000000000001</v>
      </c>
      <c r="E1493" s="1">
        <v>0.78739999999999999</v>
      </c>
      <c r="F1493" s="1">
        <v>7.0629999999999997</v>
      </c>
      <c r="G1493">
        <f t="shared" si="69"/>
        <v>0</v>
      </c>
      <c r="I1493" s="2">
        <f t="shared" si="70"/>
        <v>0.20399999999999999</v>
      </c>
      <c r="J1493" s="2">
        <f t="shared" si="71"/>
        <v>3</v>
      </c>
    </row>
    <row r="1494" spans="1:10">
      <c r="A1494">
        <v>1493</v>
      </c>
      <c r="B1494">
        <v>-1.7667999999999999</v>
      </c>
      <c r="C1494" s="1">
        <v>-0.37309999999999999</v>
      </c>
      <c r="D1494" s="1">
        <v>-2.4106000000000001</v>
      </c>
      <c r="E1494" s="1">
        <v>0.78739999999999999</v>
      </c>
      <c r="F1494" s="1">
        <v>7.0629999999999997</v>
      </c>
      <c r="G1494">
        <f t="shared" si="69"/>
        <v>0</v>
      </c>
      <c r="I1494" s="2">
        <f t="shared" si="70"/>
        <v>0.20399999999999999</v>
      </c>
      <c r="J1494" s="2">
        <f t="shared" si="71"/>
        <v>3</v>
      </c>
    </row>
    <row r="1495" spans="1:10">
      <c r="A1495">
        <v>1494</v>
      </c>
      <c r="B1495">
        <v>-1.7667999999999999</v>
      </c>
      <c r="C1495" s="1">
        <v>-0.37309999999999999</v>
      </c>
      <c r="D1495" s="1">
        <v>-2.4106000000000001</v>
      </c>
      <c r="E1495" s="1">
        <v>0.78739999999999999</v>
      </c>
      <c r="F1495" s="1">
        <v>7.0629999999999997</v>
      </c>
      <c r="G1495">
        <f t="shared" si="69"/>
        <v>0</v>
      </c>
      <c r="I1495" s="2">
        <f t="shared" si="70"/>
        <v>0.20399999999999999</v>
      </c>
      <c r="J1495" s="2">
        <f t="shared" si="71"/>
        <v>3</v>
      </c>
    </row>
    <row r="1496" spans="1:10">
      <c r="A1496">
        <v>1495</v>
      </c>
      <c r="B1496">
        <v>-0.35970000000000002</v>
      </c>
      <c r="C1496" s="1">
        <v>-3.7452999999999999</v>
      </c>
      <c r="D1496" s="1">
        <v>-1.0221</v>
      </c>
      <c r="E1496" s="1">
        <v>-3.9062000000000001</v>
      </c>
      <c r="F1496" s="1">
        <v>0.23730000000000001</v>
      </c>
      <c r="G1496">
        <f t="shared" si="69"/>
        <v>0</v>
      </c>
      <c r="I1496" s="2">
        <f t="shared" si="70"/>
        <v>0.438</v>
      </c>
      <c r="J1496" s="2">
        <f t="shared" si="71"/>
        <v>5</v>
      </c>
    </row>
    <row r="1497" spans="1:10">
      <c r="A1497">
        <v>1496</v>
      </c>
      <c r="B1497">
        <v>-0.36099999999999999</v>
      </c>
      <c r="C1497" s="1">
        <v>3.1128</v>
      </c>
      <c r="D1497" s="1">
        <v>1.5490999999999999</v>
      </c>
      <c r="E1497" s="1">
        <v>0.40649999999999997</v>
      </c>
      <c r="F1497" s="1">
        <v>7.5758000000000001</v>
      </c>
      <c r="G1497">
        <f t="shared" si="69"/>
        <v>0</v>
      </c>
      <c r="I1497" s="2">
        <f t="shared" si="70"/>
        <v>0.438</v>
      </c>
      <c r="J1497" s="2">
        <f t="shared" si="71"/>
        <v>5</v>
      </c>
    </row>
    <row r="1498" spans="1:10">
      <c r="A1498">
        <v>1497</v>
      </c>
      <c r="B1498">
        <v>-1.4493</v>
      </c>
      <c r="C1498" s="1">
        <v>-0.37740000000000001</v>
      </c>
      <c r="D1498" s="1">
        <v>2.5424000000000002</v>
      </c>
      <c r="E1498" s="1">
        <v>2.0243000000000002</v>
      </c>
      <c r="F1498" s="1">
        <v>1.8926000000000001</v>
      </c>
      <c r="G1498">
        <f t="shared" si="69"/>
        <v>0</v>
      </c>
      <c r="I1498" s="2">
        <f t="shared" si="70"/>
        <v>0.25600000000000001</v>
      </c>
      <c r="J1498" s="2">
        <f t="shared" si="71"/>
        <v>4</v>
      </c>
    </row>
    <row r="1499" spans="1:10">
      <c r="A1499">
        <v>1498</v>
      </c>
      <c r="B1499">
        <v>1.4705999999999999</v>
      </c>
      <c r="C1499" s="1">
        <v>4.9241999999999999</v>
      </c>
      <c r="D1499" s="1">
        <v>-0.3306</v>
      </c>
      <c r="E1499" s="1">
        <v>-1.9841</v>
      </c>
      <c r="F1499" s="1">
        <v>4.3628999999999998</v>
      </c>
      <c r="G1499">
        <f t="shared" si="69"/>
        <v>1</v>
      </c>
      <c r="I1499" s="2">
        <f t="shared" si="70"/>
        <v>0.76600000000000001</v>
      </c>
      <c r="J1499" s="2">
        <f t="shared" si="71"/>
        <v>9</v>
      </c>
    </row>
    <row r="1500" spans="1:10">
      <c r="A1500">
        <v>1499</v>
      </c>
      <c r="B1500">
        <v>-1.4493</v>
      </c>
      <c r="C1500" s="1">
        <v>-2.5270999999999999</v>
      </c>
      <c r="D1500" s="1">
        <v>0.82920000000000005</v>
      </c>
      <c r="E1500" s="1">
        <v>0.40489999999999998</v>
      </c>
      <c r="F1500" s="1">
        <v>3.1042999999999998</v>
      </c>
      <c r="G1500">
        <f t="shared" si="69"/>
        <v>0</v>
      </c>
      <c r="I1500" s="2">
        <f t="shared" si="70"/>
        <v>0.25600000000000001</v>
      </c>
      <c r="J1500" s="2">
        <f t="shared" si="71"/>
        <v>4</v>
      </c>
    </row>
    <row r="1501" spans="1:10">
      <c r="A1501">
        <v>1500</v>
      </c>
      <c r="B1501">
        <v>-1.4493</v>
      </c>
      <c r="C1501" s="1">
        <v>-2.5270999999999999</v>
      </c>
      <c r="D1501" s="1">
        <v>0.82920000000000005</v>
      </c>
      <c r="E1501" s="1">
        <v>0.40489999999999998</v>
      </c>
      <c r="F1501" s="1">
        <v>3.1042999999999998</v>
      </c>
      <c r="G1501">
        <f t="shared" si="69"/>
        <v>0</v>
      </c>
      <c r="I1501" s="2">
        <f t="shared" si="70"/>
        <v>0.25600000000000001</v>
      </c>
      <c r="J1501" s="2">
        <f t="shared" si="71"/>
        <v>4</v>
      </c>
    </row>
    <row r="1502" spans="1:10">
      <c r="A1502">
        <v>1501</v>
      </c>
      <c r="B1502">
        <v>-1.4493</v>
      </c>
      <c r="C1502" s="1">
        <v>-2.5270999999999999</v>
      </c>
      <c r="D1502" s="1">
        <v>0.82920000000000005</v>
      </c>
      <c r="E1502" s="1">
        <v>0.40489999999999998</v>
      </c>
      <c r="F1502" s="1">
        <v>3.1042999999999998</v>
      </c>
      <c r="G1502">
        <f t="shared" si="69"/>
        <v>0</v>
      </c>
      <c r="I1502" s="2">
        <f t="shared" si="70"/>
        <v>0.25600000000000001</v>
      </c>
      <c r="J1502" s="2">
        <f t="shared" si="71"/>
        <v>4</v>
      </c>
    </row>
    <row r="1503" spans="1:10">
      <c r="A1503">
        <v>1502</v>
      </c>
      <c r="B1503">
        <v>-1.1029</v>
      </c>
      <c r="C1503" s="1">
        <v>-7.0369999999999999</v>
      </c>
      <c r="D1503" s="1">
        <v>-1.8091999999999999</v>
      </c>
      <c r="E1503" s="1">
        <v>-5.6452</v>
      </c>
      <c r="F1503" s="1">
        <v>-2.0874999999999999</v>
      </c>
      <c r="G1503">
        <f t="shared" si="69"/>
        <v>0</v>
      </c>
      <c r="I1503" s="2">
        <f t="shared" si="70"/>
        <v>0.311</v>
      </c>
      <c r="J1503" s="2">
        <f t="shared" si="71"/>
        <v>4</v>
      </c>
    </row>
    <row r="1504" spans="1:10">
      <c r="A1504">
        <v>1503</v>
      </c>
      <c r="B1504">
        <v>0</v>
      </c>
      <c r="C1504" s="1">
        <v>0.79679999999999995</v>
      </c>
      <c r="D1504" s="1">
        <v>2.0937999999999999</v>
      </c>
      <c r="E1504" s="1">
        <v>0.4274</v>
      </c>
      <c r="F1504" s="1">
        <v>-3.7309999999999999</v>
      </c>
      <c r="G1504">
        <f t="shared" si="69"/>
        <v>1</v>
      </c>
      <c r="I1504" s="2">
        <f t="shared" si="70"/>
        <v>0.48599999999999999</v>
      </c>
      <c r="J1504" s="2">
        <f t="shared" si="71"/>
        <v>6</v>
      </c>
    </row>
    <row r="1505" spans="1:10">
      <c r="A1505">
        <v>1504</v>
      </c>
      <c r="B1505">
        <v>-2.2305000000000001</v>
      </c>
      <c r="C1505" s="1">
        <v>-1.581</v>
      </c>
      <c r="D1505" s="1">
        <v>-0.1641</v>
      </c>
      <c r="E1505" s="1">
        <v>1.7020999999999999</v>
      </c>
      <c r="F1505" s="1">
        <v>-2.2572000000000001</v>
      </c>
      <c r="G1505">
        <f t="shared" si="69"/>
        <v>0</v>
      </c>
      <c r="I1505" s="2">
        <f t="shared" si="70"/>
        <v>0.153</v>
      </c>
      <c r="J1505" s="2">
        <f t="shared" si="71"/>
        <v>3</v>
      </c>
    </row>
    <row r="1506" spans="1:10">
      <c r="A1506">
        <v>1505</v>
      </c>
      <c r="B1506">
        <v>-0.38019999999999998</v>
      </c>
      <c r="C1506" s="1">
        <v>-5.2209000000000003</v>
      </c>
      <c r="D1506" s="1">
        <v>-2.5472000000000001</v>
      </c>
      <c r="E1506" s="1">
        <v>1.6736</v>
      </c>
      <c r="F1506" s="1">
        <v>0.7843</v>
      </c>
      <c r="G1506">
        <f t="shared" si="69"/>
        <v>0</v>
      </c>
      <c r="I1506" s="2">
        <f t="shared" si="70"/>
        <v>0.433</v>
      </c>
      <c r="J1506" s="2">
        <f t="shared" si="71"/>
        <v>5</v>
      </c>
    </row>
    <row r="1507" spans="1:10">
      <c r="A1507">
        <v>1506</v>
      </c>
      <c r="B1507">
        <v>-0.76339999999999997</v>
      </c>
      <c r="C1507" s="1">
        <v>-2.5424000000000002</v>
      </c>
      <c r="D1507" s="1">
        <v>-0.1686</v>
      </c>
      <c r="E1507" s="1">
        <v>-0.82299999999999995</v>
      </c>
      <c r="F1507" s="1">
        <v>-0.3891</v>
      </c>
      <c r="G1507">
        <f t="shared" si="69"/>
        <v>0</v>
      </c>
      <c r="I1507" s="2">
        <f t="shared" si="70"/>
        <v>0.36699999999999999</v>
      </c>
      <c r="J1507" s="2">
        <f t="shared" si="71"/>
        <v>5</v>
      </c>
    </row>
    <row r="1508" spans="1:10">
      <c r="A1508">
        <v>1507</v>
      </c>
      <c r="B1508">
        <v>-0.76339999999999997</v>
      </c>
      <c r="C1508" s="1">
        <v>-2.5424000000000002</v>
      </c>
      <c r="D1508" s="1">
        <v>-0.1686</v>
      </c>
      <c r="E1508" s="1">
        <v>-0.82299999999999995</v>
      </c>
      <c r="F1508" s="1">
        <v>-0.3891</v>
      </c>
      <c r="G1508">
        <f t="shared" si="69"/>
        <v>0</v>
      </c>
      <c r="I1508" s="2">
        <f t="shared" si="70"/>
        <v>0.36699999999999999</v>
      </c>
      <c r="J1508" s="2">
        <f t="shared" si="71"/>
        <v>5</v>
      </c>
    </row>
    <row r="1509" spans="1:10">
      <c r="A1509">
        <v>1508</v>
      </c>
      <c r="B1509">
        <v>-0.76339999999999997</v>
      </c>
      <c r="C1509" s="1">
        <v>-2.5424000000000002</v>
      </c>
      <c r="D1509" s="1">
        <v>-0.1686</v>
      </c>
      <c r="E1509" s="1">
        <v>-0.82299999999999995</v>
      </c>
      <c r="F1509" s="1">
        <v>-0.3891</v>
      </c>
      <c r="G1509">
        <f t="shared" si="69"/>
        <v>0</v>
      </c>
      <c r="I1509" s="2">
        <f t="shared" si="70"/>
        <v>0.36699999999999999</v>
      </c>
      <c r="J1509" s="2">
        <f t="shared" si="71"/>
        <v>5</v>
      </c>
    </row>
    <row r="1510" spans="1:10">
      <c r="A1510">
        <v>1509</v>
      </c>
      <c r="B1510">
        <v>0.76919999999999999</v>
      </c>
      <c r="C1510" s="1">
        <v>6.9565000000000001</v>
      </c>
      <c r="D1510" s="1">
        <v>0.50680000000000003</v>
      </c>
      <c r="E1510" s="1">
        <v>-1.2447999999999999</v>
      </c>
      <c r="F1510" s="1">
        <v>-0.3891</v>
      </c>
      <c r="G1510">
        <f t="shared" si="69"/>
        <v>1</v>
      </c>
      <c r="I1510" s="2">
        <f t="shared" si="70"/>
        <v>0.66500000000000004</v>
      </c>
      <c r="J1510" s="2">
        <f t="shared" si="71"/>
        <v>8</v>
      </c>
    </row>
    <row r="1511" spans="1:10">
      <c r="A1511">
        <v>1510</v>
      </c>
      <c r="B1511">
        <v>-0.38169999999999998</v>
      </c>
      <c r="C1511" s="1">
        <v>2.4390000000000001</v>
      </c>
      <c r="D1511" s="1">
        <v>0.84030000000000005</v>
      </c>
      <c r="E1511" s="1">
        <v>1.2605</v>
      </c>
      <c r="F1511" s="1">
        <v>-0.30380000000000001</v>
      </c>
      <c r="G1511">
        <f t="shared" si="69"/>
        <v>0</v>
      </c>
      <c r="I1511" s="2">
        <f t="shared" si="70"/>
        <v>0.432</v>
      </c>
      <c r="J1511" s="2">
        <f t="shared" si="71"/>
        <v>5</v>
      </c>
    </row>
    <row r="1512" spans="1:10">
      <c r="A1512">
        <v>1511</v>
      </c>
      <c r="B1512">
        <v>1.5326</v>
      </c>
      <c r="C1512" s="1">
        <v>3.1745999999999999</v>
      </c>
      <c r="D1512" s="1">
        <v>-1.3332999999999999</v>
      </c>
      <c r="E1512" s="1">
        <v>-2.0747</v>
      </c>
      <c r="F1512" s="1">
        <v>4.5275999999999996</v>
      </c>
      <c r="G1512">
        <f t="shared" si="69"/>
        <v>1</v>
      </c>
      <c r="I1512" s="2">
        <f t="shared" si="70"/>
        <v>0.77600000000000002</v>
      </c>
      <c r="J1512" s="2">
        <f t="shared" si="71"/>
        <v>9</v>
      </c>
    </row>
    <row r="1513" spans="1:10">
      <c r="A1513">
        <v>1512</v>
      </c>
      <c r="B1513">
        <v>-1.5094000000000001</v>
      </c>
      <c r="C1513" s="1">
        <v>1.5385</v>
      </c>
      <c r="D1513" s="1">
        <v>0.59119999999999995</v>
      </c>
      <c r="E1513" s="1">
        <v>-1.6949000000000001</v>
      </c>
      <c r="F1513" s="1">
        <v>-0.3332</v>
      </c>
      <c r="G1513">
        <f t="shared" si="69"/>
        <v>0</v>
      </c>
      <c r="I1513" s="2">
        <f t="shared" si="70"/>
        <v>0.249</v>
      </c>
      <c r="J1513" s="2">
        <f t="shared" si="71"/>
        <v>3</v>
      </c>
    </row>
    <row r="1514" spans="1:10">
      <c r="A1514">
        <v>1513</v>
      </c>
      <c r="B1514">
        <v>2.2989000000000002</v>
      </c>
      <c r="C1514" s="1">
        <v>2.2726999999999999</v>
      </c>
      <c r="D1514" s="1">
        <v>0.83960000000000001</v>
      </c>
      <c r="E1514" s="1">
        <v>0.43099999999999999</v>
      </c>
      <c r="F1514" s="1">
        <v>3.2176999999999998</v>
      </c>
      <c r="G1514">
        <f t="shared" si="69"/>
        <v>1</v>
      </c>
      <c r="I1514" s="2">
        <f t="shared" si="70"/>
        <v>0.85799999999999998</v>
      </c>
      <c r="J1514" s="2">
        <f t="shared" si="71"/>
        <v>10</v>
      </c>
    </row>
    <row r="1515" spans="1:10">
      <c r="A1515">
        <v>1514</v>
      </c>
      <c r="B1515">
        <v>2.2989000000000002</v>
      </c>
      <c r="C1515" s="1">
        <v>2.2726999999999999</v>
      </c>
      <c r="D1515" s="1">
        <v>0.83960000000000001</v>
      </c>
      <c r="E1515" s="1">
        <v>0.43099999999999999</v>
      </c>
      <c r="F1515" s="1">
        <v>-1.8623000000000001</v>
      </c>
      <c r="G1515">
        <f t="shared" si="69"/>
        <v>1</v>
      </c>
      <c r="I1515" s="2">
        <f t="shared" si="70"/>
        <v>0.85799999999999998</v>
      </c>
      <c r="J1515" s="2">
        <f t="shared" si="71"/>
        <v>10</v>
      </c>
    </row>
    <row r="1516" spans="1:10">
      <c r="A1516">
        <v>1515</v>
      </c>
      <c r="B1516">
        <v>2.2989000000000002</v>
      </c>
      <c r="C1516" s="1">
        <v>2.2726999999999999</v>
      </c>
      <c r="D1516" s="1">
        <v>0.83960000000000001</v>
      </c>
      <c r="E1516" s="1">
        <v>0.43099999999999999</v>
      </c>
      <c r="F1516" s="1">
        <v>-1.8623000000000001</v>
      </c>
      <c r="G1516">
        <f t="shared" si="69"/>
        <v>1</v>
      </c>
      <c r="I1516" s="2">
        <f t="shared" si="70"/>
        <v>0.85799999999999998</v>
      </c>
      <c r="J1516" s="2">
        <f t="shared" si="71"/>
        <v>10</v>
      </c>
    </row>
    <row r="1517" spans="1:10">
      <c r="A1517">
        <v>1516</v>
      </c>
      <c r="B1517">
        <v>-1.4981</v>
      </c>
      <c r="C1517" s="1">
        <v>-1.4815</v>
      </c>
      <c r="D1517" s="1">
        <v>0</v>
      </c>
      <c r="E1517" s="1">
        <v>0.42920000000000003</v>
      </c>
      <c r="F1517" s="1">
        <v>0.33</v>
      </c>
      <c r="G1517">
        <f t="shared" si="69"/>
        <v>0</v>
      </c>
      <c r="I1517" s="2">
        <f t="shared" si="70"/>
        <v>0.252</v>
      </c>
      <c r="J1517" s="2">
        <f t="shared" si="71"/>
        <v>4</v>
      </c>
    </row>
    <row r="1518" spans="1:10">
      <c r="A1518">
        <v>1517</v>
      </c>
      <c r="B1518">
        <v>-1.5208999999999999</v>
      </c>
      <c r="C1518" s="1">
        <v>1.8796999999999999</v>
      </c>
      <c r="D1518" s="1">
        <v>8.3299999999999999E-2</v>
      </c>
      <c r="E1518" s="1">
        <v>-0.4274</v>
      </c>
      <c r="F1518" s="1">
        <v>-0.69899999999999995</v>
      </c>
      <c r="G1518">
        <f t="shared" si="69"/>
        <v>0</v>
      </c>
      <c r="I1518" s="2">
        <f t="shared" si="70"/>
        <v>0.248</v>
      </c>
      <c r="J1518" s="2">
        <f t="shared" si="71"/>
        <v>3</v>
      </c>
    </row>
    <row r="1519" spans="1:10">
      <c r="A1519">
        <v>1518</v>
      </c>
      <c r="B1519">
        <v>0.7722</v>
      </c>
      <c r="C1519" s="1">
        <v>-1.107</v>
      </c>
      <c r="D1519" s="1">
        <v>-1.3310999999999999</v>
      </c>
      <c r="E1519" s="1">
        <v>-0.42920000000000003</v>
      </c>
      <c r="F1519" s="1">
        <v>3.8509000000000002</v>
      </c>
      <c r="G1519">
        <f t="shared" si="69"/>
        <v>1</v>
      </c>
      <c r="I1519" s="2">
        <f t="shared" si="70"/>
        <v>0.66600000000000004</v>
      </c>
      <c r="J1519" s="2">
        <f t="shared" si="71"/>
        <v>8</v>
      </c>
    </row>
    <row r="1520" spans="1:10">
      <c r="A1520">
        <v>1519</v>
      </c>
      <c r="B1520">
        <v>-1.5326</v>
      </c>
      <c r="C1520" s="1">
        <v>1.4924999999999999</v>
      </c>
      <c r="D1520" s="1">
        <v>6.1551</v>
      </c>
      <c r="E1520" s="1">
        <v>-1.7241</v>
      </c>
      <c r="F1520" s="1">
        <v>0</v>
      </c>
      <c r="G1520">
        <f t="shared" si="69"/>
        <v>0</v>
      </c>
      <c r="I1520" s="2">
        <f t="shared" si="70"/>
        <v>0.247</v>
      </c>
      <c r="J1520" s="2">
        <f t="shared" si="71"/>
        <v>3</v>
      </c>
    </row>
    <row r="1521" spans="1:10">
      <c r="A1521">
        <v>1520</v>
      </c>
      <c r="B1521">
        <v>3.5019</v>
      </c>
      <c r="C1521" s="1">
        <v>2.9411999999999998</v>
      </c>
      <c r="D1521" s="1">
        <v>-0.87370000000000003</v>
      </c>
      <c r="E1521" s="1">
        <v>5.2632000000000003</v>
      </c>
      <c r="F1521" s="1">
        <v>4.3860000000000001</v>
      </c>
      <c r="G1521">
        <f t="shared" si="69"/>
        <v>1</v>
      </c>
      <c r="I1521" s="2">
        <f t="shared" si="70"/>
        <v>0.92900000000000005</v>
      </c>
      <c r="J1521" s="2">
        <f t="shared" si="71"/>
        <v>10</v>
      </c>
    </row>
    <row r="1522" spans="1:10">
      <c r="A1522">
        <v>1521</v>
      </c>
      <c r="B1522">
        <v>3.5019</v>
      </c>
      <c r="C1522" s="1">
        <v>2.9411999999999998</v>
      </c>
      <c r="D1522" s="1">
        <v>-0.87370000000000003</v>
      </c>
      <c r="E1522" s="1">
        <v>5.2632000000000003</v>
      </c>
      <c r="F1522" s="1">
        <v>4.3860000000000001</v>
      </c>
      <c r="G1522">
        <f t="shared" si="69"/>
        <v>1</v>
      </c>
      <c r="I1522" s="2">
        <f t="shared" si="70"/>
        <v>0.92900000000000005</v>
      </c>
      <c r="J1522" s="2">
        <f t="shared" si="71"/>
        <v>10</v>
      </c>
    </row>
    <row r="1523" spans="1:10">
      <c r="A1523">
        <v>1522</v>
      </c>
      <c r="B1523">
        <v>3.5019</v>
      </c>
      <c r="C1523" s="1">
        <v>2.9411999999999998</v>
      </c>
      <c r="D1523" s="1">
        <v>-0.87370000000000003</v>
      </c>
      <c r="E1523" s="1">
        <v>5.2632000000000003</v>
      </c>
      <c r="F1523" s="1">
        <v>4.3860000000000001</v>
      </c>
      <c r="G1523">
        <f t="shared" si="69"/>
        <v>1</v>
      </c>
      <c r="I1523" s="2">
        <f t="shared" si="70"/>
        <v>0.92900000000000005</v>
      </c>
      <c r="J1523" s="2">
        <f t="shared" si="71"/>
        <v>10</v>
      </c>
    </row>
    <row r="1524" spans="1:10">
      <c r="A1524">
        <v>1523</v>
      </c>
      <c r="B1524">
        <v>0.37590000000000001</v>
      </c>
      <c r="C1524" s="1">
        <v>-3.2143000000000002</v>
      </c>
      <c r="D1524" s="1">
        <v>3.125</v>
      </c>
      <c r="E1524" s="1">
        <v>-0.41670000000000001</v>
      </c>
      <c r="F1524" s="1">
        <v>8.2888000000000002</v>
      </c>
      <c r="G1524">
        <f t="shared" si="69"/>
        <v>1</v>
      </c>
      <c r="I1524" s="2">
        <f t="shared" si="70"/>
        <v>0.60699999999999998</v>
      </c>
      <c r="J1524" s="2">
        <f t="shared" si="71"/>
        <v>7</v>
      </c>
    </row>
    <row r="1525" spans="1:10">
      <c r="A1525">
        <v>1524</v>
      </c>
      <c r="B1525">
        <v>0.74909999999999999</v>
      </c>
      <c r="C1525" s="1">
        <v>1.845</v>
      </c>
      <c r="D1525" s="1">
        <v>1.3209</v>
      </c>
      <c r="E1525" s="1">
        <v>2.9289000000000001</v>
      </c>
      <c r="F1525" s="1">
        <v>-2.5044</v>
      </c>
      <c r="G1525">
        <f t="shared" si="69"/>
        <v>1</v>
      </c>
      <c r="I1525" s="2">
        <f t="shared" si="70"/>
        <v>0.66100000000000003</v>
      </c>
      <c r="J1525" s="2">
        <f t="shared" si="71"/>
        <v>8</v>
      </c>
    </row>
    <row r="1526" spans="1:10">
      <c r="A1526">
        <v>1525</v>
      </c>
      <c r="B1526">
        <v>0.37169999999999997</v>
      </c>
      <c r="C1526" s="1">
        <v>5.4348000000000001</v>
      </c>
      <c r="D1526" s="1">
        <v>-1.4571000000000001</v>
      </c>
      <c r="E1526" s="1">
        <v>2.4390000000000001</v>
      </c>
      <c r="F1526" s="1">
        <v>-1.5919000000000001</v>
      </c>
      <c r="G1526">
        <f t="shared" si="69"/>
        <v>1</v>
      </c>
      <c r="I1526" s="2">
        <f t="shared" si="70"/>
        <v>0.60599999999999998</v>
      </c>
      <c r="J1526" s="2">
        <f t="shared" si="71"/>
        <v>7</v>
      </c>
    </row>
    <row r="1527" spans="1:10">
      <c r="A1527">
        <v>1526</v>
      </c>
      <c r="B1527">
        <v>2.9630000000000001</v>
      </c>
      <c r="C1527" s="1">
        <v>-0.34360000000000002</v>
      </c>
      <c r="D1527" s="1">
        <v>-0.85599999999999998</v>
      </c>
      <c r="E1527" s="1">
        <v>0.79369999999999996</v>
      </c>
      <c r="F1527" s="1">
        <v>0.84560000000000002</v>
      </c>
      <c r="G1527">
        <f t="shared" si="69"/>
        <v>1</v>
      </c>
      <c r="I1527" s="2">
        <f t="shared" si="70"/>
        <v>0.90100000000000002</v>
      </c>
      <c r="J1527" s="2">
        <f t="shared" si="71"/>
        <v>10</v>
      </c>
    </row>
    <row r="1528" spans="1:10">
      <c r="A1528">
        <v>1527</v>
      </c>
      <c r="B1528">
        <v>0.71940000000000004</v>
      </c>
      <c r="C1528" s="1">
        <v>-2.069</v>
      </c>
      <c r="D1528" s="1">
        <v>-0.86339999999999995</v>
      </c>
      <c r="E1528" s="1">
        <v>0</v>
      </c>
      <c r="F1528" s="1">
        <v>0.36459999999999998</v>
      </c>
      <c r="G1528">
        <f t="shared" si="69"/>
        <v>1</v>
      </c>
      <c r="I1528" s="2">
        <f t="shared" si="70"/>
        <v>0.65600000000000003</v>
      </c>
      <c r="J1528" s="2">
        <f t="shared" si="71"/>
        <v>8</v>
      </c>
    </row>
    <row r="1529" spans="1:10">
      <c r="A1529">
        <v>1528</v>
      </c>
      <c r="B1529">
        <v>0.71940000000000004</v>
      </c>
      <c r="C1529" s="1">
        <v>-2.069</v>
      </c>
      <c r="D1529" s="1">
        <v>-0.86339999999999995</v>
      </c>
      <c r="E1529" s="1">
        <v>0</v>
      </c>
      <c r="F1529" s="1">
        <v>0.36459999999999998</v>
      </c>
      <c r="G1529">
        <f t="shared" si="69"/>
        <v>1</v>
      </c>
      <c r="I1529" s="2">
        <f t="shared" si="70"/>
        <v>0.65600000000000003</v>
      </c>
      <c r="J1529" s="2">
        <f t="shared" si="71"/>
        <v>8</v>
      </c>
    </row>
    <row r="1530" spans="1:10">
      <c r="A1530">
        <v>1529</v>
      </c>
      <c r="B1530">
        <v>0.71940000000000004</v>
      </c>
      <c r="C1530" s="1">
        <v>-2.069</v>
      </c>
      <c r="D1530" s="1">
        <v>-0.86339999999999995</v>
      </c>
      <c r="E1530" s="1">
        <v>0</v>
      </c>
      <c r="F1530" s="1">
        <v>0.36459999999999998</v>
      </c>
      <c r="G1530">
        <f t="shared" si="69"/>
        <v>1</v>
      </c>
      <c r="I1530" s="2">
        <f t="shared" si="70"/>
        <v>0.65600000000000003</v>
      </c>
      <c r="J1530" s="2">
        <f t="shared" si="71"/>
        <v>8</v>
      </c>
    </row>
    <row r="1531" spans="1:10">
      <c r="A1531">
        <v>1530</v>
      </c>
      <c r="B1531">
        <v>0</v>
      </c>
      <c r="C1531" s="1">
        <v>-0.35210000000000002</v>
      </c>
      <c r="D1531" s="1">
        <v>-1.2667999999999999</v>
      </c>
      <c r="E1531" s="1">
        <v>-2.7559</v>
      </c>
      <c r="F1531" s="1">
        <v>-0.21790000000000001</v>
      </c>
      <c r="G1531">
        <f t="shared" si="69"/>
        <v>1</v>
      </c>
      <c r="I1531" s="2">
        <f t="shared" si="70"/>
        <v>0.48599999999999999</v>
      </c>
      <c r="J1531" s="2">
        <f t="shared" si="71"/>
        <v>6</v>
      </c>
    </row>
    <row r="1532" spans="1:10">
      <c r="A1532">
        <v>1531</v>
      </c>
      <c r="B1532">
        <v>0.71430000000000005</v>
      </c>
      <c r="C1532" s="1">
        <v>-3.1802000000000001</v>
      </c>
      <c r="D1532" s="1">
        <v>0.48120000000000002</v>
      </c>
      <c r="E1532" s="1">
        <v>1.6194</v>
      </c>
      <c r="F1532" s="1">
        <v>-0.21790000000000001</v>
      </c>
      <c r="G1532">
        <f t="shared" si="69"/>
        <v>1</v>
      </c>
      <c r="I1532" s="2">
        <f t="shared" si="70"/>
        <v>0.65500000000000003</v>
      </c>
      <c r="J1532" s="2">
        <f t="shared" si="71"/>
        <v>8</v>
      </c>
    </row>
    <row r="1533" spans="1:10">
      <c r="A1533">
        <v>1532</v>
      </c>
      <c r="B1533">
        <v>1.4184000000000001</v>
      </c>
      <c r="C1533" s="1">
        <v>6.5693000000000001</v>
      </c>
      <c r="D1533" s="1">
        <v>3.7509999999999999</v>
      </c>
      <c r="E1533" s="1">
        <v>2.7888000000000002</v>
      </c>
      <c r="F1533" s="1">
        <v>4.0407999999999999</v>
      </c>
      <c r="G1533">
        <f t="shared" si="69"/>
        <v>1</v>
      </c>
      <c r="I1533" s="2">
        <f t="shared" si="70"/>
        <v>0.755</v>
      </c>
      <c r="J1533" s="2">
        <f t="shared" si="71"/>
        <v>9</v>
      </c>
    </row>
    <row r="1534" spans="1:10">
      <c r="A1534">
        <v>1533</v>
      </c>
      <c r="B1534">
        <v>10.4895</v>
      </c>
      <c r="C1534" s="1">
        <v>12.328799999999999</v>
      </c>
      <c r="D1534" s="1">
        <v>-2.3077000000000001</v>
      </c>
      <c r="E1534" s="1">
        <v>1.5504</v>
      </c>
      <c r="F1534" s="1">
        <v>-0.27989999999999998</v>
      </c>
      <c r="G1534">
        <f t="shared" si="69"/>
        <v>1</v>
      </c>
      <c r="I1534" s="2">
        <f t="shared" si="70"/>
        <v>0.998</v>
      </c>
      <c r="J1534" s="2">
        <f t="shared" si="71"/>
        <v>11</v>
      </c>
    </row>
    <row r="1535" spans="1:10">
      <c r="A1535">
        <v>1534</v>
      </c>
      <c r="B1535">
        <v>-0.3165</v>
      </c>
      <c r="C1535" s="1">
        <v>2.4390000000000001</v>
      </c>
      <c r="D1535" s="1">
        <v>-1.2598</v>
      </c>
      <c r="E1535" s="1">
        <v>0</v>
      </c>
      <c r="F1535" s="1">
        <v>-1.2632000000000001</v>
      </c>
      <c r="G1535">
        <f t="shared" si="69"/>
        <v>0</v>
      </c>
      <c r="I1535" s="2">
        <f t="shared" si="70"/>
        <v>0.45600000000000002</v>
      </c>
      <c r="J1535" s="2">
        <f t="shared" si="71"/>
        <v>6</v>
      </c>
    </row>
    <row r="1536" spans="1:10">
      <c r="A1536">
        <v>1535</v>
      </c>
      <c r="B1536">
        <v>-0.3165</v>
      </c>
      <c r="C1536" s="1">
        <v>2.4390000000000001</v>
      </c>
      <c r="D1536" s="1">
        <v>-1.2598</v>
      </c>
      <c r="E1536" s="1">
        <v>0</v>
      </c>
      <c r="F1536" s="1">
        <v>-1.2632000000000001</v>
      </c>
      <c r="G1536">
        <f t="shared" si="69"/>
        <v>0</v>
      </c>
      <c r="I1536" s="2">
        <f t="shared" si="70"/>
        <v>0.45600000000000002</v>
      </c>
      <c r="J1536" s="2">
        <f t="shared" si="71"/>
        <v>6</v>
      </c>
    </row>
    <row r="1537" spans="1:10">
      <c r="A1537">
        <v>1536</v>
      </c>
      <c r="B1537">
        <v>-0.3165</v>
      </c>
      <c r="C1537" s="1">
        <v>2.4390000000000001</v>
      </c>
      <c r="D1537" s="1">
        <v>-1.2598</v>
      </c>
      <c r="E1537" s="1">
        <v>0</v>
      </c>
      <c r="F1537" s="1">
        <v>-1.2632000000000001</v>
      </c>
      <c r="G1537">
        <f t="shared" si="69"/>
        <v>0</v>
      </c>
      <c r="I1537" s="2">
        <f t="shared" si="70"/>
        <v>0.45600000000000002</v>
      </c>
      <c r="J1537" s="2">
        <f t="shared" si="71"/>
        <v>6</v>
      </c>
    </row>
    <row r="1538" spans="1:10">
      <c r="A1538">
        <v>1537</v>
      </c>
      <c r="B1538">
        <v>-2.5396999999999998</v>
      </c>
      <c r="C1538" s="1">
        <v>-9.2262000000000004</v>
      </c>
      <c r="D1538" s="1">
        <v>2.5518000000000001</v>
      </c>
      <c r="E1538" s="1">
        <v>1.5266999999999999</v>
      </c>
      <c r="F1538" s="1">
        <v>-1.2632000000000001</v>
      </c>
      <c r="G1538">
        <f t="shared" si="69"/>
        <v>0</v>
      </c>
      <c r="I1538" s="2">
        <f t="shared" si="70"/>
        <v>0.126</v>
      </c>
      <c r="J1538" s="2">
        <f t="shared" si="71"/>
        <v>2</v>
      </c>
    </row>
    <row r="1539" spans="1:10">
      <c r="A1539">
        <v>1538</v>
      </c>
      <c r="B1539">
        <v>-2.6059000000000001</v>
      </c>
      <c r="C1539" s="1">
        <v>5.2458999999999998</v>
      </c>
      <c r="D1539" s="1">
        <v>1.4774</v>
      </c>
      <c r="E1539" s="1">
        <v>0.75190000000000001</v>
      </c>
      <c r="F1539" s="1">
        <v>-4.7263999999999999</v>
      </c>
      <c r="G1539">
        <f t="shared" ref="G1539:G1602" si="72">IF(B1539&lt;0,0,1)</f>
        <v>0</v>
      </c>
      <c r="I1539" s="2">
        <f t="shared" ref="I1539:I1602" si="73">PERCENTRANK($B:$B,B1539)</f>
        <v>0.122</v>
      </c>
      <c r="J1539" s="2">
        <f t="shared" ref="J1539:J1602" si="74">ROUND(I1539,1)*10+1</f>
        <v>2</v>
      </c>
    </row>
    <row r="1540" spans="1:10">
      <c r="A1540">
        <v>1539</v>
      </c>
      <c r="B1540">
        <v>-1.6721999999999999</v>
      </c>
      <c r="C1540" s="1">
        <v>-0.62309999999999999</v>
      </c>
      <c r="D1540" s="1">
        <v>2.8351999999999999</v>
      </c>
      <c r="E1540" s="1">
        <v>0.74629999999999996</v>
      </c>
      <c r="F1540" s="1">
        <v>1.0444</v>
      </c>
      <c r="G1540">
        <f t="shared" si="72"/>
        <v>0</v>
      </c>
      <c r="I1540" s="2">
        <f t="shared" si="73"/>
        <v>0.22</v>
      </c>
      <c r="J1540" s="2">
        <f t="shared" si="74"/>
        <v>3</v>
      </c>
    </row>
    <row r="1541" spans="1:10">
      <c r="A1541">
        <v>1540</v>
      </c>
      <c r="B1541">
        <v>1.0204</v>
      </c>
      <c r="C1541" s="1">
        <v>5.0156999999999998</v>
      </c>
      <c r="D1541" s="1">
        <v>1.0431999999999999</v>
      </c>
      <c r="E1541" s="1">
        <v>1.8519000000000001</v>
      </c>
      <c r="F1541" s="1">
        <v>4.4297000000000004</v>
      </c>
      <c r="G1541">
        <f t="shared" si="72"/>
        <v>1</v>
      </c>
      <c r="I1541" s="2">
        <f t="shared" si="73"/>
        <v>0.69599999999999995</v>
      </c>
      <c r="J1541" s="2">
        <f t="shared" si="74"/>
        <v>8</v>
      </c>
    </row>
    <row r="1542" spans="1:10">
      <c r="A1542">
        <v>1541</v>
      </c>
      <c r="B1542">
        <v>1.0204</v>
      </c>
      <c r="C1542" s="1">
        <v>5.0156999999999998</v>
      </c>
      <c r="D1542" s="1">
        <v>1.0431999999999999</v>
      </c>
      <c r="E1542" s="1">
        <v>1.8519000000000001</v>
      </c>
      <c r="F1542" s="1">
        <v>4.4297000000000004</v>
      </c>
      <c r="G1542">
        <f t="shared" si="72"/>
        <v>1</v>
      </c>
      <c r="I1542" s="2">
        <f t="shared" si="73"/>
        <v>0.69599999999999995</v>
      </c>
      <c r="J1542" s="2">
        <f t="shared" si="74"/>
        <v>8</v>
      </c>
    </row>
    <row r="1543" spans="1:10">
      <c r="A1543">
        <v>1542</v>
      </c>
      <c r="B1543">
        <v>1.0204</v>
      </c>
      <c r="C1543" s="1">
        <v>5.0156999999999998</v>
      </c>
      <c r="D1543" s="1">
        <v>1.0431999999999999</v>
      </c>
      <c r="E1543" s="1">
        <v>1.8519000000000001</v>
      </c>
      <c r="F1543" s="1">
        <v>4.4297000000000004</v>
      </c>
      <c r="G1543">
        <f t="shared" si="72"/>
        <v>1</v>
      </c>
      <c r="I1543" s="2">
        <f t="shared" si="73"/>
        <v>0.69599999999999995</v>
      </c>
      <c r="J1543" s="2">
        <f t="shared" si="74"/>
        <v>8</v>
      </c>
    </row>
    <row r="1544" spans="1:10">
      <c r="A1544">
        <v>1543</v>
      </c>
      <c r="B1544">
        <v>1.0204</v>
      </c>
      <c r="C1544" s="1">
        <v>5.0156999999999998</v>
      </c>
      <c r="D1544" s="1">
        <v>1.0431999999999999</v>
      </c>
      <c r="E1544" s="1">
        <v>1.8519000000000001</v>
      </c>
      <c r="F1544" s="1">
        <v>4.4297000000000004</v>
      </c>
      <c r="G1544">
        <f t="shared" si="72"/>
        <v>1</v>
      </c>
      <c r="I1544" s="2">
        <f t="shared" si="73"/>
        <v>0.69599999999999995</v>
      </c>
      <c r="J1544" s="2">
        <f t="shared" si="74"/>
        <v>8</v>
      </c>
    </row>
    <row r="1545" spans="1:10">
      <c r="A1545">
        <v>1544</v>
      </c>
      <c r="B1545">
        <v>1.0204</v>
      </c>
      <c r="C1545" s="1">
        <v>5.0156999999999998</v>
      </c>
      <c r="D1545" s="1">
        <v>-0.51619999999999999</v>
      </c>
      <c r="E1545" s="1">
        <v>1.8519000000000001</v>
      </c>
      <c r="F1545" s="1">
        <v>1.4493</v>
      </c>
      <c r="G1545">
        <f t="shared" si="72"/>
        <v>1</v>
      </c>
      <c r="I1545" s="2">
        <f t="shared" si="73"/>
        <v>0.69599999999999995</v>
      </c>
      <c r="J1545" s="2">
        <f t="shared" si="74"/>
        <v>8</v>
      </c>
    </row>
    <row r="1546" spans="1:10">
      <c r="A1546">
        <v>1545</v>
      </c>
      <c r="B1546">
        <v>-1.6835</v>
      </c>
      <c r="C1546" s="1">
        <v>1.4924999999999999</v>
      </c>
      <c r="D1546" s="1">
        <v>0.14829999999999999</v>
      </c>
      <c r="E1546" s="1">
        <v>0</v>
      </c>
      <c r="F1546" s="1">
        <v>0.94079999999999997</v>
      </c>
      <c r="G1546">
        <f t="shared" si="72"/>
        <v>0</v>
      </c>
      <c r="I1546" s="2">
        <f t="shared" si="73"/>
        <v>0.218</v>
      </c>
      <c r="J1546" s="2">
        <f t="shared" si="74"/>
        <v>3</v>
      </c>
    </row>
    <row r="1547" spans="1:10">
      <c r="A1547">
        <v>1546</v>
      </c>
      <c r="B1547">
        <v>0</v>
      </c>
      <c r="C1547" s="1">
        <v>0.58819999999999995</v>
      </c>
      <c r="D1547" s="1">
        <v>0.88819999999999999</v>
      </c>
      <c r="E1547" s="1">
        <v>0</v>
      </c>
      <c r="F1547" s="1">
        <v>0.20710000000000001</v>
      </c>
      <c r="G1547">
        <f t="shared" si="72"/>
        <v>1</v>
      </c>
      <c r="I1547" s="2">
        <f t="shared" si="73"/>
        <v>0.48599999999999999</v>
      </c>
      <c r="J1547" s="2">
        <f t="shared" si="74"/>
        <v>6</v>
      </c>
    </row>
    <row r="1548" spans="1:10">
      <c r="A1548">
        <v>1547</v>
      </c>
      <c r="B1548">
        <v>0.34250000000000003</v>
      </c>
      <c r="C1548" s="1">
        <v>3.2164000000000001</v>
      </c>
      <c r="D1548" s="1">
        <v>-0.36680000000000001</v>
      </c>
      <c r="E1548" s="1">
        <v>-0.36359999999999998</v>
      </c>
      <c r="F1548" s="1">
        <v>0.20710000000000001</v>
      </c>
      <c r="G1548">
        <f t="shared" si="72"/>
        <v>1</v>
      </c>
      <c r="I1548" s="2">
        <f t="shared" si="73"/>
        <v>0.59099999999999997</v>
      </c>
      <c r="J1548" s="2">
        <f t="shared" si="74"/>
        <v>7</v>
      </c>
    </row>
    <row r="1549" spans="1:10">
      <c r="A1549">
        <v>1548</v>
      </c>
      <c r="B1549">
        <v>-1.3652</v>
      </c>
      <c r="C1549" s="1">
        <v>-0.2833</v>
      </c>
      <c r="D1549" s="1">
        <v>-1.8409</v>
      </c>
      <c r="E1549" s="1">
        <v>-0.36359999999999998</v>
      </c>
      <c r="F1549" s="1">
        <v>-0.96450000000000002</v>
      </c>
      <c r="G1549">
        <f t="shared" si="72"/>
        <v>0</v>
      </c>
      <c r="I1549" s="2">
        <f t="shared" si="73"/>
        <v>0.26800000000000002</v>
      </c>
      <c r="J1549" s="2">
        <f t="shared" si="74"/>
        <v>4</v>
      </c>
    </row>
    <row r="1550" spans="1:10">
      <c r="A1550">
        <v>1549</v>
      </c>
      <c r="B1550">
        <v>-1.3652</v>
      </c>
      <c r="C1550" s="1">
        <v>-0.2833</v>
      </c>
      <c r="D1550" s="1">
        <v>-1.8409</v>
      </c>
      <c r="E1550" s="1">
        <v>-0.36359999999999998</v>
      </c>
      <c r="F1550" s="1">
        <v>-0.96450000000000002</v>
      </c>
      <c r="G1550">
        <f t="shared" si="72"/>
        <v>0</v>
      </c>
      <c r="I1550" s="2">
        <f t="shared" si="73"/>
        <v>0.26800000000000002</v>
      </c>
      <c r="J1550" s="2">
        <f t="shared" si="74"/>
        <v>4</v>
      </c>
    </row>
    <row r="1551" spans="1:10">
      <c r="A1551">
        <v>1550</v>
      </c>
      <c r="B1551">
        <v>-1.3652</v>
      </c>
      <c r="C1551" s="1">
        <v>-0.2833</v>
      </c>
      <c r="D1551" s="1">
        <v>-1.8409</v>
      </c>
      <c r="E1551" s="1">
        <v>-0.36359999999999998</v>
      </c>
      <c r="F1551" s="1">
        <v>-0.96450000000000002</v>
      </c>
      <c r="G1551">
        <f t="shared" si="72"/>
        <v>0</v>
      </c>
      <c r="I1551" s="2">
        <f t="shared" si="73"/>
        <v>0.26800000000000002</v>
      </c>
      <c r="J1551" s="2">
        <f t="shared" si="74"/>
        <v>4</v>
      </c>
    </row>
    <row r="1552" spans="1:10">
      <c r="A1552">
        <v>1551</v>
      </c>
      <c r="B1552">
        <v>1.7301</v>
      </c>
      <c r="C1552" s="1">
        <v>-1.7044999999999999</v>
      </c>
      <c r="D1552" s="1">
        <v>-0.67520000000000002</v>
      </c>
      <c r="E1552" s="1">
        <v>1.0949</v>
      </c>
      <c r="F1552" s="1">
        <v>-1.7391000000000001</v>
      </c>
      <c r="G1552">
        <f t="shared" si="72"/>
        <v>1</v>
      </c>
      <c r="I1552" s="2">
        <f t="shared" si="73"/>
        <v>0.8</v>
      </c>
      <c r="J1552" s="2">
        <f t="shared" si="74"/>
        <v>9</v>
      </c>
    </row>
    <row r="1553" spans="1:10">
      <c r="A1553">
        <v>1552</v>
      </c>
      <c r="B1553">
        <v>-1.3605</v>
      </c>
      <c r="C1553" s="1">
        <v>1.7341</v>
      </c>
      <c r="D1553" s="1">
        <v>1.5105999999999999</v>
      </c>
      <c r="E1553" s="1">
        <v>-3.2490999999999999</v>
      </c>
      <c r="F1553" s="1">
        <v>-2.8673000000000002</v>
      </c>
      <c r="G1553">
        <f t="shared" si="72"/>
        <v>0</v>
      </c>
      <c r="I1553" s="2">
        <f t="shared" si="73"/>
        <v>0.26900000000000002</v>
      </c>
      <c r="J1553" s="2">
        <f t="shared" si="74"/>
        <v>4</v>
      </c>
    </row>
    <row r="1554" spans="1:10">
      <c r="A1554">
        <v>1553</v>
      </c>
      <c r="B1554">
        <v>-4.4828000000000001</v>
      </c>
      <c r="C1554" s="1">
        <v>-3.125</v>
      </c>
      <c r="D1554" s="1">
        <v>0.22320000000000001</v>
      </c>
      <c r="E1554" s="1">
        <v>0.74629999999999996</v>
      </c>
      <c r="F1554" s="1">
        <v>-2.1137000000000001</v>
      </c>
      <c r="G1554">
        <f t="shared" si="72"/>
        <v>0</v>
      </c>
      <c r="I1554" s="2">
        <f t="shared" si="73"/>
        <v>3.5999999999999997E-2</v>
      </c>
      <c r="J1554" s="2">
        <f t="shared" si="74"/>
        <v>1</v>
      </c>
    </row>
    <row r="1555" spans="1:10">
      <c r="A1555">
        <v>1554</v>
      </c>
      <c r="B1555">
        <v>-4.4828000000000001</v>
      </c>
      <c r="C1555" s="1">
        <v>-3.125</v>
      </c>
      <c r="D1555" s="1">
        <v>1.2621</v>
      </c>
      <c r="E1555" s="1">
        <v>-2.2222</v>
      </c>
      <c r="F1555" s="1">
        <v>-2.1137000000000001</v>
      </c>
      <c r="G1555">
        <f t="shared" si="72"/>
        <v>0</v>
      </c>
      <c r="I1555" s="2">
        <f t="shared" si="73"/>
        <v>3.5999999999999997E-2</v>
      </c>
      <c r="J1555" s="2">
        <f t="shared" si="74"/>
        <v>1</v>
      </c>
    </row>
    <row r="1556" spans="1:10">
      <c r="A1556">
        <v>1555</v>
      </c>
      <c r="B1556">
        <v>2.5270999999999999</v>
      </c>
      <c r="C1556" s="1">
        <v>3.8123</v>
      </c>
      <c r="D1556" s="1">
        <v>0.58650000000000002</v>
      </c>
      <c r="E1556" s="1">
        <v>0.75760000000000005</v>
      </c>
      <c r="F1556" s="1">
        <v>-1.9732000000000001</v>
      </c>
      <c r="G1556">
        <f t="shared" si="72"/>
        <v>1</v>
      </c>
      <c r="I1556" s="2">
        <f t="shared" si="73"/>
        <v>0.873</v>
      </c>
      <c r="J1556" s="2">
        <f t="shared" si="74"/>
        <v>10</v>
      </c>
    </row>
    <row r="1557" spans="1:10">
      <c r="A1557">
        <v>1556</v>
      </c>
      <c r="B1557">
        <v>2.5270999999999999</v>
      </c>
      <c r="C1557" s="1">
        <v>3.8123</v>
      </c>
      <c r="D1557" s="1">
        <v>0.58650000000000002</v>
      </c>
      <c r="E1557" s="1">
        <v>0.75760000000000005</v>
      </c>
      <c r="F1557" s="1">
        <v>-1.9732000000000001</v>
      </c>
      <c r="G1557">
        <f t="shared" si="72"/>
        <v>1</v>
      </c>
      <c r="I1557" s="2">
        <f t="shared" si="73"/>
        <v>0.873</v>
      </c>
      <c r="J1557" s="2">
        <f t="shared" si="74"/>
        <v>10</v>
      </c>
    </row>
    <row r="1558" spans="1:10">
      <c r="A1558">
        <v>1557</v>
      </c>
      <c r="B1558">
        <v>2.5270999999999999</v>
      </c>
      <c r="C1558" s="1">
        <v>3.8123</v>
      </c>
      <c r="D1558" s="1">
        <v>0.58650000000000002</v>
      </c>
      <c r="E1558" s="1">
        <v>0.75760000000000005</v>
      </c>
      <c r="F1558" s="1">
        <v>-1.9732000000000001</v>
      </c>
      <c r="G1558">
        <f t="shared" si="72"/>
        <v>1</v>
      </c>
      <c r="I1558" s="2">
        <f t="shared" si="73"/>
        <v>0.873</v>
      </c>
      <c r="J1558" s="2">
        <f t="shared" si="74"/>
        <v>10</v>
      </c>
    </row>
    <row r="1559" spans="1:10">
      <c r="A1559">
        <v>1558</v>
      </c>
      <c r="B1559">
        <v>-0.35210000000000002</v>
      </c>
      <c r="C1559" s="1">
        <v>-2.5424000000000002</v>
      </c>
      <c r="D1559" s="1">
        <v>-1.3848</v>
      </c>
      <c r="E1559" s="1">
        <v>2.6316000000000002</v>
      </c>
      <c r="F1559" s="1">
        <v>5.5069999999999997</v>
      </c>
      <c r="G1559">
        <f t="shared" si="72"/>
        <v>0</v>
      </c>
      <c r="I1559" s="2">
        <f t="shared" si="73"/>
        <v>0.44500000000000001</v>
      </c>
      <c r="J1559" s="2">
        <f t="shared" si="74"/>
        <v>5</v>
      </c>
    </row>
    <row r="1560" spans="1:10">
      <c r="A1560">
        <v>1559</v>
      </c>
      <c r="B1560">
        <v>-0.35210000000000002</v>
      </c>
      <c r="C1560" s="1">
        <v>-2.5424000000000002</v>
      </c>
      <c r="D1560" s="1">
        <v>-1.6259999999999999</v>
      </c>
      <c r="E1560" s="1">
        <v>-1.4652000000000001</v>
      </c>
      <c r="F1560" s="1">
        <v>-0.14399999999999999</v>
      </c>
      <c r="G1560">
        <f t="shared" si="72"/>
        <v>0</v>
      </c>
      <c r="I1560" s="2">
        <f t="shared" si="73"/>
        <v>0.44500000000000001</v>
      </c>
      <c r="J1560" s="2">
        <f t="shared" si="74"/>
        <v>5</v>
      </c>
    </row>
    <row r="1561" spans="1:10">
      <c r="A1561">
        <v>1560</v>
      </c>
      <c r="B1561">
        <v>-1.7667999999999999</v>
      </c>
      <c r="C1561" s="1">
        <v>-0.86960000000000004</v>
      </c>
      <c r="D1561" s="1">
        <v>7.51E-2</v>
      </c>
      <c r="E1561" s="1">
        <v>-2.6021999999999998</v>
      </c>
      <c r="F1561" s="1">
        <v>-2.5234000000000001</v>
      </c>
      <c r="G1561">
        <f t="shared" si="72"/>
        <v>0</v>
      </c>
      <c r="I1561" s="2">
        <f t="shared" si="73"/>
        <v>0.20399999999999999</v>
      </c>
      <c r="J1561" s="2">
        <f t="shared" si="74"/>
        <v>3</v>
      </c>
    </row>
    <row r="1562" spans="1:10">
      <c r="A1562">
        <v>1561</v>
      </c>
      <c r="B1562">
        <v>-0.71940000000000004</v>
      </c>
      <c r="C1562" s="1">
        <v>1.462</v>
      </c>
      <c r="D1562" s="1">
        <v>-7.5200000000000003E-2</v>
      </c>
      <c r="E1562" s="1">
        <v>0.76339999999999997</v>
      </c>
      <c r="F1562" s="1">
        <v>1.1464000000000001</v>
      </c>
      <c r="G1562">
        <f t="shared" si="72"/>
        <v>0</v>
      </c>
      <c r="I1562" s="2">
        <f t="shared" si="73"/>
        <v>0.379</v>
      </c>
      <c r="J1562" s="2">
        <f t="shared" si="74"/>
        <v>5</v>
      </c>
    </row>
    <row r="1563" spans="1:10">
      <c r="A1563">
        <v>1562</v>
      </c>
      <c r="B1563">
        <v>1.087</v>
      </c>
      <c r="C1563" s="1">
        <v>0.28820000000000001</v>
      </c>
      <c r="D1563" s="1">
        <v>-0.22589999999999999</v>
      </c>
      <c r="E1563" s="1">
        <v>1.1364000000000001</v>
      </c>
      <c r="F1563" s="1">
        <v>5.3747999999999996</v>
      </c>
      <c r="G1563">
        <f t="shared" si="72"/>
        <v>1</v>
      </c>
      <c r="I1563" s="2">
        <f t="shared" si="73"/>
        <v>0.71099999999999997</v>
      </c>
      <c r="J1563" s="2">
        <f t="shared" si="74"/>
        <v>8</v>
      </c>
    </row>
    <row r="1564" spans="1:10">
      <c r="A1564">
        <v>1563</v>
      </c>
      <c r="B1564">
        <v>1.087</v>
      </c>
      <c r="C1564" s="1">
        <v>0.28820000000000001</v>
      </c>
      <c r="D1564" s="1">
        <v>-0.22589999999999999</v>
      </c>
      <c r="E1564" s="1">
        <v>1.1364000000000001</v>
      </c>
      <c r="F1564" s="1">
        <v>5.3747999999999996</v>
      </c>
      <c r="G1564">
        <f t="shared" si="72"/>
        <v>1</v>
      </c>
      <c r="I1564" s="2">
        <f t="shared" si="73"/>
        <v>0.71099999999999997</v>
      </c>
      <c r="J1564" s="2">
        <f t="shared" si="74"/>
        <v>8</v>
      </c>
    </row>
    <row r="1565" spans="1:10">
      <c r="A1565">
        <v>1564</v>
      </c>
      <c r="B1565">
        <v>1.087</v>
      </c>
      <c r="C1565" s="1">
        <v>0.28820000000000001</v>
      </c>
      <c r="D1565" s="1">
        <v>-0.22589999999999999</v>
      </c>
      <c r="E1565" s="1">
        <v>1.1364000000000001</v>
      </c>
      <c r="F1565" s="1">
        <v>5.3747999999999996</v>
      </c>
      <c r="G1565">
        <f t="shared" si="72"/>
        <v>1</v>
      </c>
      <c r="I1565" s="2">
        <f t="shared" si="73"/>
        <v>0.71099999999999997</v>
      </c>
      <c r="J1565" s="2">
        <f t="shared" si="74"/>
        <v>8</v>
      </c>
    </row>
    <row r="1566" spans="1:10">
      <c r="A1566">
        <v>1565</v>
      </c>
      <c r="B1566">
        <v>0.3584</v>
      </c>
      <c r="C1566" s="1">
        <v>0.57469999999999999</v>
      </c>
      <c r="D1566" s="1">
        <v>4.2263999999999999</v>
      </c>
      <c r="E1566" s="1">
        <v>-1.1235999999999999</v>
      </c>
      <c r="F1566" s="1">
        <v>-0.48580000000000001</v>
      </c>
      <c r="G1566">
        <f t="shared" si="72"/>
        <v>1</v>
      </c>
      <c r="I1566" s="2">
        <f t="shared" si="73"/>
        <v>0.60199999999999998</v>
      </c>
      <c r="J1566" s="2">
        <f t="shared" si="74"/>
        <v>7</v>
      </c>
    </row>
    <row r="1567" spans="1:10">
      <c r="A1567">
        <v>1566</v>
      </c>
      <c r="B1567">
        <v>1.0713999999999999</v>
      </c>
      <c r="C1567" s="1">
        <v>0.57140000000000002</v>
      </c>
      <c r="D1567" s="1">
        <v>-0.14480000000000001</v>
      </c>
      <c r="E1567" s="1">
        <v>-0.75760000000000005</v>
      </c>
      <c r="F1567" s="1">
        <v>-0.83679999999999999</v>
      </c>
      <c r="G1567">
        <f t="shared" si="72"/>
        <v>1</v>
      </c>
      <c r="I1567" s="2">
        <f t="shared" si="73"/>
        <v>0.70799999999999996</v>
      </c>
      <c r="J1567" s="2">
        <f t="shared" si="74"/>
        <v>8</v>
      </c>
    </row>
    <row r="1568" spans="1:10">
      <c r="A1568">
        <v>1567</v>
      </c>
      <c r="B1568">
        <v>1.0601</v>
      </c>
      <c r="C1568" s="1">
        <v>0</v>
      </c>
      <c r="D1568" s="1">
        <v>-1.6678999999999999</v>
      </c>
      <c r="E1568" s="1">
        <v>-1.5266999999999999</v>
      </c>
      <c r="F1568" s="1">
        <v>-0.70320000000000005</v>
      </c>
      <c r="G1568">
        <f t="shared" si="72"/>
        <v>1</v>
      </c>
      <c r="I1568" s="2">
        <f t="shared" si="73"/>
        <v>0.70499999999999996</v>
      </c>
      <c r="J1568" s="2">
        <f t="shared" si="74"/>
        <v>8</v>
      </c>
    </row>
    <row r="1569" spans="1:10">
      <c r="A1569">
        <v>1568</v>
      </c>
      <c r="B1569">
        <v>-0.69930000000000003</v>
      </c>
      <c r="C1569" s="1">
        <v>0.85229999999999995</v>
      </c>
      <c r="D1569" s="1">
        <v>-1.7699</v>
      </c>
      <c r="E1569" s="1">
        <v>6.5891000000000002</v>
      </c>
      <c r="F1569" s="1">
        <v>-1.9121999999999999</v>
      </c>
      <c r="G1569">
        <f t="shared" si="72"/>
        <v>0</v>
      </c>
      <c r="I1569" s="2">
        <f t="shared" si="73"/>
        <v>0.38600000000000001</v>
      </c>
      <c r="J1569" s="2">
        <f t="shared" si="74"/>
        <v>5</v>
      </c>
    </row>
    <row r="1570" spans="1:10">
      <c r="A1570">
        <v>1569</v>
      </c>
      <c r="B1570">
        <v>-0.35210000000000002</v>
      </c>
      <c r="C1570" s="1">
        <v>-1.1268</v>
      </c>
      <c r="D1570" s="1">
        <v>0.97599999999999998</v>
      </c>
      <c r="E1570" s="1">
        <v>-1.4544999999999999</v>
      </c>
      <c r="F1570" s="1">
        <v>1.9495</v>
      </c>
      <c r="G1570">
        <f t="shared" si="72"/>
        <v>0</v>
      </c>
      <c r="I1570" s="2">
        <f t="shared" si="73"/>
        <v>0.44500000000000001</v>
      </c>
      <c r="J1570" s="2">
        <f t="shared" si="74"/>
        <v>5</v>
      </c>
    </row>
    <row r="1571" spans="1:10">
      <c r="A1571">
        <v>1570</v>
      </c>
      <c r="B1571">
        <v>-0.35210000000000002</v>
      </c>
      <c r="C1571" s="1">
        <v>-1.1268</v>
      </c>
      <c r="D1571" s="1">
        <v>0.97599999999999998</v>
      </c>
      <c r="E1571" s="1">
        <v>-1.4544999999999999</v>
      </c>
      <c r="F1571" s="1">
        <v>1.9495</v>
      </c>
      <c r="G1571">
        <f t="shared" si="72"/>
        <v>0</v>
      </c>
      <c r="I1571" s="2">
        <f t="shared" si="73"/>
        <v>0.44500000000000001</v>
      </c>
      <c r="J1571" s="2">
        <f t="shared" si="74"/>
        <v>5</v>
      </c>
    </row>
    <row r="1572" spans="1:10">
      <c r="A1572">
        <v>1571</v>
      </c>
      <c r="B1572">
        <v>-0.35210000000000002</v>
      </c>
      <c r="C1572" s="1">
        <v>-1.1268</v>
      </c>
      <c r="D1572" s="1">
        <v>0.97599999999999998</v>
      </c>
      <c r="E1572" s="1">
        <v>-1.4544999999999999</v>
      </c>
      <c r="F1572" s="1">
        <v>1.9495</v>
      </c>
      <c r="G1572">
        <f t="shared" si="72"/>
        <v>0</v>
      </c>
      <c r="I1572" s="2">
        <f t="shared" si="73"/>
        <v>0.44500000000000001</v>
      </c>
      <c r="J1572" s="2">
        <f t="shared" si="74"/>
        <v>5</v>
      </c>
    </row>
    <row r="1573" spans="1:10">
      <c r="A1573">
        <v>1572</v>
      </c>
      <c r="B1573">
        <v>-0.70669999999999999</v>
      </c>
      <c r="C1573" s="1">
        <v>-4.5583999999999998</v>
      </c>
      <c r="D1573" s="1">
        <v>0.4461</v>
      </c>
      <c r="E1573" s="1">
        <v>-0.36899999999999999</v>
      </c>
      <c r="F1573" s="1">
        <v>7.6840999999999999</v>
      </c>
      <c r="G1573">
        <f t="shared" si="72"/>
        <v>0</v>
      </c>
      <c r="I1573" s="2">
        <f t="shared" si="73"/>
        <v>0.38300000000000001</v>
      </c>
      <c r="J1573" s="2">
        <f t="shared" si="74"/>
        <v>5</v>
      </c>
    </row>
    <row r="1574" spans="1:10">
      <c r="A1574">
        <v>1573</v>
      </c>
      <c r="B1574">
        <v>-0.35589999999999999</v>
      </c>
      <c r="C1574" s="1">
        <v>0.89549999999999996</v>
      </c>
      <c r="D1574" s="1">
        <v>-2.6646999999999998</v>
      </c>
      <c r="E1574" s="1">
        <v>0.37040000000000001</v>
      </c>
      <c r="F1574" s="1">
        <v>2.7294</v>
      </c>
      <c r="G1574">
        <f t="shared" si="72"/>
        <v>0</v>
      </c>
      <c r="I1574" s="2">
        <f t="shared" si="73"/>
        <v>0.442</v>
      </c>
      <c r="J1574" s="2">
        <f t="shared" si="74"/>
        <v>5</v>
      </c>
    </row>
    <row r="1575" spans="1:10">
      <c r="A1575">
        <v>1574</v>
      </c>
      <c r="B1575">
        <v>-0.71430000000000005</v>
      </c>
      <c r="C1575" s="1">
        <v>-3.8462000000000001</v>
      </c>
      <c r="D1575" s="1">
        <v>-0.2281</v>
      </c>
      <c r="E1575" s="1">
        <v>-1.845</v>
      </c>
      <c r="F1575" s="1">
        <v>2.2406999999999999</v>
      </c>
      <c r="G1575">
        <f t="shared" si="72"/>
        <v>0</v>
      </c>
      <c r="I1575" s="2">
        <f t="shared" si="73"/>
        <v>0.379</v>
      </c>
      <c r="J1575" s="2">
        <f t="shared" si="74"/>
        <v>5</v>
      </c>
    </row>
    <row r="1576" spans="1:10">
      <c r="A1576">
        <v>1575</v>
      </c>
      <c r="B1576">
        <v>0.71940000000000004</v>
      </c>
      <c r="C1576" s="1">
        <v>-0.61539999999999995</v>
      </c>
      <c r="D1576" s="1">
        <v>0.83840000000000003</v>
      </c>
      <c r="E1576" s="1">
        <v>7.1429</v>
      </c>
      <c r="F1576" s="1">
        <v>-2.8803999999999998</v>
      </c>
      <c r="G1576">
        <f t="shared" si="72"/>
        <v>1</v>
      </c>
      <c r="I1576" s="2">
        <f t="shared" si="73"/>
        <v>0.65600000000000003</v>
      </c>
      <c r="J1576" s="2">
        <f t="shared" si="74"/>
        <v>8</v>
      </c>
    </row>
    <row r="1577" spans="1:10">
      <c r="A1577">
        <v>1576</v>
      </c>
      <c r="B1577">
        <v>1.0713999999999999</v>
      </c>
      <c r="C1577" s="1">
        <v>0.30959999999999999</v>
      </c>
      <c r="D1577" s="1">
        <v>2.1920000000000002</v>
      </c>
      <c r="E1577" s="1">
        <v>4.2104999999999997</v>
      </c>
      <c r="F1577" s="1">
        <v>-1.9664999999999999</v>
      </c>
      <c r="G1577">
        <f t="shared" si="72"/>
        <v>1</v>
      </c>
      <c r="I1577" s="2">
        <f t="shared" si="73"/>
        <v>0.70799999999999996</v>
      </c>
      <c r="J1577" s="2">
        <f t="shared" si="74"/>
        <v>8</v>
      </c>
    </row>
    <row r="1578" spans="1:10">
      <c r="A1578">
        <v>1577</v>
      </c>
      <c r="B1578">
        <v>1.0713999999999999</v>
      </c>
      <c r="C1578" s="1">
        <v>0.30959999999999999</v>
      </c>
      <c r="D1578" s="1">
        <v>2.1920000000000002</v>
      </c>
      <c r="E1578" s="1">
        <v>4.2104999999999997</v>
      </c>
      <c r="F1578" s="1">
        <v>-1.9664999999999999</v>
      </c>
      <c r="G1578">
        <f t="shared" si="72"/>
        <v>1</v>
      </c>
      <c r="I1578" s="2">
        <f t="shared" si="73"/>
        <v>0.70799999999999996</v>
      </c>
      <c r="J1578" s="2">
        <f t="shared" si="74"/>
        <v>8</v>
      </c>
    </row>
    <row r="1579" spans="1:10">
      <c r="A1579">
        <v>1578</v>
      </c>
      <c r="B1579">
        <v>1.0713999999999999</v>
      </c>
      <c r="C1579" s="1">
        <v>0.30959999999999999</v>
      </c>
      <c r="D1579" s="1">
        <v>2.1920000000000002</v>
      </c>
      <c r="E1579" s="1">
        <v>4.2104999999999997</v>
      </c>
      <c r="F1579" s="1">
        <v>-1.9664999999999999</v>
      </c>
      <c r="G1579">
        <f t="shared" si="72"/>
        <v>1</v>
      </c>
      <c r="I1579" s="2">
        <f t="shared" si="73"/>
        <v>0.70799999999999996</v>
      </c>
      <c r="J1579" s="2">
        <f t="shared" si="74"/>
        <v>8</v>
      </c>
    </row>
    <row r="1580" spans="1:10">
      <c r="A1580">
        <v>1579</v>
      </c>
      <c r="B1580">
        <v>0.70669999999999999</v>
      </c>
      <c r="C1580" s="1">
        <v>0</v>
      </c>
      <c r="D1580" s="1">
        <v>2.1920000000000002</v>
      </c>
      <c r="E1580" s="1">
        <v>-1.0101</v>
      </c>
      <c r="F1580" s="1">
        <v>-3.2555000000000001</v>
      </c>
      <c r="G1580">
        <f t="shared" si="72"/>
        <v>1</v>
      </c>
      <c r="I1580" s="2">
        <f t="shared" si="73"/>
        <v>0.65300000000000002</v>
      </c>
      <c r="J1580" s="2">
        <f t="shared" si="74"/>
        <v>8</v>
      </c>
    </row>
    <row r="1581" spans="1:10">
      <c r="A1581">
        <v>1580</v>
      </c>
      <c r="B1581">
        <v>-1.7544</v>
      </c>
      <c r="C1581" s="1">
        <v>0</v>
      </c>
      <c r="D1581" s="1">
        <v>-0.2959</v>
      </c>
      <c r="E1581" s="1">
        <v>1.3605</v>
      </c>
      <c r="F1581" s="1">
        <v>1.7335</v>
      </c>
      <c r="G1581">
        <f t="shared" si="72"/>
        <v>0</v>
      </c>
      <c r="I1581" s="2">
        <f t="shared" si="73"/>
        <v>0.20599999999999999</v>
      </c>
      <c r="J1581" s="2">
        <f t="shared" si="74"/>
        <v>3</v>
      </c>
    </row>
    <row r="1582" spans="1:10">
      <c r="A1582">
        <v>1581</v>
      </c>
      <c r="B1582">
        <v>0</v>
      </c>
      <c r="C1582" s="1">
        <v>1.5431999999999999</v>
      </c>
      <c r="D1582" s="1">
        <v>-0.81599999999999995</v>
      </c>
      <c r="E1582" s="1">
        <v>-0.67110000000000003</v>
      </c>
      <c r="F1582" s="1">
        <v>-1.6372</v>
      </c>
      <c r="G1582">
        <f t="shared" si="72"/>
        <v>1</v>
      </c>
      <c r="I1582" s="2">
        <f t="shared" si="73"/>
        <v>0.48599999999999999</v>
      </c>
      <c r="J1582" s="2">
        <f t="shared" si="74"/>
        <v>6</v>
      </c>
    </row>
    <row r="1583" spans="1:10">
      <c r="A1583">
        <v>1582</v>
      </c>
      <c r="B1583">
        <v>-0.71430000000000005</v>
      </c>
      <c r="C1583" s="1">
        <v>-1.2158</v>
      </c>
      <c r="D1583" s="1">
        <v>1.5707</v>
      </c>
      <c r="E1583" s="1">
        <v>-2.7027000000000001</v>
      </c>
      <c r="F1583" s="1">
        <v>1.4266000000000001</v>
      </c>
      <c r="G1583">
        <f t="shared" si="72"/>
        <v>0</v>
      </c>
      <c r="I1583" s="2">
        <f t="shared" si="73"/>
        <v>0.379</v>
      </c>
      <c r="J1583" s="2">
        <f t="shared" si="74"/>
        <v>5</v>
      </c>
    </row>
    <row r="1584" spans="1:10">
      <c r="A1584">
        <v>1583</v>
      </c>
      <c r="B1584">
        <v>-0.35970000000000002</v>
      </c>
      <c r="C1584" s="1">
        <v>1.5385</v>
      </c>
      <c r="D1584" s="1">
        <v>0.22090000000000001</v>
      </c>
      <c r="E1584" s="1">
        <v>-1.0417000000000001</v>
      </c>
      <c r="F1584" s="1">
        <v>-0.87070000000000003</v>
      </c>
      <c r="G1584">
        <f t="shared" si="72"/>
        <v>0</v>
      </c>
      <c r="I1584" s="2">
        <f t="shared" si="73"/>
        <v>0.438</v>
      </c>
      <c r="J1584" s="2">
        <f t="shared" si="74"/>
        <v>5</v>
      </c>
    </row>
    <row r="1585" spans="1:10">
      <c r="A1585">
        <v>1584</v>
      </c>
      <c r="B1585">
        <v>-0.35970000000000002</v>
      </c>
      <c r="C1585" s="1">
        <v>1.5385</v>
      </c>
      <c r="D1585" s="1">
        <v>0.22090000000000001</v>
      </c>
      <c r="E1585" s="1">
        <v>-1.0417000000000001</v>
      </c>
      <c r="F1585" s="1">
        <v>-0.87070000000000003</v>
      </c>
      <c r="G1585">
        <f t="shared" si="72"/>
        <v>0</v>
      </c>
      <c r="I1585" s="2">
        <f t="shared" si="73"/>
        <v>0.438</v>
      </c>
      <c r="J1585" s="2">
        <f t="shared" si="74"/>
        <v>5</v>
      </c>
    </row>
    <row r="1586" spans="1:10">
      <c r="A1586">
        <v>1585</v>
      </c>
      <c r="B1586">
        <v>-0.35970000000000002</v>
      </c>
      <c r="C1586" s="1">
        <v>1.5385</v>
      </c>
      <c r="D1586" s="1">
        <v>0.22090000000000001</v>
      </c>
      <c r="E1586" s="1">
        <v>-1.0417000000000001</v>
      </c>
      <c r="F1586" s="1">
        <v>-0.87070000000000003</v>
      </c>
      <c r="G1586">
        <f t="shared" si="72"/>
        <v>0</v>
      </c>
      <c r="I1586" s="2">
        <f t="shared" si="73"/>
        <v>0.438</v>
      </c>
      <c r="J1586" s="2">
        <f t="shared" si="74"/>
        <v>5</v>
      </c>
    </row>
    <row r="1587" spans="1:10">
      <c r="A1587">
        <v>1586</v>
      </c>
      <c r="B1587">
        <v>-0.35970000000000002</v>
      </c>
      <c r="C1587" s="1">
        <v>1.5385</v>
      </c>
      <c r="D1587" s="1">
        <v>1.6165</v>
      </c>
      <c r="E1587" s="1">
        <v>2.4561000000000002</v>
      </c>
      <c r="F1587" s="1">
        <v>1.3851</v>
      </c>
      <c r="G1587">
        <f t="shared" si="72"/>
        <v>0</v>
      </c>
      <c r="I1587" s="2">
        <f t="shared" si="73"/>
        <v>0.438</v>
      </c>
      <c r="J1587" s="2">
        <f t="shared" si="74"/>
        <v>5</v>
      </c>
    </row>
    <row r="1588" spans="1:10">
      <c r="A1588">
        <v>1587</v>
      </c>
      <c r="B1588">
        <v>1.8050999999999999</v>
      </c>
      <c r="C1588" s="1">
        <v>3.0303</v>
      </c>
      <c r="D1588" s="1">
        <v>-1.3015000000000001</v>
      </c>
      <c r="E1588" s="1">
        <v>-2.0548000000000002</v>
      </c>
      <c r="F1588" s="1">
        <v>3.4321999999999999</v>
      </c>
      <c r="G1588">
        <f t="shared" si="72"/>
        <v>1</v>
      </c>
      <c r="I1588" s="2">
        <f t="shared" si="73"/>
        <v>0.80700000000000005</v>
      </c>
      <c r="J1588" s="2">
        <f t="shared" si="74"/>
        <v>9</v>
      </c>
    </row>
    <row r="1589" spans="1:10">
      <c r="A1589">
        <v>1588</v>
      </c>
      <c r="B1589">
        <v>0</v>
      </c>
      <c r="C1589" s="1">
        <v>1.4705999999999999</v>
      </c>
      <c r="D1589" s="1">
        <v>1.2454000000000001</v>
      </c>
      <c r="E1589" s="1">
        <v>1.7483</v>
      </c>
      <c r="F1589" s="1">
        <v>3.5438000000000001</v>
      </c>
      <c r="G1589">
        <f t="shared" si="72"/>
        <v>1</v>
      </c>
      <c r="I1589" s="2">
        <f t="shared" si="73"/>
        <v>0.48599999999999999</v>
      </c>
      <c r="J1589" s="2">
        <f t="shared" si="74"/>
        <v>6</v>
      </c>
    </row>
    <row r="1590" spans="1:10">
      <c r="A1590">
        <v>1589</v>
      </c>
      <c r="B1590">
        <v>-0.70920000000000005</v>
      </c>
      <c r="C1590" s="1">
        <v>2.6086999999999998</v>
      </c>
      <c r="D1590" s="1">
        <v>1.3025</v>
      </c>
      <c r="E1590" s="1">
        <v>-1.0308999999999999</v>
      </c>
      <c r="F1590" s="1">
        <v>5.6938000000000004</v>
      </c>
      <c r="G1590">
        <f t="shared" si="72"/>
        <v>0</v>
      </c>
      <c r="I1590" s="2">
        <f t="shared" si="73"/>
        <v>0.38200000000000001</v>
      </c>
      <c r="J1590" s="2">
        <f t="shared" si="74"/>
        <v>5</v>
      </c>
    </row>
    <row r="1591" spans="1:10">
      <c r="A1591">
        <v>1590</v>
      </c>
      <c r="B1591">
        <v>0.35709999999999997</v>
      </c>
      <c r="C1591" s="1">
        <v>-1.1298999999999999</v>
      </c>
      <c r="D1591" s="1">
        <v>2.5</v>
      </c>
      <c r="E1591" s="1">
        <v>-0.69440000000000002</v>
      </c>
      <c r="F1591" s="1">
        <v>-0.3533</v>
      </c>
      <c r="G1591">
        <f t="shared" si="72"/>
        <v>1</v>
      </c>
      <c r="I1591" s="2">
        <f t="shared" si="73"/>
        <v>0.60099999999999998</v>
      </c>
      <c r="J1591" s="2">
        <f t="shared" si="74"/>
        <v>7</v>
      </c>
    </row>
    <row r="1592" spans="1:10">
      <c r="A1592">
        <v>1591</v>
      </c>
      <c r="B1592">
        <v>0.35709999999999997</v>
      </c>
      <c r="C1592" s="1">
        <v>-1.1298999999999999</v>
      </c>
      <c r="D1592" s="1">
        <v>2.5</v>
      </c>
      <c r="E1592" s="1">
        <v>-0.69440000000000002</v>
      </c>
      <c r="F1592" s="1">
        <v>-0.3533</v>
      </c>
      <c r="G1592">
        <f t="shared" si="72"/>
        <v>1</v>
      </c>
      <c r="I1592" s="2">
        <f t="shared" si="73"/>
        <v>0.60099999999999998</v>
      </c>
      <c r="J1592" s="2">
        <f t="shared" si="74"/>
        <v>7</v>
      </c>
    </row>
    <row r="1593" spans="1:10">
      <c r="A1593">
        <v>1592</v>
      </c>
      <c r="B1593">
        <v>0.35709999999999997</v>
      </c>
      <c r="C1593" s="1">
        <v>-1.1298999999999999</v>
      </c>
      <c r="D1593" s="1">
        <v>2.5</v>
      </c>
      <c r="E1593" s="1">
        <v>-0.69440000000000002</v>
      </c>
      <c r="F1593" s="1">
        <v>-0.3533</v>
      </c>
      <c r="G1593">
        <f t="shared" si="72"/>
        <v>1</v>
      </c>
      <c r="I1593" s="2">
        <f t="shared" si="73"/>
        <v>0.60099999999999998</v>
      </c>
      <c r="J1593" s="2">
        <f t="shared" si="74"/>
        <v>7</v>
      </c>
    </row>
    <row r="1594" spans="1:10">
      <c r="A1594">
        <v>1593</v>
      </c>
      <c r="B1594">
        <v>1.4235</v>
      </c>
      <c r="C1594" s="1">
        <v>1.7142999999999999</v>
      </c>
      <c r="D1594" s="1">
        <v>0</v>
      </c>
      <c r="E1594" s="1">
        <v>-0.69440000000000002</v>
      </c>
      <c r="F1594" s="1">
        <v>0.20680000000000001</v>
      </c>
      <c r="G1594">
        <f t="shared" si="72"/>
        <v>1</v>
      </c>
      <c r="I1594" s="2">
        <f t="shared" si="73"/>
        <v>0.755</v>
      </c>
      <c r="J1594" s="2">
        <f t="shared" si="74"/>
        <v>9</v>
      </c>
    </row>
    <row r="1595" spans="1:10">
      <c r="A1595">
        <v>1594</v>
      </c>
      <c r="B1595">
        <v>0.35089999999999999</v>
      </c>
      <c r="C1595" s="1">
        <v>1.9662999999999999</v>
      </c>
      <c r="D1595" s="1">
        <v>-0.83620000000000005</v>
      </c>
      <c r="E1595" s="1">
        <v>0.34970000000000001</v>
      </c>
      <c r="F1595" s="1">
        <v>8.8400000000000006E-2</v>
      </c>
      <c r="G1595">
        <f t="shared" si="72"/>
        <v>1</v>
      </c>
      <c r="I1595" s="2">
        <f t="shared" si="73"/>
        <v>0.59899999999999998</v>
      </c>
      <c r="J1595" s="2">
        <f t="shared" si="74"/>
        <v>7</v>
      </c>
    </row>
    <row r="1596" spans="1:10">
      <c r="A1596">
        <v>1595</v>
      </c>
      <c r="B1596">
        <v>1.0489999999999999</v>
      </c>
      <c r="C1596" s="1">
        <v>4.9587000000000003</v>
      </c>
      <c r="D1596" s="1">
        <v>-0.35139999999999999</v>
      </c>
      <c r="E1596" s="1">
        <v>-1.0452999999999999</v>
      </c>
      <c r="F1596" s="1">
        <v>-4.1825999999999999</v>
      </c>
      <c r="G1596">
        <f t="shared" si="72"/>
        <v>1</v>
      </c>
      <c r="I1596" s="2">
        <f t="shared" si="73"/>
        <v>0.7</v>
      </c>
      <c r="J1596" s="2">
        <f t="shared" si="74"/>
        <v>8</v>
      </c>
    </row>
    <row r="1597" spans="1:10">
      <c r="A1597">
        <v>1596</v>
      </c>
      <c r="B1597">
        <v>0</v>
      </c>
      <c r="C1597" s="1">
        <v>-0.52490000000000003</v>
      </c>
      <c r="D1597" s="1">
        <v>-1.1989000000000001</v>
      </c>
      <c r="E1597" s="1">
        <v>-1.4085000000000001</v>
      </c>
      <c r="F1597" s="1">
        <v>4.0578000000000003</v>
      </c>
      <c r="G1597">
        <f t="shared" si="72"/>
        <v>1</v>
      </c>
      <c r="I1597" s="2">
        <f t="shared" si="73"/>
        <v>0.48599999999999999</v>
      </c>
      <c r="J1597" s="2">
        <f t="shared" si="74"/>
        <v>6</v>
      </c>
    </row>
    <row r="1598" spans="1:10">
      <c r="A1598">
        <v>1597</v>
      </c>
      <c r="B1598">
        <v>-1.3841000000000001</v>
      </c>
      <c r="C1598" s="1">
        <v>0.52769999999999995</v>
      </c>
      <c r="D1598" s="1">
        <v>3.6402999999999999</v>
      </c>
      <c r="E1598" s="1">
        <v>-1.0713999999999999</v>
      </c>
      <c r="F1598" s="1">
        <v>-4.0768000000000004</v>
      </c>
      <c r="G1598">
        <f t="shared" si="72"/>
        <v>0</v>
      </c>
      <c r="I1598" s="2">
        <f t="shared" si="73"/>
        <v>0.26600000000000001</v>
      </c>
      <c r="J1598" s="2">
        <f t="shared" si="74"/>
        <v>4</v>
      </c>
    </row>
    <row r="1599" spans="1:10">
      <c r="A1599">
        <v>1598</v>
      </c>
      <c r="B1599">
        <v>-1.3841000000000001</v>
      </c>
      <c r="C1599" s="1">
        <v>0.52769999999999995</v>
      </c>
      <c r="D1599" s="1">
        <v>3.6402999999999999</v>
      </c>
      <c r="E1599" s="1">
        <v>-1.0713999999999999</v>
      </c>
      <c r="F1599" s="1">
        <v>-4.0768000000000004</v>
      </c>
      <c r="G1599">
        <f t="shared" si="72"/>
        <v>0</v>
      </c>
      <c r="I1599" s="2">
        <f t="shared" si="73"/>
        <v>0.26600000000000001</v>
      </c>
      <c r="J1599" s="2">
        <f t="shared" si="74"/>
        <v>4</v>
      </c>
    </row>
    <row r="1600" spans="1:10">
      <c r="A1600">
        <v>1599</v>
      </c>
      <c r="B1600">
        <v>-1.3841000000000001</v>
      </c>
      <c r="C1600" s="1">
        <v>0.52769999999999995</v>
      </c>
      <c r="D1600" s="1">
        <v>3.6402999999999999</v>
      </c>
      <c r="E1600" s="1">
        <v>-1.0713999999999999</v>
      </c>
      <c r="F1600" s="1">
        <v>-4.0768000000000004</v>
      </c>
      <c r="G1600">
        <f t="shared" si="72"/>
        <v>0</v>
      </c>
      <c r="I1600" s="2">
        <f t="shared" si="73"/>
        <v>0.26600000000000001</v>
      </c>
      <c r="J1600" s="2">
        <f t="shared" si="74"/>
        <v>4</v>
      </c>
    </row>
    <row r="1601" spans="1:10">
      <c r="A1601">
        <v>1600</v>
      </c>
      <c r="B1601">
        <v>0</v>
      </c>
      <c r="C1601" s="1">
        <v>-3.1496</v>
      </c>
      <c r="D1601" s="1">
        <v>-1.1708000000000001</v>
      </c>
      <c r="E1601" s="1">
        <v>1.8050999999999999</v>
      </c>
      <c r="F1601" s="1">
        <v>-0.70830000000000004</v>
      </c>
      <c r="G1601">
        <f t="shared" si="72"/>
        <v>1</v>
      </c>
      <c r="I1601" s="2">
        <f t="shared" si="73"/>
        <v>0.48599999999999999</v>
      </c>
      <c r="J1601" s="2">
        <f t="shared" si="74"/>
        <v>6</v>
      </c>
    </row>
    <row r="1602" spans="1:10">
      <c r="A1602">
        <v>1601</v>
      </c>
      <c r="B1602">
        <v>-1.0526</v>
      </c>
      <c r="C1602" s="1">
        <v>0.81299999999999994</v>
      </c>
      <c r="D1602" s="1">
        <v>0.90590000000000004</v>
      </c>
      <c r="E1602" s="1">
        <v>2.8369</v>
      </c>
      <c r="F1602" s="1">
        <v>0.89949999999999997</v>
      </c>
      <c r="G1602">
        <f t="shared" si="72"/>
        <v>0</v>
      </c>
      <c r="I1602" s="2">
        <f t="shared" si="73"/>
        <v>0.318</v>
      </c>
      <c r="J1602" s="2">
        <f t="shared" si="74"/>
        <v>4</v>
      </c>
    </row>
    <row r="1603" spans="1:10">
      <c r="A1603">
        <v>1602</v>
      </c>
      <c r="B1603">
        <v>-0.35460000000000003</v>
      </c>
      <c r="C1603" s="1">
        <v>-0.80649999999999999</v>
      </c>
      <c r="D1603" s="1">
        <v>1.105</v>
      </c>
      <c r="E1603" s="1">
        <v>-2.069</v>
      </c>
      <c r="F1603" s="1">
        <v>2.5514999999999999</v>
      </c>
      <c r="G1603">
        <f t="shared" ref="G1603:G1666" si="75">IF(B1603&lt;0,0,1)</f>
        <v>0</v>
      </c>
      <c r="I1603" s="2">
        <f t="shared" ref="I1603:I1666" si="76">PERCENTRANK($B:$B,B1603)</f>
        <v>0.443</v>
      </c>
      <c r="J1603" s="2">
        <f t="shared" ref="J1603:J1666" si="77">ROUND(I1603,1)*10+1</f>
        <v>5</v>
      </c>
    </row>
    <row r="1604" spans="1:10">
      <c r="A1604">
        <v>1603</v>
      </c>
      <c r="B1604">
        <v>-0.35589999999999999</v>
      </c>
      <c r="C1604" s="1">
        <v>2.4390000000000001</v>
      </c>
      <c r="D1604" s="1">
        <v>-1.2295</v>
      </c>
      <c r="E1604" s="1">
        <v>-1.4085000000000001</v>
      </c>
      <c r="F1604" s="1">
        <v>0.56950000000000001</v>
      </c>
      <c r="G1604">
        <f t="shared" si="75"/>
        <v>0</v>
      </c>
      <c r="I1604" s="2">
        <f t="shared" si="76"/>
        <v>0.442</v>
      </c>
      <c r="J1604" s="2">
        <f t="shared" si="77"/>
        <v>5</v>
      </c>
    </row>
    <row r="1605" spans="1:10">
      <c r="A1605">
        <v>1604</v>
      </c>
      <c r="B1605">
        <v>1.0713999999999999</v>
      </c>
      <c r="C1605" s="1">
        <v>0</v>
      </c>
      <c r="D1605" s="1">
        <v>1.1065</v>
      </c>
      <c r="E1605" s="1">
        <v>-2.8571</v>
      </c>
      <c r="F1605" s="1">
        <v>-2.3546999999999998</v>
      </c>
      <c r="G1605">
        <f t="shared" si="75"/>
        <v>1</v>
      </c>
      <c r="I1605" s="2">
        <f t="shared" si="76"/>
        <v>0.70799999999999996</v>
      </c>
      <c r="J1605" s="2">
        <f t="shared" si="77"/>
        <v>8</v>
      </c>
    </row>
    <row r="1606" spans="1:10">
      <c r="A1606">
        <v>1605</v>
      </c>
      <c r="B1606">
        <v>1.0713999999999999</v>
      </c>
      <c r="C1606" s="1">
        <v>0</v>
      </c>
      <c r="D1606" s="1">
        <v>1.1065</v>
      </c>
      <c r="E1606" s="1">
        <v>-2.8571</v>
      </c>
      <c r="F1606" s="1">
        <v>-2.3546999999999998</v>
      </c>
      <c r="G1606">
        <f t="shared" si="75"/>
        <v>1</v>
      </c>
      <c r="I1606" s="2">
        <f t="shared" si="76"/>
        <v>0.70799999999999996</v>
      </c>
      <c r="J1606" s="2">
        <f t="shared" si="77"/>
        <v>8</v>
      </c>
    </row>
    <row r="1607" spans="1:10">
      <c r="A1607">
        <v>1606</v>
      </c>
      <c r="B1607">
        <v>1.0713999999999999</v>
      </c>
      <c r="C1607" s="1">
        <v>0</v>
      </c>
      <c r="D1607" s="1">
        <v>1.1065</v>
      </c>
      <c r="E1607" s="1">
        <v>-2.8571</v>
      </c>
      <c r="F1607" s="1">
        <v>-2.3546999999999998</v>
      </c>
      <c r="G1607">
        <f t="shared" si="75"/>
        <v>1</v>
      </c>
      <c r="I1607" s="2">
        <f t="shared" si="76"/>
        <v>0.70799999999999996</v>
      </c>
      <c r="J1607" s="2">
        <f t="shared" si="77"/>
        <v>8</v>
      </c>
    </row>
    <row r="1608" spans="1:10">
      <c r="A1608">
        <v>1607</v>
      </c>
      <c r="B1608">
        <v>-2.1200999999999999</v>
      </c>
      <c r="C1608" s="1">
        <v>-1.0582</v>
      </c>
      <c r="D1608" s="1">
        <v>1.026</v>
      </c>
      <c r="E1608" s="1">
        <v>0.73529999999999995</v>
      </c>
      <c r="F1608" s="1">
        <v>0.91579999999999995</v>
      </c>
      <c r="G1608">
        <f t="shared" si="75"/>
        <v>0</v>
      </c>
      <c r="I1608" s="2">
        <f t="shared" si="76"/>
        <v>0.16</v>
      </c>
      <c r="J1608" s="2">
        <f t="shared" si="77"/>
        <v>3</v>
      </c>
    </row>
    <row r="1609" spans="1:10">
      <c r="A1609">
        <v>1608</v>
      </c>
      <c r="B1609">
        <v>1.444</v>
      </c>
      <c r="C1609" s="1">
        <v>-0.26740000000000003</v>
      </c>
      <c r="D1609" s="1">
        <v>-2.0310999999999999</v>
      </c>
      <c r="E1609" s="1">
        <v>-2.1898</v>
      </c>
      <c r="F1609" s="1">
        <v>0.90739999999999998</v>
      </c>
      <c r="G1609">
        <f t="shared" si="75"/>
        <v>1</v>
      </c>
      <c r="I1609" s="2">
        <f t="shared" si="76"/>
        <v>0.76200000000000001</v>
      </c>
      <c r="J1609" s="2">
        <f t="shared" si="77"/>
        <v>9</v>
      </c>
    </row>
    <row r="1610" spans="1:10">
      <c r="A1610">
        <v>1609</v>
      </c>
      <c r="B1610">
        <v>-1.0676000000000001</v>
      </c>
      <c r="C1610" s="1">
        <v>0.53620000000000001</v>
      </c>
      <c r="D1610" s="1">
        <v>0.55289999999999995</v>
      </c>
      <c r="E1610" s="1">
        <v>-0.37309999999999999</v>
      </c>
      <c r="F1610" s="1">
        <v>-0.06</v>
      </c>
      <c r="G1610">
        <f t="shared" si="75"/>
        <v>0</v>
      </c>
      <c r="I1610" s="2">
        <f t="shared" si="76"/>
        <v>0.317</v>
      </c>
      <c r="J1610" s="2">
        <f t="shared" si="77"/>
        <v>4</v>
      </c>
    </row>
    <row r="1611" spans="1:10">
      <c r="A1611">
        <v>1610</v>
      </c>
      <c r="B1611">
        <v>0.35970000000000002</v>
      </c>
      <c r="C1611" s="1">
        <v>-3.7332999999999998</v>
      </c>
      <c r="D1611" s="1">
        <v>2.6804000000000001</v>
      </c>
      <c r="E1611" s="1">
        <v>0.3745</v>
      </c>
      <c r="F1611" s="1">
        <v>-0.86980000000000002</v>
      </c>
      <c r="G1611">
        <f t="shared" si="75"/>
        <v>1</v>
      </c>
      <c r="I1611" s="2">
        <f t="shared" si="76"/>
        <v>0.60299999999999998</v>
      </c>
      <c r="J1611" s="2">
        <f t="shared" si="77"/>
        <v>7</v>
      </c>
    </row>
    <row r="1612" spans="1:10">
      <c r="A1612">
        <v>1611</v>
      </c>
      <c r="B1612">
        <v>0</v>
      </c>
      <c r="C1612" s="1">
        <v>-1.385</v>
      </c>
      <c r="D1612" s="1">
        <v>-6.6900000000000001E-2</v>
      </c>
      <c r="E1612" s="1">
        <v>0.37309999999999999</v>
      </c>
      <c r="F1612" s="1">
        <v>-2.6324000000000001</v>
      </c>
      <c r="G1612">
        <f t="shared" si="75"/>
        <v>1</v>
      </c>
      <c r="I1612" s="2">
        <f t="shared" si="76"/>
        <v>0.48599999999999999</v>
      </c>
      <c r="J1612" s="2">
        <f t="shared" si="77"/>
        <v>6</v>
      </c>
    </row>
    <row r="1613" spans="1:10">
      <c r="A1613">
        <v>1612</v>
      </c>
      <c r="B1613">
        <v>0</v>
      </c>
      <c r="C1613" s="1">
        <v>-1.385</v>
      </c>
      <c r="D1613" s="1">
        <v>-6.6900000000000001E-2</v>
      </c>
      <c r="E1613" s="1">
        <v>0.37309999999999999</v>
      </c>
      <c r="F1613" s="1">
        <v>-2.6324000000000001</v>
      </c>
      <c r="G1613">
        <f t="shared" si="75"/>
        <v>1</v>
      </c>
      <c r="I1613" s="2">
        <f t="shared" si="76"/>
        <v>0.48599999999999999</v>
      </c>
      <c r="J1613" s="2">
        <f t="shared" si="77"/>
        <v>6</v>
      </c>
    </row>
    <row r="1614" spans="1:10">
      <c r="A1614">
        <v>1613</v>
      </c>
      <c r="B1614">
        <v>0</v>
      </c>
      <c r="C1614" s="1">
        <v>-1.385</v>
      </c>
      <c r="D1614" s="1">
        <v>-6.6900000000000001E-2</v>
      </c>
      <c r="E1614" s="1">
        <v>0.37309999999999999</v>
      </c>
      <c r="F1614" s="1">
        <v>-2.6324000000000001</v>
      </c>
      <c r="G1614">
        <f t="shared" si="75"/>
        <v>1</v>
      </c>
      <c r="I1614" s="2">
        <f t="shared" si="76"/>
        <v>0.48599999999999999</v>
      </c>
      <c r="J1614" s="2">
        <f t="shared" si="77"/>
        <v>6</v>
      </c>
    </row>
    <row r="1615" spans="1:10">
      <c r="A1615">
        <v>1614</v>
      </c>
      <c r="B1615">
        <v>-0.3584</v>
      </c>
      <c r="C1615" s="1">
        <v>-1.4045000000000001</v>
      </c>
      <c r="D1615" s="1">
        <v>-0.26790000000000003</v>
      </c>
      <c r="E1615" s="1">
        <v>0.37169999999999997</v>
      </c>
      <c r="F1615" s="1">
        <v>2.0510000000000002</v>
      </c>
      <c r="G1615">
        <f t="shared" si="75"/>
        <v>0</v>
      </c>
      <c r="I1615" s="2">
        <f t="shared" si="76"/>
        <v>0.44</v>
      </c>
      <c r="J1615" s="2">
        <f t="shared" si="77"/>
        <v>5</v>
      </c>
    </row>
    <row r="1616" spans="1:10">
      <c r="A1616">
        <v>1615</v>
      </c>
      <c r="B1616">
        <v>-0.3584</v>
      </c>
      <c r="C1616" s="1">
        <v>-1.4045000000000001</v>
      </c>
      <c r="D1616" s="1">
        <v>-0.60440000000000005</v>
      </c>
      <c r="E1616" s="1">
        <v>-0.74070000000000003</v>
      </c>
      <c r="F1616" s="1">
        <v>6.7295999999999996</v>
      </c>
      <c r="G1616">
        <f t="shared" si="75"/>
        <v>0</v>
      </c>
      <c r="I1616" s="2">
        <f t="shared" si="76"/>
        <v>0.44</v>
      </c>
      <c r="J1616" s="2">
        <f t="shared" si="77"/>
        <v>5</v>
      </c>
    </row>
    <row r="1617" spans="1:10">
      <c r="A1617">
        <v>1616</v>
      </c>
      <c r="B1617">
        <v>3.2374000000000001</v>
      </c>
      <c r="C1617" s="1">
        <v>3.4188000000000001</v>
      </c>
      <c r="D1617" s="1">
        <v>0.33779999999999999</v>
      </c>
      <c r="E1617" s="1">
        <v>3.7313000000000001</v>
      </c>
      <c r="F1617" s="1">
        <v>1.7118</v>
      </c>
      <c r="G1617">
        <f t="shared" si="75"/>
        <v>1</v>
      </c>
      <c r="I1617" s="2">
        <f t="shared" si="76"/>
        <v>0.91400000000000003</v>
      </c>
      <c r="J1617" s="2">
        <f t="shared" si="77"/>
        <v>10</v>
      </c>
    </row>
    <row r="1618" spans="1:10">
      <c r="A1618">
        <v>1617</v>
      </c>
      <c r="B1618">
        <v>-0.34839999999999999</v>
      </c>
      <c r="C1618" s="1">
        <v>1.9283999999999999</v>
      </c>
      <c r="D1618" s="1">
        <v>0.87539999999999996</v>
      </c>
      <c r="E1618" s="1">
        <v>4.3164999999999996</v>
      </c>
      <c r="F1618" s="1">
        <v>-2.5245000000000002</v>
      </c>
      <c r="G1618">
        <f t="shared" si="75"/>
        <v>0</v>
      </c>
      <c r="I1618" s="2">
        <f t="shared" si="76"/>
        <v>0.45</v>
      </c>
      <c r="J1618" s="2">
        <f t="shared" si="77"/>
        <v>6</v>
      </c>
    </row>
    <row r="1619" spans="1:10">
      <c r="A1619">
        <v>1618</v>
      </c>
      <c r="B1619">
        <v>0</v>
      </c>
      <c r="C1619" s="1">
        <v>1.6215999999999999</v>
      </c>
      <c r="D1619" s="1">
        <v>0.87539999999999996</v>
      </c>
      <c r="E1619" s="1">
        <v>-1.7241</v>
      </c>
      <c r="F1619" s="1">
        <v>-0.2878</v>
      </c>
      <c r="G1619">
        <f t="shared" si="75"/>
        <v>1</v>
      </c>
      <c r="I1619" s="2">
        <f t="shared" si="76"/>
        <v>0.48599999999999999</v>
      </c>
      <c r="J1619" s="2">
        <f t="shared" si="77"/>
        <v>6</v>
      </c>
    </row>
    <row r="1620" spans="1:10">
      <c r="A1620">
        <v>1619</v>
      </c>
      <c r="B1620">
        <v>0</v>
      </c>
      <c r="C1620" s="1">
        <v>1.6215999999999999</v>
      </c>
      <c r="D1620" s="1">
        <v>0.87539999999999996</v>
      </c>
      <c r="E1620" s="1">
        <v>-1.7241</v>
      </c>
      <c r="F1620" s="1">
        <v>-0.2878</v>
      </c>
      <c r="G1620">
        <f t="shared" si="75"/>
        <v>1</v>
      </c>
      <c r="I1620" s="2">
        <f t="shared" si="76"/>
        <v>0.48599999999999999</v>
      </c>
      <c r="J1620" s="2">
        <f t="shared" si="77"/>
        <v>6</v>
      </c>
    </row>
    <row r="1621" spans="1:10">
      <c r="A1621">
        <v>1620</v>
      </c>
      <c r="B1621">
        <v>0</v>
      </c>
      <c r="C1621" s="1">
        <v>1.6215999999999999</v>
      </c>
      <c r="D1621" s="1">
        <v>0.87539999999999996</v>
      </c>
      <c r="E1621" s="1">
        <v>-1.7241</v>
      </c>
      <c r="F1621" s="1">
        <v>-0.2878</v>
      </c>
      <c r="G1621">
        <f t="shared" si="75"/>
        <v>1</v>
      </c>
      <c r="I1621" s="2">
        <f t="shared" si="76"/>
        <v>0.48599999999999999</v>
      </c>
      <c r="J1621" s="2">
        <f t="shared" si="77"/>
        <v>6</v>
      </c>
    </row>
    <row r="1622" spans="1:10">
      <c r="A1622">
        <v>1621</v>
      </c>
      <c r="B1622">
        <v>-1.0489999999999999</v>
      </c>
      <c r="C1622" s="1">
        <v>-1.5956999999999999</v>
      </c>
      <c r="D1622" s="1">
        <v>-1.6021000000000001</v>
      </c>
      <c r="E1622" s="1">
        <v>-0.35089999999999999</v>
      </c>
      <c r="F1622" s="1">
        <v>0.72150000000000003</v>
      </c>
      <c r="G1622">
        <f t="shared" si="75"/>
        <v>0</v>
      </c>
      <c r="I1622" s="2">
        <f t="shared" si="76"/>
        <v>0.32</v>
      </c>
      <c r="J1622" s="2">
        <f t="shared" si="77"/>
        <v>4</v>
      </c>
    </row>
    <row r="1623" spans="1:10">
      <c r="A1623">
        <v>1622</v>
      </c>
      <c r="B1623">
        <v>1.0601</v>
      </c>
      <c r="C1623" s="1">
        <v>1.3513999999999999</v>
      </c>
      <c r="D1623" s="1">
        <v>0.74629999999999996</v>
      </c>
      <c r="E1623" s="1">
        <v>1.4085000000000001</v>
      </c>
      <c r="F1623" s="1">
        <v>-3.1518999999999999</v>
      </c>
      <c r="G1623">
        <f t="shared" si="75"/>
        <v>1</v>
      </c>
      <c r="I1623" s="2">
        <f t="shared" si="76"/>
        <v>0.70499999999999996</v>
      </c>
      <c r="J1623" s="2">
        <f t="shared" si="77"/>
        <v>8</v>
      </c>
    </row>
    <row r="1624" spans="1:10">
      <c r="A1624">
        <v>1623</v>
      </c>
      <c r="B1624">
        <v>-1.0489999999999999</v>
      </c>
      <c r="C1624" s="1">
        <v>-0.8</v>
      </c>
      <c r="D1624" s="1">
        <v>5.6566000000000001</v>
      </c>
      <c r="E1624" s="1">
        <v>-3.125</v>
      </c>
      <c r="F1624" s="1">
        <v>0.91720000000000002</v>
      </c>
      <c r="G1624">
        <f t="shared" si="75"/>
        <v>0</v>
      </c>
      <c r="I1624" s="2">
        <f t="shared" si="76"/>
        <v>0.32</v>
      </c>
      <c r="J1624" s="2">
        <f t="shared" si="77"/>
        <v>4</v>
      </c>
    </row>
    <row r="1625" spans="1:10">
      <c r="A1625">
        <v>1624</v>
      </c>
      <c r="B1625">
        <v>0.70669999999999999</v>
      </c>
      <c r="C1625" s="1">
        <v>-0.53759999999999997</v>
      </c>
      <c r="D1625" s="1">
        <v>-0.4461</v>
      </c>
      <c r="E1625" s="1">
        <v>-1.0752999999999999</v>
      </c>
      <c r="F1625" s="1">
        <v>3.3420999999999998</v>
      </c>
      <c r="G1625">
        <f t="shared" si="75"/>
        <v>1</v>
      </c>
      <c r="I1625" s="2">
        <f t="shared" si="76"/>
        <v>0.65300000000000002</v>
      </c>
      <c r="J1625" s="2">
        <f t="shared" si="77"/>
        <v>8</v>
      </c>
    </row>
    <row r="1626" spans="1:10">
      <c r="A1626">
        <v>1625</v>
      </c>
      <c r="B1626">
        <v>0.70179999999999998</v>
      </c>
      <c r="C1626" s="1">
        <v>-1.0810999999999999</v>
      </c>
      <c r="D1626" s="1">
        <v>2.2406999999999999</v>
      </c>
      <c r="E1626" s="1">
        <v>0.36230000000000001</v>
      </c>
      <c r="F1626" s="1">
        <v>-5.3901000000000003</v>
      </c>
      <c r="G1626">
        <f t="shared" si="75"/>
        <v>1</v>
      </c>
      <c r="I1626" s="2">
        <f t="shared" si="76"/>
        <v>0.65</v>
      </c>
      <c r="J1626" s="2">
        <f t="shared" si="77"/>
        <v>8</v>
      </c>
    </row>
    <row r="1627" spans="1:10">
      <c r="A1627">
        <v>1626</v>
      </c>
      <c r="B1627">
        <v>0.70179999999999998</v>
      </c>
      <c r="C1627" s="1">
        <v>-1.0810999999999999</v>
      </c>
      <c r="D1627" s="1">
        <v>2.2406999999999999</v>
      </c>
      <c r="E1627" s="1">
        <v>0.36230000000000001</v>
      </c>
      <c r="F1627" s="1">
        <v>-5.3901000000000003</v>
      </c>
      <c r="G1627">
        <f t="shared" si="75"/>
        <v>1</v>
      </c>
      <c r="I1627" s="2">
        <f t="shared" si="76"/>
        <v>0.65</v>
      </c>
      <c r="J1627" s="2">
        <f t="shared" si="77"/>
        <v>8</v>
      </c>
    </row>
    <row r="1628" spans="1:10">
      <c r="A1628">
        <v>1627</v>
      </c>
      <c r="B1628">
        <v>0.70179999999999998</v>
      </c>
      <c r="C1628" s="1">
        <v>-1.0810999999999999</v>
      </c>
      <c r="D1628" s="1">
        <v>2.2406999999999999</v>
      </c>
      <c r="E1628" s="1">
        <v>0.36230000000000001</v>
      </c>
      <c r="F1628" s="1">
        <v>-5.3901000000000003</v>
      </c>
      <c r="G1628">
        <f t="shared" si="75"/>
        <v>1</v>
      </c>
      <c r="I1628" s="2">
        <f t="shared" si="76"/>
        <v>0.65</v>
      </c>
      <c r="J1628" s="2">
        <f t="shared" si="77"/>
        <v>8</v>
      </c>
    </row>
    <row r="1629" spans="1:10">
      <c r="A1629">
        <v>1628</v>
      </c>
      <c r="B1629">
        <v>3.1358999999999999</v>
      </c>
      <c r="C1629" s="1">
        <v>-0.5464</v>
      </c>
      <c r="D1629" s="1">
        <v>0.87660000000000005</v>
      </c>
      <c r="E1629" s="1">
        <v>1.8050999999999999</v>
      </c>
      <c r="F1629" s="1">
        <v>3.988</v>
      </c>
      <c r="G1629">
        <f t="shared" si="75"/>
        <v>1</v>
      </c>
      <c r="I1629" s="2">
        <f t="shared" si="76"/>
        <v>0.90800000000000003</v>
      </c>
      <c r="J1629" s="2">
        <f t="shared" si="77"/>
        <v>10</v>
      </c>
    </row>
    <row r="1630" spans="1:10">
      <c r="A1630">
        <v>1629</v>
      </c>
      <c r="B1630">
        <v>2.7027000000000001</v>
      </c>
      <c r="C1630" s="1">
        <v>1.9231</v>
      </c>
      <c r="D1630" s="1">
        <v>6.2100000000000002E-2</v>
      </c>
      <c r="E1630" s="1">
        <v>-0.35460000000000003</v>
      </c>
      <c r="F1630" s="1">
        <v>0.74970000000000003</v>
      </c>
      <c r="G1630">
        <f t="shared" si="75"/>
        <v>1</v>
      </c>
      <c r="I1630" s="2">
        <f t="shared" si="76"/>
        <v>0.88500000000000001</v>
      </c>
      <c r="J1630" s="2">
        <f t="shared" si="77"/>
        <v>10</v>
      </c>
    </row>
    <row r="1631" spans="1:10">
      <c r="A1631">
        <v>1630</v>
      </c>
      <c r="B1631">
        <v>-0.32890000000000003</v>
      </c>
      <c r="C1631" s="1">
        <v>2.9649999999999999</v>
      </c>
      <c r="D1631" s="1">
        <v>2.9777</v>
      </c>
      <c r="E1631" s="1">
        <v>0.7117</v>
      </c>
      <c r="F1631" s="1">
        <v>4.3502999999999998</v>
      </c>
      <c r="G1631">
        <f t="shared" si="75"/>
        <v>0</v>
      </c>
      <c r="I1631" s="2">
        <f t="shared" si="76"/>
        <v>0.45400000000000001</v>
      </c>
      <c r="J1631" s="2">
        <f t="shared" si="77"/>
        <v>6</v>
      </c>
    </row>
    <row r="1632" spans="1:10">
      <c r="A1632">
        <v>1631</v>
      </c>
      <c r="B1632">
        <v>0.33</v>
      </c>
      <c r="C1632" s="1">
        <v>0</v>
      </c>
      <c r="D1632" s="1">
        <v>-1.6265000000000001</v>
      </c>
      <c r="E1632" s="1">
        <v>0.35339999999999999</v>
      </c>
      <c r="F1632" s="1">
        <v>3.4832999999999998</v>
      </c>
      <c r="G1632">
        <f t="shared" si="75"/>
        <v>1</v>
      </c>
      <c r="I1632" s="2">
        <f t="shared" si="76"/>
        <v>0.58899999999999997</v>
      </c>
      <c r="J1632" s="2">
        <f t="shared" si="77"/>
        <v>7</v>
      </c>
    </row>
    <row r="1633" spans="1:10">
      <c r="A1633">
        <v>1632</v>
      </c>
      <c r="B1633">
        <v>1.3158000000000001</v>
      </c>
      <c r="C1633" s="1">
        <v>-2.8795999999999999</v>
      </c>
      <c r="D1633" s="1">
        <v>0.9798</v>
      </c>
      <c r="E1633" s="1">
        <v>-0.70420000000000005</v>
      </c>
      <c r="F1633" s="1">
        <v>-2.1467999999999998</v>
      </c>
      <c r="G1633">
        <f t="shared" si="75"/>
        <v>1</v>
      </c>
      <c r="I1633" s="2">
        <f t="shared" si="76"/>
        <v>0.745</v>
      </c>
      <c r="J1633" s="2">
        <f t="shared" si="77"/>
        <v>8</v>
      </c>
    </row>
    <row r="1634" spans="1:10">
      <c r="A1634">
        <v>1633</v>
      </c>
      <c r="B1634">
        <v>1.3158000000000001</v>
      </c>
      <c r="C1634" s="1">
        <v>-2.8795999999999999</v>
      </c>
      <c r="D1634" s="1">
        <v>0.9798</v>
      </c>
      <c r="E1634" s="1">
        <v>-0.70420000000000005</v>
      </c>
      <c r="F1634" s="1">
        <v>-2.1467999999999998</v>
      </c>
      <c r="G1634">
        <f t="shared" si="75"/>
        <v>1</v>
      </c>
      <c r="I1634" s="2">
        <f t="shared" si="76"/>
        <v>0.745</v>
      </c>
      <c r="J1634" s="2">
        <f t="shared" si="77"/>
        <v>8</v>
      </c>
    </row>
    <row r="1635" spans="1:10">
      <c r="A1635">
        <v>1634</v>
      </c>
      <c r="B1635">
        <v>1.3158000000000001</v>
      </c>
      <c r="C1635" s="1">
        <v>-2.8795999999999999</v>
      </c>
      <c r="D1635" s="1">
        <v>0.9798</v>
      </c>
      <c r="E1635" s="1">
        <v>-0.70420000000000005</v>
      </c>
      <c r="F1635" s="1">
        <v>-2.1467999999999998</v>
      </c>
      <c r="G1635">
        <f t="shared" si="75"/>
        <v>1</v>
      </c>
      <c r="I1635" s="2">
        <f t="shared" si="76"/>
        <v>0.745</v>
      </c>
      <c r="J1635" s="2">
        <f t="shared" si="77"/>
        <v>8</v>
      </c>
    </row>
    <row r="1636" spans="1:10">
      <c r="A1636">
        <v>1635</v>
      </c>
      <c r="B1636">
        <v>0.32469999999999999</v>
      </c>
      <c r="C1636" s="1">
        <v>1.6173</v>
      </c>
      <c r="D1636" s="1">
        <v>0.78839999999999999</v>
      </c>
      <c r="E1636" s="1">
        <v>2.1276999999999999</v>
      </c>
      <c r="F1636" s="1">
        <v>-0.40629999999999999</v>
      </c>
      <c r="G1636">
        <f t="shared" si="75"/>
        <v>1</v>
      </c>
      <c r="I1636" s="2">
        <f t="shared" si="76"/>
        <v>0.58899999999999997</v>
      </c>
      <c r="J1636" s="2">
        <f t="shared" si="77"/>
        <v>7</v>
      </c>
    </row>
    <row r="1637" spans="1:10">
      <c r="A1637">
        <v>1636</v>
      </c>
      <c r="B1637">
        <v>7.4433999999999996</v>
      </c>
      <c r="C1637" s="1">
        <v>-0.26529999999999998</v>
      </c>
      <c r="D1637" s="1">
        <v>2.8279000000000001</v>
      </c>
      <c r="E1637" s="1">
        <v>3.8193999999999999</v>
      </c>
      <c r="F1637" s="1">
        <v>2.3933</v>
      </c>
      <c r="G1637">
        <f t="shared" si="75"/>
        <v>1</v>
      </c>
      <c r="I1637" s="2">
        <f t="shared" si="76"/>
        <v>0.99</v>
      </c>
      <c r="J1637" s="2">
        <f t="shared" si="77"/>
        <v>11</v>
      </c>
    </row>
    <row r="1638" spans="1:10">
      <c r="A1638">
        <v>1637</v>
      </c>
      <c r="B1638">
        <v>3.9157000000000002</v>
      </c>
      <c r="C1638" s="1">
        <v>2.3936000000000002</v>
      </c>
      <c r="D1638" s="1">
        <v>-0.2341</v>
      </c>
      <c r="E1638" s="1">
        <v>4.3478000000000003</v>
      </c>
      <c r="F1638" s="1">
        <v>2.9216000000000002</v>
      </c>
      <c r="G1638">
        <f t="shared" si="75"/>
        <v>1</v>
      </c>
      <c r="I1638" s="2">
        <f t="shared" si="76"/>
        <v>0.94299999999999995</v>
      </c>
      <c r="J1638" s="2">
        <f t="shared" si="77"/>
        <v>10</v>
      </c>
    </row>
    <row r="1639" spans="1:10">
      <c r="A1639">
        <v>1638</v>
      </c>
      <c r="B1639">
        <v>-1.1594</v>
      </c>
      <c r="C1639" s="1">
        <v>-0.51949999999999996</v>
      </c>
      <c r="D1639" s="1">
        <v>-0.29330000000000001</v>
      </c>
      <c r="E1639" s="1">
        <v>1.2821</v>
      </c>
      <c r="F1639" s="1">
        <v>2.1934999999999998</v>
      </c>
      <c r="G1639">
        <f t="shared" si="75"/>
        <v>0</v>
      </c>
      <c r="I1639" s="2">
        <f t="shared" si="76"/>
        <v>0.3</v>
      </c>
      <c r="J1639" s="2">
        <f t="shared" si="77"/>
        <v>4</v>
      </c>
    </row>
    <row r="1640" spans="1:10">
      <c r="A1640">
        <v>1639</v>
      </c>
      <c r="B1640">
        <v>1.7595000000000001</v>
      </c>
      <c r="C1640" s="1">
        <v>4.4386000000000001</v>
      </c>
      <c r="D1640" s="1">
        <v>-2.5882000000000001</v>
      </c>
      <c r="E1640" s="1">
        <v>-1.8987000000000001</v>
      </c>
      <c r="F1640" s="1">
        <v>-3.1313</v>
      </c>
      <c r="G1640">
        <f t="shared" si="75"/>
        <v>1</v>
      </c>
      <c r="I1640" s="2">
        <f t="shared" si="76"/>
        <v>0.80300000000000005</v>
      </c>
      <c r="J1640" s="2">
        <f t="shared" si="77"/>
        <v>9</v>
      </c>
    </row>
    <row r="1641" spans="1:10">
      <c r="A1641">
        <v>1640</v>
      </c>
      <c r="B1641">
        <v>1.7595000000000001</v>
      </c>
      <c r="C1641" s="1">
        <v>4.4386000000000001</v>
      </c>
      <c r="D1641" s="1">
        <v>-2.5882000000000001</v>
      </c>
      <c r="E1641" s="1">
        <v>-1.8987000000000001</v>
      </c>
      <c r="F1641" s="1">
        <v>-3.1313</v>
      </c>
      <c r="G1641">
        <f t="shared" si="75"/>
        <v>1</v>
      </c>
      <c r="I1641" s="2">
        <f t="shared" si="76"/>
        <v>0.80300000000000005</v>
      </c>
      <c r="J1641" s="2">
        <f t="shared" si="77"/>
        <v>9</v>
      </c>
    </row>
    <row r="1642" spans="1:10">
      <c r="A1642">
        <v>1641</v>
      </c>
      <c r="B1642">
        <v>1.7595000000000001</v>
      </c>
      <c r="C1642" s="1">
        <v>4.4386000000000001</v>
      </c>
      <c r="D1642" s="1">
        <v>-2.5882000000000001</v>
      </c>
      <c r="E1642" s="1">
        <v>-1.8987000000000001</v>
      </c>
      <c r="F1642" s="1">
        <v>-3.1313</v>
      </c>
      <c r="G1642">
        <f t="shared" si="75"/>
        <v>1</v>
      </c>
      <c r="I1642" s="2">
        <f t="shared" si="76"/>
        <v>0.80300000000000005</v>
      </c>
      <c r="J1642" s="2">
        <f t="shared" si="77"/>
        <v>9</v>
      </c>
    </row>
    <row r="1643" spans="1:10">
      <c r="A1643">
        <v>1642</v>
      </c>
      <c r="B1643">
        <v>4.3228</v>
      </c>
      <c r="C1643" s="1">
        <v>1.25</v>
      </c>
      <c r="D1643" s="1">
        <v>2.7174</v>
      </c>
      <c r="E1643" s="1">
        <v>1.2903</v>
      </c>
      <c r="F1643" s="1">
        <v>-2.0855000000000001</v>
      </c>
      <c r="G1643">
        <f t="shared" si="75"/>
        <v>1</v>
      </c>
      <c r="I1643" s="2">
        <f t="shared" si="76"/>
        <v>0.95299999999999996</v>
      </c>
      <c r="J1643" s="2">
        <f t="shared" si="77"/>
        <v>11</v>
      </c>
    </row>
    <row r="1644" spans="1:10">
      <c r="A1644">
        <v>1643</v>
      </c>
      <c r="B1644">
        <v>4.1436000000000002</v>
      </c>
      <c r="C1644" s="1">
        <v>-0.24690000000000001</v>
      </c>
      <c r="D1644" s="1">
        <v>-0.58789999999999998</v>
      </c>
      <c r="E1644" s="1">
        <v>1.9108000000000001</v>
      </c>
      <c r="F1644" s="1">
        <v>-2.0855000000000001</v>
      </c>
      <c r="G1644">
        <f t="shared" si="75"/>
        <v>1</v>
      </c>
      <c r="I1644" s="2">
        <f t="shared" si="76"/>
        <v>0.94699999999999995</v>
      </c>
      <c r="J1644" s="2">
        <f t="shared" si="77"/>
        <v>10</v>
      </c>
    </row>
    <row r="1645" spans="1:10">
      <c r="A1645">
        <v>1644</v>
      </c>
      <c r="B1645">
        <v>-2.6524999999999999</v>
      </c>
      <c r="C1645" s="1">
        <v>0.74260000000000004</v>
      </c>
      <c r="D1645" s="1">
        <v>-1.1235999999999999</v>
      </c>
      <c r="E1645" s="1">
        <v>0.9375</v>
      </c>
      <c r="F1645" s="1">
        <v>2.5558999999999998</v>
      </c>
      <c r="G1645">
        <f t="shared" si="75"/>
        <v>0</v>
      </c>
      <c r="I1645" s="2">
        <f t="shared" si="76"/>
        <v>0.11799999999999999</v>
      </c>
      <c r="J1645" s="2">
        <f t="shared" si="77"/>
        <v>2</v>
      </c>
    </row>
    <row r="1646" spans="1:10">
      <c r="A1646">
        <v>1645</v>
      </c>
      <c r="B1646">
        <v>-2.4523000000000001</v>
      </c>
      <c r="C1646" s="1">
        <v>1.7199</v>
      </c>
      <c r="D1646" s="1">
        <v>-1.9737</v>
      </c>
      <c r="E1646" s="1">
        <v>-0.61919999999999997</v>
      </c>
      <c r="F1646" s="1">
        <v>-0.46729999999999999</v>
      </c>
      <c r="G1646">
        <f t="shared" si="75"/>
        <v>0</v>
      </c>
      <c r="I1646" s="2">
        <f t="shared" si="76"/>
        <v>0.13500000000000001</v>
      </c>
      <c r="J1646" s="2">
        <f t="shared" si="77"/>
        <v>2</v>
      </c>
    </row>
    <row r="1647" spans="1:10">
      <c r="A1647">
        <v>1646</v>
      </c>
      <c r="B1647">
        <v>-3.0726</v>
      </c>
      <c r="C1647" s="1">
        <v>-3.6232000000000002</v>
      </c>
      <c r="D1647" s="1">
        <v>0.30509999999999998</v>
      </c>
      <c r="E1647" s="1">
        <v>-3.4268000000000001</v>
      </c>
      <c r="F1647" s="1">
        <v>-3.8601999999999999</v>
      </c>
      <c r="G1647">
        <f t="shared" si="75"/>
        <v>0</v>
      </c>
      <c r="I1647" s="2">
        <f t="shared" si="76"/>
        <v>8.8999999999999996E-2</v>
      </c>
      <c r="J1647" s="2">
        <f t="shared" si="77"/>
        <v>2</v>
      </c>
    </row>
    <row r="1648" spans="1:10">
      <c r="A1648">
        <v>1647</v>
      </c>
      <c r="B1648">
        <v>-3.0726</v>
      </c>
      <c r="C1648" s="1">
        <v>-3.6232000000000002</v>
      </c>
      <c r="D1648" s="1">
        <v>0.30509999999999998</v>
      </c>
      <c r="E1648" s="1">
        <v>-3.4268000000000001</v>
      </c>
      <c r="F1648" s="1">
        <v>-3.8601999999999999</v>
      </c>
      <c r="G1648">
        <f t="shared" si="75"/>
        <v>0</v>
      </c>
      <c r="I1648" s="2">
        <f t="shared" si="76"/>
        <v>8.8999999999999996E-2</v>
      </c>
      <c r="J1648" s="2">
        <f t="shared" si="77"/>
        <v>2</v>
      </c>
    </row>
    <row r="1649" spans="1:10">
      <c r="A1649">
        <v>1648</v>
      </c>
      <c r="B1649">
        <v>-3.0726</v>
      </c>
      <c r="C1649" s="1">
        <v>-3.6232000000000002</v>
      </c>
      <c r="D1649" s="1">
        <v>0.30509999999999998</v>
      </c>
      <c r="E1649" s="1">
        <v>-3.4268000000000001</v>
      </c>
      <c r="F1649" s="1">
        <v>-3.8601999999999999</v>
      </c>
      <c r="G1649">
        <f t="shared" si="75"/>
        <v>0</v>
      </c>
      <c r="I1649" s="2">
        <f t="shared" si="76"/>
        <v>8.8999999999999996E-2</v>
      </c>
      <c r="J1649" s="2">
        <f t="shared" si="77"/>
        <v>2</v>
      </c>
    </row>
    <row r="1650" spans="1:10">
      <c r="A1650">
        <v>1649</v>
      </c>
      <c r="B1650">
        <v>1.4409000000000001</v>
      </c>
      <c r="C1650" s="1">
        <v>0.25059999999999999</v>
      </c>
      <c r="D1650" s="1">
        <v>1.6423000000000001</v>
      </c>
      <c r="E1650" s="1">
        <v>-1.2903</v>
      </c>
      <c r="F1650" s="1">
        <v>3.5811000000000002</v>
      </c>
      <c r="G1650">
        <f t="shared" si="75"/>
        <v>1</v>
      </c>
      <c r="I1650" s="2">
        <f t="shared" si="76"/>
        <v>0.76100000000000001</v>
      </c>
      <c r="J1650" s="2">
        <f t="shared" si="77"/>
        <v>9</v>
      </c>
    </row>
    <row r="1651" spans="1:10">
      <c r="A1651">
        <v>1650</v>
      </c>
      <c r="B1651">
        <v>-2.8409</v>
      </c>
      <c r="C1651" s="1">
        <v>1</v>
      </c>
      <c r="D1651" s="1">
        <v>-1.6157999999999999</v>
      </c>
      <c r="E1651" s="1">
        <v>-0.65359999999999996</v>
      </c>
      <c r="F1651" s="1">
        <v>2.4882</v>
      </c>
      <c r="G1651">
        <f t="shared" si="75"/>
        <v>0</v>
      </c>
      <c r="I1651" s="2">
        <f t="shared" si="76"/>
        <v>0.107</v>
      </c>
      <c r="J1651" s="2">
        <f t="shared" si="77"/>
        <v>2</v>
      </c>
    </row>
    <row r="1652" spans="1:10">
      <c r="A1652">
        <v>1651</v>
      </c>
      <c r="B1652">
        <v>9.3567</v>
      </c>
      <c r="C1652" s="1">
        <v>1.9802</v>
      </c>
      <c r="D1652" s="1">
        <v>0.18279999999999999</v>
      </c>
      <c r="E1652" s="1">
        <v>0.65790000000000004</v>
      </c>
      <c r="F1652" s="1">
        <v>-1.9934000000000001</v>
      </c>
      <c r="G1652">
        <f t="shared" si="75"/>
        <v>1</v>
      </c>
      <c r="I1652" s="2">
        <f t="shared" si="76"/>
        <v>0.995</v>
      </c>
      <c r="J1652" s="2">
        <f t="shared" si="77"/>
        <v>11</v>
      </c>
    </row>
    <row r="1653" spans="1:10">
      <c r="A1653">
        <v>1652</v>
      </c>
      <c r="B1653">
        <v>-5.6150000000000002</v>
      </c>
      <c r="C1653" s="1">
        <v>-1.2136</v>
      </c>
      <c r="D1653" s="1">
        <v>-2.6764000000000001</v>
      </c>
      <c r="E1653" s="1">
        <v>-1.6339999999999999</v>
      </c>
      <c r="F1653" s="1">
        <v>-1.3819999999999999</v>
      </c>
      <c r="G1653">
        <f t="shared" si="75"/>
        <v>0</v>
      </c>
      <c r="I1653" s="2">
        <f t="shared" si="76"/>
        <v>1.6E-2</v>
      </c>
      <c r="J1653" s="2">
        <f t="shared" si="77"/>
        <v>1</v>
      </c>
    </row>
    <row r="1654" spans="1:10">
      <c r="A1654">
        <v>1653</v>
      </c>
      <c r="B1654">
        <v>-1.9830000000000001</v>
      </c>
      <c r="C1654" s="1">
        <v>-2.9483999999999999</v>
      </c>
      <c r="D1654" s="1">
        <v>0.625</v>
      </c>
      <c r="E1654" s="1">
        <v>-1.9934000000000001</v>
      </c>
      <c r="F1654" s="1">
        <v>-2.7233999999999998</v>
      </c>
      <c r="G1654">
        <f t="shared" si="75"/>
        <v>0</v>
      </c>
      <c r="I1654" s="2">
        <f t="shared" si="76"/>
        <v>0.17499999999999999</v>
      </c>
      <c r="J1654" s="2">
        <f t="shared" si="77"/>
        <v>3</v>
      </c>
    </row>
    <row r="1655" spans="1:10">
      <c r="A1655">
        <v>1654</v>
      </c>
      <c r="B1655">
        <v>-1.9830000000000001</v>
      </c>
      <c r="C1655" s="1">
        <v>-2.9483999999999999</v>
      </c>
      <c r="D1655" s="1">
        <v>0.625</v>
      </c>
      <c r="E1655" s="1">
        <v>-1.9934000000000001</v>
      </c>
      <c r="F1655" s="1">
        <v>-2.7233999999999998</v>
      </c>
      <c r="G1655">
        <f t="shared" si="75"/>
        <v>0</v>
      </c>
      <c r="I1655" s="2">
        <f t="shared" si="76"/>
        <v>0.17499999999999999</v>
      </c>
      <c r="J1655" s="2">
        <f t="shared" si="77"/>
        <v>3</v>
      </c>
    </row>
    <row r="1656" spans="1:10">
      <c r="A1656">
        <v>1655</v>
      </c>
      <c r="B1656">
        <v>-1.9830000000000001</v>
      </c>
      <c r="C1656" s="1">
        <v>-2.9483999999999999</v>
      </c>
      <c r="D1656" s="1">
        <v>0.625</v>
      </c>
      <c r="E1656" s="1">
        <v>-1.9934000000000001</v>
      </c>
      <c r="F1656" s="1">
        <v>-2.7233999999999998</v>
      </c>
      <c r="G1656">
        <f t="shared" si="75"/>
        <v>0</v>
      </c>
      <c r="I1656" s="2">
        <f t="shared" si="76"/>
        <v>0.17499999999999999</v>
      </c>
      <c r="J1656" s="2">
        <f t="shared" si="77"/>
        <v>3</v>
      </c>
    </row>
    <row r="1657" spans="1:10">
      <c r="A1657">
        <v>1656</v>
      </c>
      <c r="B1657">
        <v>2.3121</v>
      </c>
      <c r="C1657" s="1">
        <v>1.7722</v>
      </c>
      <c r="D1657" s="1">
        <v>0.55900000000000005</v>
      </c>
      <c r="E1657" s="1">
        <v>1.3559000000000001</v>
      </c>
      <c r="F1657" s="1">
        <v>0.92420000000000002</v>
      </c>
      <c r="G1657">
        <f t="shared" si="75"/>
        <v>1</v>
      </c>
      <c r="I1657" s="2">
        <f t="shared" si="76"/>
        <v>0.86</v>
      </c>
      <c r="J1657" s="2">
        <f t="shared" si="77"/>
        <v>10</v>
      </c>
    </row>
    <row r="1658" spans="1:10">
      <c r="A1658">
        <v>1657</v>
      </c>
      <c r="B1658">
        <v>0</v>
      </c>
      <c r="C1658" s="1">
        <v>1.99</v>
      </c>
      <c r="D1658" s="1">
        <v>0</v>
      </c>
      <c r="E1658" s="1">
        <v>0.66890000000000005</v>
      </c>
      <c r="F1658" s="1">
        <v>-0.13469999999999999</v>
      </c>
      <c r="G1658">
        <f t="shared" si="75"/>
        <v>1</v>
      </c>
      <c r="I1658" s="2">
        <f t="shared" si="76"/>
        <v>0.48599999999999999</v>
      </c>
      <c r="J1658" s="2">
        <f t="shared" si="77"/>
        <v>6</v>
      </c>
    </row>
    <row r="1659" spans="1:10">
      <c r="A1659">
        <v>1658</v>
      </c>
      <c r="B1659">
        <v>0.84750000000000003</v>
      </c>
      <c r="C1659" s="1">
        <v>-0.48780000000000001</v>
      </c>
      <c r="D1659" s="1">
        <v>0.30880000000000002</v>
      </c>
      <c r="E1659" s="1">
        <v>0</v>
      </c>
      <c r="F1659" s="1">
        <v>-2.8856999999999999</v>
      </c>
      <c r="G1659">
        <f t="shared" si="75"/>
        <v>1</v>
      </c>
      <c r="I1659" s="2">
        <f t="shared" si="76"/>
        <v>0.67800000000000005</v>
      </c>
      <c r="J1659" s="2">
        <f t="shared" si="77"/>
        <v>8</v>
      </c>
    </row>
    <row r="1660" spans="1:10">
      <c r="A1660">
        <v>1659</v>
      </c>
      <c r="B1660">
        <v>-0.28010000000000002</v>
      </c>
      <c r="C1660" s="1">
        <v>-0.49020000000000002</v>
      </c>
      <c r="D1660" s="1">
        <v>-6.1600000000000002E-2</v>
      </c>
      <c r="E1660" s="1">
        <v>-1.6611</v>
      </c>
      <c r="F1660" s="1">
        <v>-0.80530000000000002</v>
      </c>
      <c r="G1660">
        <f t="shared" si="75"/>
        <v>0</v>
      </c>
      <c r="I1660" s="2">
        <f t="shared" si="76"/>
        <v>0.47</v>
      </c>
      <c r="J1660" s="2">
        <f t="shared" si="77"/>
        <v>6</v>
      </c>
    </row>
    <row r="1661" spans="1:10">
      <c r="A1661">
        <v>1660</v>
      </c>
      <c r="B1661">
        <v>0.56179999999999997</v>
      </c>
      <c r="C1661" s="1">
        <v>0.7389</v>
      </c>
      <c r="D1661" s="1">
        <v>-0.73939999999999995</v>
      </c>
      <c r="E1661" s="1">
        <v>1.0135000000000001</v>
      </c>
      <c r="F1661" s="1">
        <v>-0.80530000000000002</v>
      </c>
      <c r="G1661">
        <f t="shared" si="75"/>
        <v>1</v>
      </c>
      <c r="I1661" s="2">
        <f t="shared" si="76"/>
        <v>0.627</v>
      </c>
      <c r="J1661" s="2">
        <f t="shared" si="77"/>
        <v>7</v>
      </c>
    </row>
    <row r="1662" spans="1:10">
      <c r="A1662">
        <v>1661</v>
      </c>
      <c r="B1662">
        <v>0.56179999999999997</v>
      </c>
      <c r="C1662" s="1">
        <v>0.7389</v>
      </c>
      <c r="D1662" s="1">
        <v>-0.73939999999999995</v>
      </c>
      <c r="E1662" s="1">
        <v>1.0135000000000001</v>
      </c>
      <c r="F1662" s="1">
        <v>-0.80530000000000002</v>
      </c>
      <c r="G1662">
        <f t="shared" si="75"/>
        <v>1</v>
      </c>
      <c r="I1662" s="2">
        <f t="shared" si="76"/>
        <v>0.627</v>
      </c>
      <c r="J1662" s="2">
        <f t="shared" si="77"/>
        <v>7</v>
      </c>
    </row>
    <row r="1663" spans="1:10">
      <c r="A1663">
        <v>1662</v>
      </c>
      <c r="B1663">
        <v>0.56179999999999997</v>
      </c>
      <c r="C1663" s="1">
        <v>0.7389</v>
      </c>
      <c r="D1663" s="1">
        <v>-0.73939999999999995</v>
      </c>
      <c r="E1663" s="1">
        <v>1.0135000000000001</v>
      </c>
      <c r="F1663" s="1">
        <v>-0.80530000000000002</v>
      </c>
      <c r="G1663">
        <f t="shared" si="75"/>
        <v>1</v>
      </c>
      <c r="I1663" s="2">
        <f t="shared" si="76"/>
        <v>0.627</v>
      </c>
      <c r="J1663" s="2">
        <f t="shared" si="77"/>
        <v>7</v>
      </c>
    </row>
    <row r="1664" spans="1:10">
      <c r="A1664">
        <v>1663</v>
      </c>
      <c r="B1664">
        <v>-1.3966000000000001</v>
      </c>
      <c r="C1664" s="1">
        <v>-1.4670000000000001</v>
      </c>
      <c r="D1664" s="1">
        <v>1.3035000000000001</v>
      </c>
      <c r="E1664" s="1">
        <v>-0.33439999999999998</v>
      </c>
      <c r="F1664" s="1">
        <v>2.0436999999999999</v>
      </c>
      <c r="G1664">
        <f t="shared" si="75"/>
        <v>0</v>
      </c>
      <c r="I1664" s="2">
        <f t="shared" si="76"/>
        <v>0.26400000000000001</v>
      </c>
      <c r="J1664" s="2">
        <f t="shared" si="77"/>
        <v>4</v>
      </c>
    </row>
    <row r="1665" spans="1:10">
      <c r="A1665">
        <v>1664</v>
      </c>
      <c r="B1665">
        <v>-1.6997</v>
      </c>
      <c r="C1665" s="1">
        <v>0.49630000000000002</v>
      </c>
      <c r="D1665" s="1">
        <v>0.67400000000000004</v>
      </c>
      <c r="E1665" s="1">
        <v>1.6778999999999999</v>
      </c>
      <c r="F1665" s="1">
        <v>-0.76819999999999999</v>
      </c>
      <c r="G1665">
        <f t="shared" si="75"/>
        <v>0</v>
      </c>
      <c r="I1665" s="2">
        <f t="shared" si="76"/>
        <v>0.215</v>
      </c>
      <c r="J1665" s="2">
        <f t="shared" si="77"/>
        <v>3</v>
      </c>
    </row>
    <row r="1666" spans="1:10">
      <c r="A1666">
        <v>1665</v>
      </c>
      <c r="B1666">
        <v>0.28820000000000001</v>
      </c>
      <c r="C1666" s="1">
        <v>0.24690000000000001</v>
      </c>
      <c r="D1666" s="1">
        <v>0.42599999999999999</v>
      </c>
      <c r="E1666" s="1">
        <v>-3.3003</v>
      </c>
      <c r="F1666" s="1">
        <v>-0.27650000000000002</v>
      </c>
      <c r="G1666">
        <f t="shared" si="75"/>
        <v>1</v>
      </c>
      <c r="I1666" s="2">
        <f t="shared" si="76"/>
        <v>0.57099999999999995</v>
      </c>
      <c r="J1666" s="2">
        <f t="shared" si="77"/>
        <v>7</v>
      </c>
    </row>
    <row r="1667" spans="1:10">
      <c r="A1667">
        <v>1666</v>
      </c>
      <c r="B1667">
        <v>-1.4368000000000001</v>
      </c>
      <c r="C1667" s="1">
        <v>-0.24629999999999999</v>
      </c>
      <c r="D1667" s="1">
        <v>-0.90910000000000002</v>
      </c>
      <c r="E1667" s="1">
        <v>4.4368999999999996</v>
      </c>
      <c r="F1667" s="1">
        <v>-1.3585</v>
      </c>
      <c r="G1667">
        <f t="shared" ref="G1667:G1730" si="78">IF(B1667&lt;0,0,1)</f>
        <v>0</v>
      </c>
      <c r="I1667" s="2">
        <f t="shared" ref="I1667:I1730" si="79">PERCENTRANK($B:$B,B1667)</f>
        <v>0.25800000000000001</v>
      </c>
      <c r="J1667" s="2">
        <f t="shared" ref="J1667:J1730" si="80">ROUND(I1667,1)*10+1</f>
        <v>4</v>
      </c>
    </row>
    <row r="1668" spans="1:10">
      <c r="A1668">
        <v>1667</v>
      </c>
      <c r="B1668">
        <v>0.87460000000000004</v>
      </c>
      <c r="C1668" s="1">
        <v>-1.7283999999999999</v>
      </c>
      <c r="D1668" s="1">
        <v>0.61160000000000003</v>
      </c>
      <c r="E1668" s="1">
        <v>-0.32679999999999998</v>
      </c>
      <c r="F1668" s="1">
        <v>2.5857000000000001</v>
      </c>
      <c r="G1668">
        <f t="shared" si="78"/>
        <v>1</v>
      </c>
      <c r="I1668" s="2">
        <f t="shared" si="79"/>
        <v>0.68200000000000005</v>
      </c>
      <c r="J1668" s="2">
        <f t="shared" si="80"/>
        <v>8</v>
      </c>
    </row>
    <row r="1669" spans="1:10">
      <c r="A1669">
        <v>1668</v>
      </c>
      <c r="B1669">
        <v>0.87460000000000004</v>
      </c>
      <c r="C1669" s="1">
        <v>-1.7283999999999999</v>
      </c>
      <c r="D1669" s="1">
        <v>0.61160000000000003</v>
      </c>
      <c r="E1669" s="1">
        <v>-0.32679999999999998</v>
      </c>
      <c r="F1669" s="1">
        <v>2.5857000000000001</v>
      </c>
      <c r="G1669">
        <f t="shared" si="78"/>
        <v>1</v>
      </c>
      <c r="I1669" s="2">
        <f t="shared" si="79"/>
        <v>0.68200000000000005</v>
      </c>
      <c r="J1669" s="2">
        <f t="shared" si="80"/>
        <v>8</v>
      </c>
    </row>
    <row r="1670" spans="1:10">
      <c r="A1670">
        <v>1669</v>
      </c>
      <c r="B1670">
        <v>0.87460000000000004</v>
      </c>
      <c r="C1670" s="1">
        <v>-1.7283999999999999</v>
      </c>
      <c r="D1670" s="1">
        <v>0.61160000000000003</v>
      </c>
      <c r="E1670" s="1">
        <v>-0.32679999999999998</v>
      </c>
      <c r="F1670" s="1">
        <v>2.5857000000000001</v>
      </c>
      <c r="G1670">
        <f t="shared" si="78"/>
        <v>1</v>
      </c>
      <c r="I1670" s="2">
        <f t="shared" si="79"/>
        <v>0.68200000000000005</v>
      </c>
      <c r="J1670" s="2">
        <f t="shared" si="80"/>
        <v>8</v>
      </c>
    </row>
    <row r="1671" spans="1:10">
      <c r="A1671">
        <v>1670</v>
      </c>
      <c r="B1671">
        <v>0.57799999999999996</v>
      </c>
      <c r="C1671" s="1">
        <v>-0.75380000000000003</v>
      </c>
      <c r="D1671" s="1">
        <v>0.18240000000000001</v>
      </c>
      <c r="E1671" s="1">
        <v>0.98360000000000003</v>
      </c>
      <c r="F1671" s="1">
        <v>-9.6712000000000007</v>
      </c>
      <c r="G1671">
        <f t="shared" si="78"/>
        <v>1</v>
      </c>
      <c r="I1671" s="2">
        <f t="shared" si="79"/>
        <v>0.63</v>
      </c>
      <c r="J1671" s="2">
        <f t="shared" si="80"/>
        <v>7</v>
      </c>
    </row>
    <row r="1672" spans="1:10">
      <c r="A1672">
        <v>1671</v>
      </c>
      <c r="B1672">
        <v>-0.28739999999999999</v>
      </c>
      <c r="C1672" s="1">
        <v>0.50629999999999997</v>
      </c>
      <c r="D1672" s="1">
        <v>0.66749999999999998</v>
      </c>
      <c r="E1672" s="1">
        <v>-1.2987</v>
      </c>
      <c r="F1672" s="1">
        <v>3.4274</v>
      </c>
      <c r="G1672">
        <f t="shared" si="78"/>
        <v>0</v>
      </c>
      <c r="I1672" s="2">
        <f t="shared" si="79"/>
        <v>0.46500000000000002</v>
      </c>
      <c r="J1672" s="2">
        <f t="shared" si="80"/>
        <v>6</v>
      </c>
    </row>
    <row r="1673" spans="1:10">
      <c r="A1673">
        <v>1672</v>
      </c>
      <c r="B1673">
        <v>-0.57640000000000002</v>
      </c>
      <c r="C1673" s="1">
        <v>-0.50380000000000003</v>
      </c>
      <c r="D1673" s="1">
        <v>0.72330000000000005</v>
      </c>
      <c r="E1673" s="1">
        <v>1.3158000000000001</v>
      </c>
      <c r="F1673" s="1">
        <v>1.0557000000000001</v>
      </c>
      <c r="G1673">
        <f t="shared" si="78"/>
        <v>0</v>
      </c>
      <c r="I1673" s="2">
        <f t="shared" si="79"/>
        <v>0.40100000000000002</v>
      </c>
      <c r="J1673" s="2">
        <f t="shared" si="80"/>
        <v>5</v>
      </c>
    </row>
    <row r="1674" spans="1:10">
      <c r="A1674">
        <v>1673</v>
      </c>
      <c r="B1674">
        <v>0</v>
      </c>
      <c r="C1674" s="1">
        <v>3.7974999999999999</v>
      </c>
      <c r="D1674" s="1">
        <v>-0.83779999999999999</v>
      </c>
      <c r="E1674" s="1">
        <v>-2.5973999999999999</v>
      </c>
      <c r="F1674" s="1">
        <v>-1.2767999999999999</v>
      </c>
      <c r="G1674">
        <f t="shared" si="78"/>
        <v>1</v>
      </c>
      <c r="I1674" s="2">
        <f t="shared" si="79"/>
        <v>0.48599999999999999</v>
      </c>
      <c r="J1674" s="2">
        <f t="shared" si="80"/>
        <v>6</v>
      </c>
    </row>
    <row r="1675" spans="1:10">
      <c r="A1675">
        <v>1674</v>
      </c>
      <c r="B1675">
        <v>-4.6376999999999997</v>
      </c>
      <c r="C1675" s="1">
        <v>-2.9268000000000001</v>
      </c>
      <c r="D1675" s="1">
        <v>0.2414</v>
      </c>
      <c r="E1675" s="1">
        <v>3.3332999999999999</v>
      </c>
      <c r="F1675" s="1">
        <v>-1.2767999999999999</v>
      </c>
      <c r="G1675">
        <f t="shared" si="78"/>
        <v>0</v>
      </c>
      <c r="I1675" s="2">
        <f t="shared" si="79"/>
        <v>3.2000000000000001E-2</v>
      </c>
      <c r="J1675" s="2">
        <f t="shared" si="80"/>
        <v>1</v>
      </c>
    </row>
    <row r="1676" spans="1:10">
      <c r="A1676">
        <v>1675</v>
      </c>
      <c r="B1676">
        <v>-4.6376999999999997</v>
      </c>
      <c r="C1676" s="1">
        <v>-2.9268000000000001</v>
      </c>
      <c r="D1676" s="1">
        <v>0.2414</v>
      </c>
      <c r="E1676" s="1">
        <v>3.3332999999999999</v>
      </c>
      <c r="F1676" s="1">
        <v>-1.2767999999999999</v>
      </c>
      <c r="G1676">
        <f t="shared" si="78"/>
        <v>0</v>
      </c>
      <c r="I1676" s="2">
        <f t="shared" si="79"/>
        <v>3.2000000000000001E-2</v>
      </c>
      <c r="J1676" s="2">
        <f t="shared" si="80"/>
        <v>1</v>
      </c>
    </row>
    <row r="1677" spans="1:10">
      <c r="A1677">
        <v>1676</v>
      </c>
      <c r="B1677">
        <v>-4.6376999999999997</v>
      </c>
      <c r="C1677" s="1">
        <v>-2.9268000000000001</v>
      </c>
      <c r="D1677" s="1">
        <v>0.2414</v>
      </c>
      <c r="E1677" s="1">
        <v>3.3332999999999999</v>
      </c>
      <c r="F1677" s="1">
        <v>-1.2767999999999999</v>
      </c>
      <c r="G1677">
        <f t="shared" si="78"/>
        <v>0</v>
      </c>
      <c r="I1677" s="2">
        <f t="shared" si="79"/>
        <v>3.2000000000000001E-2</v>
      </c>
      <c r="J1677" s="2">
        <f t="shared" si="80"/>
        <v>1</v>
      </c>
    </row>
    <row r="1678" spans="1:10">
      <c r="A1678">
        <v>1677</v>
      </c>
      <c r="B1678">
        <v>1.8237000000000001</v>
      </c>
      <c r="C1678" s="1">
        <v>-0.25130000000000002</v>
      </c>
      <c r="D1678" s="1">
        <v>0.2414</v>
      </c>
      <c r="E1678" s="1">
        <v>-0.6452</v>
      </c>
      <c r="F1678" s="1">
        <v>3.5567000000000002</v>
      </c>
      <c r="G1678">
        <f t="shared" si="78"/>
        <v>1</v>
      </c>
      <c r="I1678" s="2">
        <f t="shared" si="79"/>
        <v>0.81100000000000005</v>
      </c>
      <c r="J1678" s="2">
        <f t="shared" si="80"/>
        <v>9</v>
      </c>
    </row>
    <row r="1679" spans="1:10">
      <c r="A1679">
        <v>1678</v>
      </c>
      <c r="B1679">
        <v>5.3731</v>
      </c>
      <c r="C1679" s="1">
        <v>0</v>
      </c>
      <c r="D1679" s="1">
        <v>0.36120000000000002</v>
      </c>
      <c r="E1679" s="1">
        <v>3.2467999999999999</v>
      </c>
      <c r="F1679" s="1">
        <v>-0.73799999999999999</v>
      </c>
      <c r="G1679">
        <f t="shared" si="78"/>
        <v>1</v>
      </c>
      <c r="I1679" s="2">
        <f t="shared" si="79"/>
        <v>0.97199999999999998</v>
      </c>
      <c r="J1679" s="2">
        <f t="shared" si="80"/>
        <v>11</v>
      </c>
    </row>
    <row r="1680" spans="1:10">
      <c r="A1680">
        <v>1679</v>
      </c>
      <c r="B1680">
        <v>5.3823999999999996</v>
      </c>
      <c r="C1680" s="1">
        <v>0.50380000000000003</v>
      </c>
      <c r="D1680" s="1">
        <v>1.5597000000000001</v>
      </c>
      <c r="E1680" s="1">
        <v>0.94340000000000002</v>
      </c>
      <c r="F1680" s="1">
        <v>0.14299999999999999</v>
      </c>
      <c r="G1680">
        <f t="shared" si="78"/>
        <v>1</v>
      </c>
      <c r="I1680" s="2">
        <f t="shared" si="79"/>
        <v>0.97199999999999998</v>
      </c>
      <c r="J1680" s="2">
        <f t="shared" si="80"/>
        <v>11</v>
      </c>
    </row>
    <row r="1681" spans="1:10">
      <c r="A1681">
        <v>1680</v>
      </c>
      <c r="B1681">
        <v>-1.3441000000000001</v>
      </c>
      <c r="C1681" s="1">
        <v>4.7618999999999998</v>
      </c>
      <c r="D1681" s="1">
        <v>1.0041</v>
      </c>
      <c r="E1681" s="1">
        <v>-2.1806999999999999</v>
      </c>
      <c r="F1681" s="1">
        <v>-3.1981999999999999</v>
      </c>
      <c r="G1681">
        <f t="shared" si="78"/>
        <v>0</v>
      </c>
      <c r="I1681" s="2">
        <f t="shared" si="79"/>
        <v>0.27200000000000002</v>
      </c>
      <c r="J1681" s="2">
        <f t="shared" si="80"/>
        <v>4</v>
      </c>
    </row>
    <row r="1682" spans="1:10">
      <c r="A1682">
        <v>1681</v>
      </c>
      <c r="B1682">
        <v>1.6349</v>
      </c>
      <c r="C1682" s="1">
        <v>2.6316000000000002</v>
      </c>
      <c r="D1682" s="1">
        <v>1.0526</v>
      </c>
      <c r="E1682" s="1">
        <v>0.63690000000000002</v>
      </c>
      <c r="F1682" s="1">
        <v>-1.0619000000000001</v>
      </c>
      <c r="G1682">
        <f t="shared" si="78"/>
        <v>1</v>
      </c>
      <c r="I1682" s="2">
        <f t="shared" si="79"/>
        <v>0.79100000000000004</v>
      </c>
      <c r="J1682" s="2">
        <f t="shared" si="80"/>
        <v>9</v>
      </c>
    </row>
    <row r="1683" spans="1:10">
      <c r="A1683">
        <v>1682</v>
      </c>
      <c r="B1683">
        <v>1.6349</v>
      </c>
      <c r="C1683" s="1">
        <v>2.6316000000000002</v>
      </c>
      <c r="D1683" s="1">
        <v>1.0526</v>
      </c>
      <c r="E1683" s="1">
        <v>0.63690000000000002</v>
      </c>
      <c r="F1683" s="1">
        <v>-1.0619000000000001</v>
      </c>
      <c r="G1683">
        <f t="shared" si="78"/>
        <v>1</v>
      </c>
      <c r="I1683" s="2">
        <f t="shared" si="79"/>
        <v>0.79100000000000004</v>
      </c>
      <c r="J1683" s="2">
        <f t="shared" si="80"/>
        <v>9</v>
      </c>
    </row>
    <row r="1684" spans="1:10">
      <c r="A1684">
        <v>1683</v>
      </c>
      <c r="B1684">
        <v>1.6349</v>
      </c>
      <c r="C1684" s="1">
        <v>2.6316000000000002</v>
      </c>
      <c r="D1684" s="1">
        <v>1.0526</v>
      </c>
      <c r="E1684" s="1">
        <v>0.63690000000000002</v>
      </c>
      <c r="F1684" s="1">
        <v>-1.0619000000000001</v>
      </c>
      <c r="G1684">
        <f t="shared" si="78"/>
        <v>1</v>
      </c>
      <c r="I1684" s="2">
        <f t="shared" si="79"/>
        <v>0.79100000000000004</v>
      </c>
      <c r="J1684" s="2">
        <f t="shared" si="80"/>
        <v>9</v>
      </c>
    </row>
    <row r="1685" spans="1:10">
      <c r="A1685">
        <v>1684</v>
      </c>
      <c r="B1685">
        <v>-1.0724</v>
      </c>
      <c r="C1685" s="1">
        <v>1.3986000000000001</v>
      </c>
      <c r="D1685" s="1">
        <v>-1.5625</v>
      </c>
      <c r="E1685" s="1">
        <v>-0.3165</v>
      </c>
      <c r="F1685" s="1">
        <v>4.0491999999999999</v>
      </c>
      <c r="G1685">
        <f t="shared" si="78"/>
        <v>0</v>
      </c>
      <c r="I1685" s="2">
        <f t="shared" si="79"/>
        <v>0.315</v>
      </c>
      <c r="J1685" s="2">
        <f t="shared" si="80"/>
        <v>4</v>
      </c>
    </row>
    <row r="1686" spans="1:10">
      <c r="A1686">
        <v>1685</v>
      </c>
      <c r="B1686">
        <v>-1.0724</v>
      </c>
      <c r="C1686" s="1">
        <v>1.3986000000000001</v>
      </c>
      <c r="D1686" s="1">
        <v>0.58789999999999998</v>
      </c>
      <c r="E1686" s="1">
        <v>3.8094999999999999</v>
      </c>
      <c r="F1686" s="1">
        <v>-0.31709999999999999</v>
      </c>
      <c r="G1686">
        <f t="shared" si="78"/>
        <v>0</v>
      </c>
      <c r="I1686" s="2">
        <f t="shared" si="79"/>
        <v>0.315</v>
      </c>
      <c r="J1686" s="2">
        <f t="shared" si="80"/>
        <v>4</v>
      </c>
    </row>
    <row r="1687" spans="1:10">
      <c r="A1687">
        <v>1686</v>
      </c>
      <c r="B1687">
        <v>-3.5230000000000001</v>
      </c>
      <c r="C1687" s="1">
        <v>3.2183999999999999</v>
      </c>
      <c r="D1687" s="1">
        <v>0.52600000000000002</v>
      </c>
      <c r="E1687" s="1">
        <v>-0.91739999999999999</v>
      </c>
      <c r="F1687" s="1">
        <v>0</v>
      </c>
      <c r="G1687">
        <f t="shared" si="78"/>
        <v>0</v>
      </c>
      <c r="I1687" s="2">
        <f t="shared" si="79"/>
        <v>6.4000000000000001E-2</v>
      </c>
      <c r="J1687" s="2">
        <f t="shared" si="80"/>
        <v>2</v>
      </c>
    </row>
    <row r="1688" spans="1:10">
      <c r="A1688">
        <v>1687</v>
      </c>
      <c r="B1688">
        <v>0</v>
      </c>
      <c r="C1688" s="1">
        <v>3.1179999999999999</v>
      </c>
      <c r="D1688" s="1">
        <v>-1.7442</v>
      </c>
      <c r="E1688" s="1">
        <v>-1.2345999999999999</v>
      </c>
      <c r="F1688" s="1">
        <v>5.7799999999999997E-2</v>
      </c>
      <c r="G1688">
        <f t="shared" si="78"/>
        <v>1</v>
      </c>
      <c r="I1688" s="2">
        <f t="shared" si="79"/>
        <v>0.48599999999999999</v>
      </c>
      <c r="J1688" s="2">
        <f t="shared" si="80"/>
        <v>6</v>
      </c>
    </row>
    <row r="1689" spans="1:10">
      <c r="A1689">
        <v>1688</v>
      </c>
      <c r="B1689">
        <v>-0.56179999999999997</v>
      </c>
      <c r="C1689" s="1">
        <v>2.8077999999999999</v>
      </c>
      <c r="D1689" s="1">
        <v>-1.0650999999999999</v>
      </c>
      <c r="E1689" s="1">
        <v>1.25</v>
      </c>
      <c r="F1689" s="1">
        <v>-2.5434000000000001</v>
      </c>
      <c r="G1689">
        <f t="shared" si="78"/>
        <v>0</v>
      </c>
      <c r="I1689" s="2">
        <f t="shared" si="79"/>
        <v>0.40300000000000002</v>
      </c>
      <c r="J1689" s="2">
        <f t="shared" si="80"/>
        <v>5</v>
      </c>
    </row>
    <row r="1690" spans="1:10">
      <c r="A1690">
        <v>1689</v>
      </c>
      <c r="B1690">
        <v>-0.56179999999999997</v>
      </c>
      <c r="C1690" s="1">
        <v>2.8077999999999999</v>
      </c>
      <c r="D1690" s="1">
        <v>-1.0650999999999999</v>
      </c>
      <c r="E1690" s="1">
        <v>1.25</v>
      </c>
      <c r="F1690" s="1">
        <v>-2.5434000000000001</v>
      </c>
      <c r="G1690">
        <f t="shared" si="78"/>
        <v>0</v>
      </c>
      <c r="I1690" s="2">
        <f t="shared" si="79"/>
        <v>0.40300000000000002</v>
      </c>
      <c r="J1690" s="2">
        <f t="shared" si="80"/>
        <v>5</v>
      </c>
    </row>
    <row r="1691" spans="1:10">
      <c r="A1691">
        <v>1690</v>
      </c>
      <c r="B1691">
        <v>-0.56179999999999997</v>
      </c>
      <c r="C1691" s="1">
        <v>2.8077999999999999</v>
      </c>
      <c r="D1691" s="1">
        <v>-1.0650999999999999</v>
      </c>
      <c r="E1691" s="1">
        <v>1.25</v>
      </c>
      <c r="F1691" s="1">
        <v>-2.5434000000000001</v>
      </c>
      <c r="G1691">
        <f t="shared" si="78"/>
        <v>0</v>
      </c>
      <c r="I1691" s="2">
        <f t="shared" si="79"/>
        <v>0.40300000000000002</v>
      </c>
      <c r="J1691" s="2">
        <f t="shared" si="80"/>
        <v>5</v>
      </c>
    </row>
    <row r="1692" spans="1:10">
      <c r="A1692">
        <v>1691</v>
      </c>
      <c r="B1692">
        <v>-1.9774</v>
      </c>
      <c r="C1692" s="1">
        <v>-3.1513</v>
      </c>
      <c r="D1692" s="1">
        <v>-1.9737</v>
      </c>
      <c r="E1692" s="1">
        <v>2.4691000000000001</v>
      </c>
      <c r="F1692" s="1">
        <v>-2.9655999999999998</v>
      </c>
      <c r="G1692">
        <f t="shared" si="78"/>
        <v>0</v>
      </c>
      <c r="I1692" s="2">
        <f t="shared" si="79"/>
        <v>0.17599999999999999</v>
      </c>
      <c r="J1692" s="2">
        <f t="shared" si="80"/>
        <v>3</v>
      </c>
    </row>
    <row r="1693" spans="1:10">
      <c r="A1693">
        <v>1692</v>
      </c>
      <c r="B1693">
        <v>-2.8818000000000001</v>
      </c>
      <c r="C1693" s="1">
        <v>-1.9522999999999999</v>
      </c>
      <c r="D1693" s="1">
        <v>-1.4033</v>
      </c>
      <c r="E1693" s="1">
        <v>0.90359999999999996</v>
      </c>
      <c r="F1693" s="1">
        <v>-1.9865999999999999</v>
      </c>
      <c r="G1693">
        <f t="shared" si="78"/>
        <v>0</v>
      </c>
      <c r="I1693" s="2">
        <f t="shared" si="79"/>
        <v>0.104</v>
      </c>
      <c r="J1693" s="2">
        <f t="shared" si="80"/>
        <v>2</v>
      </c>
    </row>
    <row r="1694" spans="1:10">
      <c r="A1694">
        <v>1693</v>
      </c>
      <c r="B1694">
        <v>1.1869000000000001</v>
      </c>
      <c r="C1694" s="1">
        <v>2.2124000000000001</v>
      </c>
      <c r="D1694" s="1">
        <v>0.74260000000000004</v>
      </c>
      <c r="E1694" s="1">
        <v>-0.29849999999999999</v>
      </c>
      <c r="F1694" s="1">
        <v>0.18709999999999999</v>
      </c>
      <c r="G1694">
        <f t="shared" si="78"/>
        <v>1</v>
      </c>
      <c r="I1694" s="2">
        <f t="shared" si="79"/>
        <v>0.72599999999999998</v>
      </c>
      <c r="J1694" s="2">
        <f t="shared" si="80"/>
        <v>8</v>
      </c>
    </row>
    <row r="1695" spans="1:10">
      <c r="A1695">
        <v>1694</v>
      </c>
      <c r="B1695">
        <v>-0.58650000000000002</v>
      </c>
      <c r="C1695" s="1">
        <v>-0.43290000000000001</v>
      </c>
      <c r="D1695" s="1">
        <v>-0.4914</v>
      </c>
      <c r="E1695" s="1">
        <v>0.5988</v>
      </c>
      <c r="F1695" s="1">
        <v>1.4628000000000001</v>
      </c>
      <c r="G1695">
        <f t="shared" si="78"/>
        <v>0</v>
      </c>
      <c r="I1695" s="2">
        <f t="shared" si="79"/>
        <v>0.4</v>
      </c>
      <c r="J1695" s="2">
        <f t="shared" si="80"/>
        <v>5</v>
      </c>
    </row>
    <row r="1696" spans="1:10">
      <c r="A1696">
        <v>1695</v>
      </c>
      <c r="B1696">
        <v>-1.1798999999999999</v>
      </c>
      <c r="C1696" s="1">
        <v>3.0434999999999999</v>
      </c>
      <c r="D1696" s="1">
        <v>6.1699999999999998E-2</v>
      </c>
      <c r="E1696" s="1">
        <v>4.1666999999999996</v>
      </c>
      <c r="F1696" s="1">
        <v>0.79749999999999999</v>
      </c>
      <c r="G1696">
        <f t="shared" si="78"/>
        <v>0</v>
      </c>
      <c r="I1696" s="2">
        <f t="shared" si="79"/>
        <v>0.29599999999999999</v>
      </c>
      <c r="J1696" s="2">
        <f t="shared" si="80"/>
        <v>4</v>
      </c>
    </row>
    <row r="1697" spans="1:10">
      <c r="A1697">
        <v>1696</v>
      </c>
      <c r="B1697">
        <v>-1.1798999999999999</v>
      </c>
      <c r="C1697" s="1">
        <v>3.0434999999999999</v>
      </c>
      <c r="D1697" s="1">
        <v>6.1699999999999998E-2</v>
      </c>
      <c r="E1697" s="1">
        <v>4.1666999999999996</v>
      </c>
      <c r="F1697" s="1">
        <v>0.79749999999999999</v>
      </c>
      <c r="G1697">
        <f t="shared" si="78"/>
        <v>0</v>
      </c>
      <c r="I1697" s="2">
        <f t="shared" si="79"/>
        <v>0.29599999999999999</v>
      </c>
      <c r="J1697" s="2">
        <f t="shared" si="80"/>
        <v>4</v>
      </c>
    </row>
    <row r="1698" spans="1:10">
      <c r="A1698">
        <v>1697</v>
      </c>
      <c r="B1698">
        <v>-1.1798999999999999</v>
      </c>
      <c r="C1698" s="1">
        <v>3.0434999999999999</v>
      </c>
      <c r="D1698" s="1">
        <v>6.1699999999999998E-2</v>
      </c>
      <c r="E1698" s="1">
        <v>4.1666999999999996</v>
      </c>
      <c r="F1698" s="1">
        <v>0.79749999999999999</v>
      </c>
      <c r="G1698">
        <f t="shared" si="78"/>
        <v>0</v>
      </c>
      <c r="I1698" s="2">
        <f t="shared" si="79"/>
        <v>0.29599999999999999</v>
      </c>
      <c r="J1698" s="2">
        <f t="shared" si="80"/>
        <v>4</v>
      </c>
    </row>
    <row r="1699" spans="1:10">
      <c r="A1699">
        <v>1698</v>
      </c>
      <c r="B1699">
        <v>-2.6865999999999999</v>
      </c>
      <c r="C1699" s="1">
        <v>-3.1646000000000001</v>
      </c>
      <c r="D1699" s="1">
        <v>-2.3441999999999998</v>
      </c>
      <c r="E1699" s="1">
        <v>-2.8571</v>
      </c>
      <c r="F1699" s="1">
        <v>-1.2781</v>
      </c>
      <c r="G1699">
        <f t="shared" si="78"/>
        <v>0</v>
      </c>
      <c r="I1699" s="2">
        <f t="shared" si="79"/>
        <v>0.115</v>
      </c>
      <c r="J1699" s="2">
        <f t="shared" si="80"/>
        <v>2</v>
      </c>
    </row>
    <row r="1700" spans="1:10">
      <c r="A1700">
        <v>1699</v>
      </c>
      <c r="B1700">
        <v>-1.8405</v>
      </c>
      <c r="C1700" s="1">
        <v>-8.0609999999999999</v>
      </c>
      <c r="D1700" s="1">
        <v>-0.82120000000000004</v>
      </c>
      <c r="E1700" s="1">
        <v>0.88239999999999996</v>
      </c>
      <c r="F1700" s="1">
        <v>-3.1133999999999999</v>
      </c>
      <c r="G1700">
        <f t="shared" si="78"/>
        <v>0</v>
      </c>
      <c r="I1700" s="2">
        <f t="shared" si="79"/>
        <v>0.19700000000000001</v>
      </c>
      <c r="J1700" s="2">
        <f t="shared" si="80"/>
        <v>3</v>
      </c>
    </row>
    <row r="1701" spans="1:10">
      <c r="A1701">
        <v>1700</v>
      </c>
      <c r="B1701">
        <v>1.5625</v>
      </c>
      <c r="C1701" s="1">
        <v>-1.6588000000000001</v>
      </c>
      <c r="D1701" s="1">
        <v>1.2739</v>
      </c>
      <c r="E1701" s="1">
        <v>1.1661999999999999</v>
      </c>
      <c r="F1701" s="1">
        <v>-0.66820000000000002</v>
      </c>
      <c r="G1701">
        <f t="shared" si="78"/>
        <v>1</v>
      </c>
      <c r="I1701" s="2">
        <f t="shared" si="79"/>
        <v>0.78</v>
      </c>
      <c r="J1701" s="2">
        <f t="shared" si="80"/>
        <v>9</v>
      </c>
    </row>
    <row r="1702" spans="1:10">
      <c r="A1702">
        <v>1701</v>
      </c>
      <c r="B1702">
        <v>-0.61539999999999995</v>
      </c>
      <c r="C1702" s="1">
        <v>4.3372999999999999</v>
      </c>
      <c r="D1702" s="1">
        <v>-1.6980999999999999</v>
      </c>
      <c r="E1702" s="1">
        <v>0.86460000000000004</v>
      </c>
      <c r="F1702" s="1">
        <v>-4.4523000000000001</v>
      </c>
      <c r="G1702">
        <f t="shared" si="78"/>
        <v>0</v>
      </c>
      <c r="I1702" s="2">
        <f t="shared" si="79"/>
        <v>0.39600000000000002</v>
      </c>
      <c r="J1702" s="2">
        <f t="shared" si="80"/>
        <v>5</v>
      </c>
    </row>
    <row r="1703" spans="1:10">
      <c r="A1703">
        <v>1702</v>
      </c>
      <c r="B1703">
        <v>0.61919999999999997</v>
      </c>
      <c r="C1703" s="1">
        <v>-1.6166</v>
      </c>
      <c r="D1703" s="1">
        <v>3.5829</v>
      </c>
      <c r="E1703" s="1">
        <v>-0.28570000000000001</v>
      </c>
      <c r="F1703" s="1">
        <v>5.4307999999999996</v>
      </c>
      <c r="G1703">
        <f t="shared" si="78"/>
        <v>1</v>
      </c>
      <c r="I1703" s="2">
        <f t="shared" si="79"/>
        <v>0.63900000000000001</v>
      </c>
      <c r="J1703" s="2">
        <f t="shared" si="80"/>
        <v>7</v>
      </c>
    </row>
    <row r="1704" spans="1:10">
      <c r="A1704">
        <v>1703</v>
      </c>
      <c r="B1704">
        <v>0.61919999999999997</v>
      </c>
      <c r="C1704" s="1">
        <v>-1.6166</v>
      </c>
      <c r="D1704" s="1">
        <v>3.5829</v>
      </c>
      <c r="E1704" s="1">
        <v>-0.28570000000000001</v>
      </c>
      <c r="F1704" s="1">
        <v>5.4307999999999996</v>
      </c>
      <c r="G1704">
        <f t="shared" si="78"/>
        <v>1</v>
      </c>
      <c r="I1704" s="2">
        <f t="shared" si="79"/>
        <v>0.63900000000000001</v>
      </c>
      <c r="J1704" s="2">
        <f t="shared" si="80"/>
        <v>7</v>
      </c>
    </row>
    <row r="1705" spans="1:10">
      <c r="A1705">
        <v>1704</v>
      </c>
      <c r="B1705">
        <v>0.61919999999999997</v>
      </c>
      <c r="C1705" s="1">
        <v>-1.6166</v>
      </c>
      <c r="D1705" s="1">
        <v>3.5829</v>
      </c>
      <c r="E1705" s="1">
        <v>-0.28570000000000001</v>
      </c>
      <c r="F1705" s="1">
        <v>5.4307999999999996</v>
      </c>
      <c r="G1705">
        <f t="shared" si="78"/>
        <v>1</v>
      </c>
      <c r="I1705" s="2">
        <f t="shared" si="79"/>
        <v>0.63900000000000001</v>
      </c>
      <c r="J1705" s="2">
        <f t="shared" si="80"/>
        <v>7</v>
      </c>
    </row>
    <row r="1706" spans="1:10">
      <c r="A1706">
        <v>1705</v>
      </c>
      <c r="B1706">
        <v>-1.2307999999999999</v>
      </c>
      <c r="C1706" s="1">
        <v>-2.1126999999999998</v>
      </c>
      <c r="D1706" s="1">
        <v>-1.6059000000000001</v>
      </c>
      <c r="E1706" s="1">
        <v>0.28649999999999998</v>
      </c>
      <c r="F1706" s="1">
        <v>1.5580000000000001</v>
      </c>
      <c r="G1706">
        <f t="shared" si="78"/>
        <v>0</v>
      </c>
      <c r="I1706" s="2">
        <f t="shared" si="79"/>
        <v>0.28499999999999998</v>
      </c>
      <c r="J1706" s="2">
        <f t="shared" si="80"/>
        <v>4</v>
      </c>
    </row>
    <row r="1707" spans="1:10">
      <c r="A1707">
        <v>1706</v>
      </c>
      <c r="B1707">
        <v>-1.5576000000000001</v>
      </c>
      <c r="C1707" s="1">
        <v>3.5971000000000002</v>
      </c>
      <c r="D1707" s="1">
        <v>1.0044</v>
      </c>
      <c r="E1707" s="1">
        <v>-3.1429</v>
      </c>
      <c r="F1707" s="1">
        <v>-1.8472</v>
      </c>
      <c r="G1707">
        <f t="shared" si="78"/>
        <v>0</v>
      </c>
      <c r="I1707" s="2">
        <f t="shared" si="79"/>
        <v>0.23699999999999999</v>
      </c>
      <c r="J1707" s="2">
        <f t="shared" si="80"/>
        <v>3</v>
      </c>
    </row>
    <row r="1708" spans="1:10">
      <c r="A1708">
        <v>1707</v>
      </c>
      <c r="B1708">
        <v>-1.5576000000000001</v>
      </c>
      <c r="C1708" s="1">
        <v>3.5971000000000002</v>
      </c>
      <c r="D1708" s="1">
        <v>-2.4239000000000002</v>
      </c>
      <c r="E1708" s="1">
        <v>2.3599000000000001</v>
      </c>
      <c r="F1708" s="1">
        <v>-0.95689999999999997</v>
      </c>
      <c r="G1708">
        <f t="shared" si="78"/>
        <v>0</v>
      </c>
      <c r="I1708" s="2">
        <f t="shared" si="79"/>
        <v>0.23699999999999999</v>
      </c>
      <c r="J1708" s="2">
        <f t="shared" si="80"/>
        <v>3</v>
      </c>
    </row>
    <row r="1709" spans="1:10">
      <c r="A1709">
        <v>1708</v>
      </c>
      <c r="B1709">
        <v>-1.5576000000000001</v>
      </c>
      <c r="C1709" s="1">
        <v>3.5971000000000002</v>
      </c>
      <c r="D1709" s="1">
        <v>-2.1656</v>
      </c>
      <c r="E1709" s="1">
        <v>-4.6109999999999998</v>
      </c>
      <c r="F1709" s="1">
        <v>-0.95689999999999997</v>
      </c>
      <c r="G1709">
        <f t="shared" si="78"/>
        <v>0</v>
      </c>
      <c r="I1709" s="2">
        <f t="shared" si="79"/>
        <v>0.23699999999999999</v>
      </c>
      <c r="J1709" s="2">
        <f t="shared" si="80"/>
        <v>3</v>
      </c>
    </row>
    <row r="1710" spans="1:10">
      <c r="A1710">
        <v>1709</v>
      </c>
      <c r="B1710">
        <v>1.5823</v>
      </c>
      <c r="C1710" s="1">
        <v>-1.6204000000000001</v>
      </c>
      <c r="D1710" s="1">
        <v>1.5625</v>
      </c>
      <c r="E1710" s="1">
        <v>-1.2084999999999999</v>
      </c>
      <c r="F1710" s="1">
        <v>-0.95689999999999997</v>
      </c>
      <c r="G1710">
        <f t="shared" si="78"/>
        <v>1</v>
      </c>
      <c r="I1710" s="2">
        <f t="shared" si="79"/>
        <v>0.78200000000000003</v>
      </c>
      <c r="J1710" s="2">
        <f t="shared" si="80"/>
        <v>9</v>
      </c>
    </row>
    <row r="1711" spans="1:10">
      <c r="A1711">
        <v>1710</v>
      </c>
      <c r="B1711">
        <v>1.5823</v>
      </c>
      <c r="C1711" s="1">
        <v>-1.6204000000000001</v>
      </c>
      <c r="D1711" s="1">
        <v>1.5625</v>
      </c>
      <c r="E1711" s="1">
        <v>-1.2084999999999999</v>
      </c>
      <c r="F1711" s="1">
        <v>-0.95689999999999997</v>
      </c>
      <c r="G1711">
        <f t="shared" si="78"/>
        <v>1</v>
      </c>
      <c r="I1711" s="2">
        <f t="shared" si="79"/>
        <v>0.78200000000000003</v>
      </c>
      <c r="J1711" s="2">
        <f t="shared" si="80"/>
        <v>9</v>
      </c>
    </row>
    <row r="1712" spans="1:10">
      <c r="A1712">
        <v>1711</v>
      </c>
      <c r="B1712">
        <v>1.5823</v>
      </c>
      <c r="C1712" s="1">
        <v>-1.6204000000000001</v>
      </c>
      <c r="D1712" s="1">
        <v>1.5625</v>
      </c>
      <c r="E1712" s="1">
        <v>-1.2084999999999999</v>
      </c>
      <c r="F1712" s="1">
        <v>-0.95689999999999997</v>
      </c>
      <c r="G1712">
        <f t="shared" si="78"/>
        <v>1</v>
      </c>
      <c r="I1712" s="2">
        <f t="shared" si="79"/>
        <v>0.78200000000000003</v>
      </c>
      <c r="J1712" s="2">
        <f t="shared" si="80"/>
        <v>9</v>
      </c>
    </row>
    <row r="1713" spans="1:10">
      <c r="A1713">
        <v>1712</v>
      </c>
      <c r="B1713">
        <v>1.2461</v>
      </c>
      <c r="C1713" s="1">
        <v>-2.5882000000000001</v>
      </c>
      <c r="D1713" s="1">
        <v>2.5</v>
      </c>
      <c r="E1713" s="1">
        <v>5.5045999999999999</v>
      </c>
      <c r="F1713" s="1">
        <v>-0.95689999999999997</v>
      </c>
      <c r="G1713">
        <f t="shared" si="78"/>
        <v>1</v>
      </c>
      <c r="I1713" s="2">
        <f t="shared" si="79"/>
        <v>0.73599999999999999</v>
      </c>
      <c r="J1713" s="2">
        <f t="shared" si="80"/>
        <v>8</v>
      </c>
    </row>
    <row r="1714" spans="1:10">
      <c r="A1714">
        <v>1713</v>
      </c>
      <c r="B1714">
        <v>1.2307999999999999</v>
      </c>
      <c r="C1714" s="1">
        <v>2.1739000000000002</v>
      </c>
      <c r="D1714" s="1">
        <v>-0.25019999999999998</v>
      </c>
      <c r="E1714" s="1">
        <v>-0.86960000000000004</v>
      </c>
      <c r="F1714" s="1">
        <v>-4.5088999999999997</v>
      </c>
      <c r="G1714">
        <f t="shared" si="78"/>
        <v>1</v>
      </c>
      <c r="I1714" s="2">
        <f t="shared" si="79"/>
        <v>0.73199999999999998</v>
      </c>
      <c r="J1714" s="2">
        <f t="shared" si="80"/>
        <v>8</v>
      </c>
    </row>
    <row r="1715" spans="1:10">
      <c r="A1715">
        <v>1714</v>
      </c>
      <c r="B1715">
        <v>0.30399999999999999</v>
      </c>
      <c r="C1715" s="1">
        <v>-1.6548</v>
      </c>
      <c r="D1715" s="1">
        <v>0.75239999999999996</v>
      </c>
      <c r="E1715" s="1">
        <v>-2.9239999999999999</v>
      </c>
      <c r="F1715" s="1">
        <v>0.371</v>
      </c>
      <c r="G1715">
        <f t="shared" si="78"/>
        <v>1</v>
      </c>
      <c r="I1715" s="2">
        <f t="shared" si="79"/>
        <v>0.58099999999999996</v>
      </c>
      <c r="J1715" s="2">
        <f t="shared" si="80"/>
        <v>7</v>
      </c>
    </row>
    <row r="1716" spans="1:10">
      <c r="A1716">
        <v>1715</v>
      </c>
      <c r="B1716">
        <v>1.2121</v>
      </c>
      <c r="C1716" s="1">
        <v>-1.6827000000000001</v>
      </c>
      <c r="D1716" s="1">
        <v>-4.2314999999999996</v>
      </c>
      <c r="E1716" s="1">
        <v>0.60240000000000005</v>
      </c>
      <c r="F1716" s="1">
        <v>6.0819999999999999</v>
      </c>
      <c r="G1716">
        <f t="shared" si="78"/>
        <v>1</v>
      </c>
      <c r="I1716" s="2">
        <f t="shared" si="79"/>
        <v>0.73</v>
      </c>
      <c r="J1716" s="2">
        <f t="shared" si="80"/>
        <v>8</v>
      </c>
    </row>
    <row r="1717" spans="1:10">
      <c r="A1717">
        <v>1716</v>
      </c>
      <c r="B1717">
        <v>-3.5928</v>
      </c>
      <c r="C1717" s="1">
        <v>-0.97799999999999998</v>
      </c>
      <c r="D1717" s="1">
        <v>-4.4184999999999999</v>
      </c>
      <c r="E1717" s="1">
        <v>0</v>
      </c>
      <c r="F1717" s="1">
        <v>-4.8780000000000001</v>
      </c>
      <c r="G1717">
        <f t="shared" si="78"/>
        <v>0</v>
      </c>
      <c r="I1717" s="2">
        <f t="shared" si="79"/>
        <v>6.3E-2</v>
      </c>
      <c r="J1717" s="2">
        <f t="shared" si="80"/>
        <v>2</v>
      </c>
    </row>
    <row r="1718" spans="1:10">
      <c r="A1718">
        <v>1717</v>
      </c>
      <c r="B1718">
        <v>-3.5928</v>
      </c>
      <c r="C1718" s="1">
        <v>-0.97799999999999998</v>
      </c>
      <c r="D1718" s="1">
        <v>-4.4184999999999999</v>
      </c>
      <c r="E1718" s="1">
        <v>0</v>
      </c>
      <c r="F1718" s="1">
        <v>-4.8780000000000001</v>
      </c>
      <c r="G1718">
        <f t="shared" si="78"/>
        <v>0</v>
      </c>
      <c r="I1718" s="2">
        <f t="shared" si="79"/>
        <v>6.3E-2</v>
      </c>
      <c r="J1718" s="2">
        <f t="shared" si="80"/>
        <v>2</v>
      </c>
    </row>
    <row r="1719" spans="1:10">
      <c r="A1719">
        <v>1718</v>
      </c>
      <c r="B1719">
        <v>-3.5928</v>
      </c>
      <c r="C1719" s="1">
        <v>-0.97799999999999998</v>
      </c>
      <c r="D1719" s="1">
        <v>-4.4184999999999999</v>
      </c>
      <c r="E1719" s="1">
        <v>0</v>
      </c>
      <c r="F1719" s="1">
        <v>-4.8780000000000001</v>
      </c>
      <c r="G1719">
        <f t="shared" si="78"/>
        <v>0</v>
      </c>
      <c r="I1719" s="2">
        <f t="shared" si="79"/>
        <v>6.3E-2</v>
      </c>
      <c r="J1719" s="2">
        <f t="shared" si="80"/>
        <v>2</v>
      </c>
    </row>
    <row r="1720" spans="1:10">
      <c r="A1720">
        <v>1719</v>
      </c>
      <c r="B1720">
        <v>-0.62109999999999999</v>
      </c>
      <c r="C1720" s="1">
        <v>-1.2345999999999999</v>
      </c>
      <c r="D1720" s="1">
        <v>-1.4956</v>
      </c>
      <c r="E1720" s="1">
        <v>-2.3952</v>
      </c>
      <c r="F1720" s="1">
        <v>0.63270000000000004</v>
      </c>
      <c r="G1720">
        <f t="shared" si="78"/>
        <v>0</v>
      </c>
      <c r="I1720" s="2">
        <f t="shared" si="79"/>
        <v>0.39500000000000002</v>
      </c>
      <c r="J1720" s="2">
        <f t="shared" si="80"/>
        <v>5</v>
      </c>
    </row>
    <row r="1721" spans="1:10">
      <c r="A1721">
        <v>1720</v>
      </c>
      <c r="B1721">
        <v>-0.625</v>
      </c>
      <c r="C1721" s="1">
        <v>0</v>
      </c>
      <c r="D1721" s="1">
        <v>-1.3803000000000001</v>
      </c>
      <c r="E1721" s="1">
        <v>-0.30669999999999997</v>
      </c>
      <c r="F1721" s="1">
        <v>-6.6199999999999995E-2</v>
      </c>
      <c r="G1721">
        <f t="shared" si="78"/>
        <v>0</v>
      </c>
      <c r="I1721" s="2">
        <f t="shared" si="79"/>
        <v>0.39500000000000002</v>
      </c>
      <c r="J1721" s="2">
        <f t="shared" si="80"/>
        <v>5</v>
      </c>
    </row>
    <row r="1722" spans="1:10">
      <c r="A1722">
        <v>1721</v>
      </c>
      <c r="B1722">
        <v>-0.62890000000000001</v>
      </c>
      <c r="C1722" s="1">
        <v>-1.5</v>
      </c>
      <c r="D1722" s="1">
        <v>1.4696</v>
      </c>
      <c r="E1722" s="1">
        <v>0.61539999999999995</v>
      </c>
      <c r="F1722" s="1">
        <v>-6.6199999999999995E-2</v>
      </c>
      <c r="G1722">
        <f t="shared" si="78"/>
        <v>0</v>
      </c>
      <c r="I1722" s="2">
        <f t="shared" si="79"/>
        <v>0.39300000000000002</v>
      </c>
      <c r="J1722" s="2">
        <f t="shared" si="80"/>
        <v>5</v>
      </c>
    </row>
    <row r="1723" spans="1:10">
      <c r="A1723">
        <v>1722</v>
      </c>
      <c r="B1723">
        <v>0.3165</v>
      </c>
      <c r="C1723" s="1">
        <v>0.76139999999999997</v>
      </c>
      <c r="D1723" s="1">
        <v>0.68969999999999998</v>
      </c>
      <c r="E1723" s="1">
        <v>-2.7523</v>
      </c>
      <c r="F1723" s="1">
        <v>-5.6954000000000002</v>
      </c>
      <c r="G1723">
        <f t="shared" si="78"/>
        <v>1</v>
      </c>
      <c r="I1723" s="2">
        <f t="shared" si="79"/>
        <v>0.58399999999999996</v>
      </c>
      <c r="J1723" s="2">
        <f t="shared" si="80"/>
        <v>7</v>
      </c>
    </row>
    <row r="1724" spans="1:10">
      <c r="A1724">
        <v>1723</v>
      </c>
      <c r="B1724">
        <v>-1.5772999999999999</v>
      </c>
      <c r="C1724" s="1">
        <v>0</v>
      </c>
      <c r="D1724" s="1">
        <v>6.9863</v>
      </c>
      <c r="E1724" s="1">
        <v>0.62890000000000001</v>
      </c>
      <c r="F1724" s="1">
        <v>-2.0716000000000001</v>
      </c>
      <c r="G1724">
        <f t="shared" si="78"/>
        <v>0</v>
      </c>
      <c r="I1724" s="2">
        <f t="shared" si="79"/>
        <v>0.23200000000000001</v>
      </c>
      <c r="J1724" s="2">
        <f t="shared" si="80"/>
        <v>3</v>
      </c>
    </row>
    <row r="1725" spans="1:10">
      <c r="A1725">
        <v>1724</v>
      </c>
      <c r="B1725">
        <v>-1.5772999999999999</v>
      </c>
      <c r="C1725" s="1">
        <v>0</v>
      </c>
      <c r="D1725" s="1">
        <v>6.9863</v>
      </c>
      <c r="E1725" s="1">
        <v>0.62890000000000001</v>
      </c>
      <c r="F1725" s="1">
        <v>-2.0716000000000001</v>
      </c>
      <c r="G1725">
        <f t="shared" si="78"/>
        <v>0</v>
      </c>
      <c r="I1725" s="2">
        <f t="shared" si="79"/>
        <v>0.23200000000000001</v>
      </c>
      <c r="J1725" s="2">
        <f t="shared" si="80"/>
        <v>3</v>
      </c>
    </row>
    <row r="1726" spans="1:10">
      <c r="A1726">
        <v>1725</v>
      </c>
      <c r="B1726">
        <v>-1.5772999999999999</v>
      </c>
      <c r="C1726" s="1">
        <v>0</v>
      </c>
      <c r="D1726" s="1">
        <v>6.9863</v>
      </c>
      <c r="E1726" s="1">
        <v>0.62890000000000001</v>
      </c>
      <c r="F1726" s="1">
        <v>-2.0716000000000001</v>
      </c>
      <c r="G1726">
        <f t="shared" si="78"/>
        <v>0</v>
      </c>
      <c r="I1726" s="2">
        <f t="shared" si="79"/>
        <v>0.23200000000000001</v>
      </c>
      <c r="J1726" s="2">
        <f t="shared" si="80"/>
        <v>3</v>
      </c>
    </row>
    <row r="1727" spans="1:10">
      <c r="A1727">
        <v>1726</v>
      </c>
      <c r="B1727">
        <v>1.6026</v>
      </c>
      <c r="C1727" s="1">
        <v>0.25190000000000001</v>
      </c>
      <c r="D1727" s="1">
        <v>0.4481</v>
      </c>
      <c r="E1727" s="1">
        <v>3.125</v>
      </c>
      <c r="F1727" s="1">
        <v>5.0556000000000001</v>
      </c>
      <c r="G1727">
        <f t="shared" si="78"/>
        <v>1</v>
      </c>
      <c r="I1727" s="2">
        <f t="shared" si="79"/>
        <v>0.78700000000000003</v>
      </c>
      <c r="J1727" s="2">
        <f t="shared" si="80"/>
        <v>9</v>
      </c>
    </row>
    <row r="1728" spans="1:10">
      <c r="A1728">
        <v>1727</v>
      </c>
      <c r="B1728">
        <v>-0.94640000000000002</v>
      </c>
      <c r="C1728" s="1">
        <v>0.50249999999999995</v>
      </c>
      <c r="D1728" s="1">
        <v>4.2065000000000001</v>
      </c>
      <c r="E1728" s="1">
        <v>2.1212</v>
      </c>
      <c r="F1728" s="1">
        <v>0.9556</v>
      </c>
      <c r="G1728">
        <f t="shared" si="78"/>
        <v>0</v>
      </c>
      <c r="I1728" s="2">
        <f t="shared" si="79"/>
        <v>0.33300000000000002</v>
      </c>
      <c r="J1728" s="2">
        <f t="shared" si="80"/>
        <v>4</v>
      </c>
    </row>
    <row r="1729" spans="1:10">
      <c r="A1729">
        <v>1728</v>
      </c>
      <c r="B1729">
        <v>4.1401000000000003</v>
      </c>
      <c r="C1729" s="1">
        <v>4.25</v>
      </c>
      <c r="D1729" s="1">
        <v>-1.4067000000000001</v>
      </c>
      <c r="E1729" s="1">
        <v>1.1869000000000001</v>
      </c>
      <c r="F1729" s="1">
        <v>0.37190000000000001</v>
      </c>
      <c r="G1729">
        <f t="shared" si="78"/>
        <v>1</v>
      </c>
      <c r="I1729" s="2">
        <f t="shared" si="79"/>
        <v>0.94599999999999995</v>
      </c>
      <c r="J1729" s="2">
        <f t="shared" si="80"/>
        <v>10</v>
      </c>
    </row>
    <row r="1730" spans="1:10">
      <c r="A1730">
        <v>1729</v>
      </c>
      <c r="B1730">
        <v>0</v>
      </c>
      <c r="C1730" s="1">
        <v>1.9185000000000001</v>
      </c>
      <c r="D1730" s="1">
        <v>0.74439999999999995</v>
      </c>
      <c r="E1730" s="1">
        <v>-2.9325999999999999</v>
      </c>
      <c r="F1730" s="1">
        <v>0.53890000000000005</v>
      </c>
      <c r="G1730">
        <f t="shared" si="78"/>
        <v>1</v>
      </c>
      <c r="I1730" s="2">
        <f t="shared" si="79"/>
        <v>0.48599999999999999</v>
      </c>
      <c r="J1730" s="2">
        <f t="shared" si="80"/>
        <v>6</v>
      </c>
    </row>
    <row r="1731" spans="1:10">
      <c r="A1731">
        <v>1730</v>
      </c>
      <c r="B1731">
        <v>-0.30580000000000002</v>
      </c>
      <c r="C1731" s="1">
        <v>-1.4117999999999999</v>
      </c>
      <c r="D1731" s="1">
        <v>1.9089</v>
      </c>
      <c r="E1731" s="1">
        <v>1.8127</v>
      </c>
      <c r="F1731" s="1">
        <v>0.53890000000000005</v>
      </c>
      <c r="G1731">
        <f t="shared" ref="G1731:G1794" si="81">IF(B1731&lt;0,0,1)</f>
        <v>0</v>
      </c>
      <c r="I1731" s="2">
        <f t="shared" ref="I1731:I1794" si="82">PERCENTRANK($B:$B,B1731)</f>
        <v>0.45800000000000002</v>
      </c>
      <c r="J1731" s="2">
        <f t="shared" ref="J1731:J1794" si="83">ROUND(I1731,1)*10+1</f>
        <v>6</v>
      </c>
    </row>
    <row r="1732" spans="1:10">
      <c r="A1732">
        <v>1731</v>
      </c>
      <c r="B1732">
        <v>-0.30580000000000002</v>
      </c>
      <c r="C1732" s="1">
        <v>-1.4117999999999999</v>
      </c>
      <c r="D1732" s="1">
        <v>1.9089</v>
      </c>
      <c r="E1732" s="1">
        <v>1.8127</v>
      </c>
      <c r="F1732" s="1">
        <v>0.53890000000000005</v>
      </c>
      <c r="G1732">
        <f t="shared" si="81"/>
        <v>0</v>
      </c>
      <c r="I1732" s="2">
        <f t="shared" si="82"/>
        <v>0.45800000000000002</v>
      </c>
      <c r="J1732" s="2">
        <f t="shared" si="83"/>
        <v>6</v>
      </c>
    </row>
    <row r="1733" spans="1:10">
      <c r="A1733">
        <v>1732</v>
      </c>
      <c r="B1733">
        <v>-0.30580000000000002</v>
      </c>
      <c r="C1733" s="1">
        <v>-1.4117999999999999</v>
      </c>
      <c r="D1733" s="1">
        <v>1.9089</v>
      </c>
      <c r="E1733" s="1">
        <v>1.8127</v>
      </c>
      <c r="F1733" s="1">
        <v>0.53890000000000005</v>
      </c>
      <c r="G1733">
        <f t="shared" si="81"/>
        <v>0</v>
      </c>
      <c r="I1733" s="2">
        <f t="shared" si="82"/>
        <v>0.45800000000000002</v>
      </c>
      <c r="J1733" s="2">
        <f t="shared" si="83"/>
        <v>6</v>
      </c>
    </row>
    <row r="1734" spans="1:10">
      <c r="A1734">
        <v>1733</v>
      </c>
      <c r="B1734">
        <v>-1.5337000000000001</v>
      </c>
      <c r="C1734" s="1">
        <v>-1.9093</v>
      </c>
      <c r="D1734" s="1">
        <v>-1.0271999999999999</v>
      </c>
      <c r="E1734" s="1">
        <v>-2.0771999999999999</v>
      </c>
      <c r="F1734" s="1">
        <v>-1.2729999999999999</v>
      </c>
      <c r="G1734">
        <f t="shared" si="81"/>
        <v>0</v>
      </c>
      <c r="I1734" s="2">
        <f t="shared" si="82"/>
        <v>0.245</v>
      </c>
      <c r="J1734" s="2">
        <f t="shared" si="83"/>
        <v>3</v>
      </c>
    </row>
    <row r="1735" spans="1:10">
      <c r="A1735">
        <v>1734</v>
      </c>
      <c r="B1735">
        <v>1.5576000000000001</v>
      </c>
      <c r="C1735" s="1">
        <v>2.1898</v>
      </c>
      <c r="D1735" s="1">
        <v>1.3431</v>
      </c>
      <c r="E1735" s="1">
        <v>0.30299999999999999</v>
      </c>
      <c r="F1735" s="1">
        <v>0.23749999999999999</v>
      </c>
      <c r="G1735">
        <f t="shared" si="81"/>
        <v>1</v>
      </c>
      <c r="I1735" s="2">
        <f t="shared" si="82"/>
        <v>0.77900000000000003</v>
      </c>
      <c r="J1735" s="2">
        <f t="shared" si="83"/>
        <v>9</v>
      </c>
    </row>
    <row r="1736" spans="1:10">
      <c r="A1736">
        <v>1735</v>
      </c>
      <c r="B1736">
        <v>1.8405</v>
      </c>
      <c r="C1736" s="1">
        <v>2.3809999999999998</v>
      </c>
      <c r="D1736" s="1">
        <v>-1.988</v>
      </c>
      <c r="E1736" s="1">
        <v>-0.60419999999999996</v>
      </c>
      <c r="F1736" s="1">
        <v>6.2287999999999997</v>
      </c>
      <c r="G1736">
        <f t="shared" si="81"/>
        <v>1</v>
      </c>
      <c r="I1736" s="2">
        <f t="shared" si="82"/>
        <v>0.81200000000000006</v>
      </c>
      <c r="J1736" s="2">
        <f t="shared" si="83"/>
        <v>9</v>
      </c>
    </row>
    <row r="1737" spans="1:10">
      <c r="A1737">
        <v>1736</v>
      </c>
      <c r="B1737">
        <v>2.7107999999999999</v>
      </c>
      <c r="C1737" s="1">
        <v>1.1628000000000001</v>
      </c>
      <c r="D1737" s="1">
        <v>-0.30730000000000002</v>
      </c>
      <c r="E1737" s="1">
        <v>-0.30399999999999999</v>
      </c>
      <c r="F1737" s="1">
        <v>2.1989000000000001</v>
      </c>
      <c r="G1737">
        <f t="shared" si="81"/>
        <v>1</v>
      </c>
      <c r="I1737" s="2">
        <f t="shared" si="82"/>
        <v>0.88700000000000001</v>
      </c>
      <c r="J1737" s="2">
        <f t="shared" si="83"/>
        <v>10</v>
      </c>
    </row>
    <row r="1738" spans="1:10">
      <c r="A1738">
        <v>1737</v>
      </c>
      <c r="B1738">
        <v>0.87980000000000003</v>
      </c>
      <c r="C1738" s="1">
        <v>-2.069</v>
      </c>
      <c r="D1738" s="1">
        <v>3.3292000000000002</v>
      </c>
      <c r="E1738" s="1">
        <v>-0.60980000000000001</v>
      </c>
      <c r="F1738" s="1">
        <v>2.0891999999999999</v>
      </c>
      <c r="G1738">
        <f t="shared" si="81"/>
        <v>1</v>
      </c>
      <c r="I1738" s="2">
        <f t="shared" si="82"/>
        <v>0.68300000000000005</v>
      </c>
      <c r="J1738" s="2">
        <f t="shared" si="83"/>
        <v>8</v>
      </c>
    </row>
    <row r="1739" spans="1:10">
      <c r="A1739">
        <v>1738</v>
      </c>
      <c r="B1739">
        <v>0.87980000000000003</v>
      </c>
      <c r="C1739" s="1">
        <v>-2.069</v>
      </c>
      <c r="D1739" s="1">
        <v>3.3292000000000002</v>
      </c>
      <c r="E1739" s="1">
        <v>-0.60980000000000001</v>
      </c>
      <c r="F1739" s="1">
        <v>2.0891999999999999</v>
      </c>
      <c r="G1739">
        <f t="shared" si="81"/>
        <v>1</v>
      </c>
      <c r="I1739" s="2">
        <f t="shared" si="82"/>
        <v>0.68300000000000005</v>
      </c>
      <c r="J1739" s="2">
        <f t="shared" si="83"/>
        <v>8</v>
      </c>
    </row>
    <row r="1740" spans="1:10">
      <c r="A1740">
        <v>1739</v>
      </c>
      <c r="B1740">
        <v>0.87980000000000003</v>
      </c>
      <c r="C1740" s="1">
        <v>-2.069</v>
      </c>
      <c r="D1740" s="1">
        <v>3.3292000000000002</v>
      </c>
      <c r="E1740" s="1">
        <v>-0.60980000000000001</v>
      </c>
      <c r="F1740" s="1">
        <v>2.0891999999999999</v>
      </c>
      <c r="G1740">
        <f t="shared" si="81"/>
        <v>1</v>
      </c>
      <c r="I1740" s="2">
        <f t="shared" si="82"/>
        <v>0.68300000000000005</v>
      </c>
      <c r="J1740" s="2">
        <f t="shared" si="83"/>
        <v>8</v>
      </c>
    </row>
    <row r="1741" spans="1:10">
      <c r="A1741">
        <v>1740</v>
      </c>
      <c r="B1741">
        <v>0.58140000000000003</v>
      </c>
      <c r="C1741" s="1">
        <v>0</v>
      </c>
      <c r="D1741" s="1">
        <v>1.0143</v>
      </c>
      <c r="E1741" s="1">
        <v>1.2270000000000001</v>
      </c>
      <c r="F1741" s="1">
        <v>-9.1600000000000001E-2</v>
      </c>
      <c r="G1741">
        <f t="shared" si="81"/>
        <v>1</v>
      </c>
      <c r="I1741" s="2">
        <f t="shared" si="82"/>
        <v>0.63300000000000001</v>
      </c>
      <c r="J1741" s="2">
        <f t="shared" si="83"/>
        <v>7</v>
      </c>
    </row>
    <row r="1742" spans="1:10">
      <c r="A1742">
        <v>1741</v>
      </c>
      <c r="B1742">
        <v>0.28899999999999998</v>
      </c>
      <c r="C1742" s="1">
        <v>5.1642999999999999</v>
      </c>
      <c r="D1742" s="1">
        <v>-2.1855000000000002</v>
      </c>
      <c r="E1742" s="1">
        <v>-0.30299999999999999</v>
      </c>
      <c r="F1742" s="1">
        <v>-9.1600000000000001E-2</v>
      </c>
      <c r="G1742">
        <f t="shared" si="81"/>
        <v>1</v>
      </c>
      <c r="I1742" s="2">
        <f t="shared" si="82"/>
        <v>0.57099999999999995</v>
      </c>
      <c r="J1742" s="2">
        <f t="shared" si="83"/>
        <v>7</v>
      </c>
    </row>
    <row r="1743" spans="1:10">
      <c r="A1743">
        <v>1742</v>
      </c>
      <c r="B1743">
        <v>0.86460000000000004</v>
      </c>
      <c r="C1743" s="1">
        <v>-2.6785999999999999</v>
      </c>
      <c r="D1743" s="1">
        <v>-1.6334</v>
      </c>
      <c r="E1743" s="1">
        <v>0.91190000000000004</v>
      </c>
      <c r="F1743" s="1">
        <v>-4.3106</v>
      </c>
      <c r="G1743">
        <f t="shared" si="81"/>
        <v>1</v>
      </c>
      <c r="I1743" s="2">
        <f t="shared" si="82"/>
        <v>0.68</v>
      </c>
      <c r="J1743" s="2">
        <f t="shared" si="83"/>
        <v>8</v>
      </c>
    </row>
    <row r="1744" spans="1:10">
      <c r="A1744">
        <v>1743</v>
      </c>
      <c r="B1744">
        <v>-0.85709999999999997</v>
      </c>
      <c r="C1744" s="1">
        <v>-4.1284000000000001</v>
      </c>
      <c r="D1744" s="1">
        <v>0.67649999999999999</v>
      </c>
      <c r="E1744" s="1">
        <v>3.012</v>
      </c>
      <c r="F1744" s="1">
        <v>-4.3106</v>
      </c>
      <c r="G1744">
        <f t="shared" si="81"/>
        <v>0</v>
      </c>
      <c r="I1744" s="2">
        <f t="shared" si="82"/>
        <v>0.34300000000000003</v>
      </c>
      <c r="J1744" s="2">
        <f t="shared" si="83"/>
        <v>4</v>
      </c>
    </row>
    <row r="1745" spans="1:10">
      <c r="A1745">
        <v>1744</v>
      </c>
      <c r="B1745">
        <v>-1.1527000000000001</v>
      </c>
      <c r="C1745" s="1">
        <v>1.6746000000000001</v>
      </c>
      <c r="D1745" s="1">
        <v>-0.24429999999999999</v>
      </c>
      <c r="E1745" s="1">
        <v>3.5087999999999999</v>
      </c>
      <c r="F1745" s="1">
        <v>-0.25559999999999999</v>
      </c>
      <c r="G1745">
        <f t="shared" si="81"/>
        <v>0</v>
      </c>
      <c r="I1745" s="2">
        <f t="shared" si="82"/>
        <v>0.30399999999999999</v>
      </c>
      <c r="J1745" s="2">
        <f t="shared" si="83"/>
        <v>4</v>
      </c>
    </row>
    <row r="1746" spans="1:10">
      <c r="A1746">
        <v>1745</v>
      </c>
      <c r="B1746">
        <v>-1.1527000000000001</v>
      </c>
      <c r="C1746" s="1">
        <v>1.6746000000000001</v>
      </c>
      <c r="D1746" s="1">
        <v>-0.24429999999999999</v>
      </c>
      <c r="E1746" s="1">
        <v>3.5087999999999999</v>
      </c>
      <c r="F1746" s="1">
        <v>-0.25559999999999999</v>
      </c>
      <c r="G1746">
        <f t="shared" si="81"/>
        <v>0</v>
      </c>
      <c r="I1746" s="2">
        <f t="shared" si="82"/>
        <v>0.30399999999999999</v>
      </c>
      <c r="J1746" s="2">
        <f t="shared" si="83"/>
        <v>4</v>
      </c>
    </row>
    <row r="1747" spans="1:10">
      <c r="A1747">
        <v>1746</v>
      </c>
      <c r="B1747">
        <v>-1.1527000000000001</v>
      </c>
      <c r="C1747" s="1">
        <v>1.6746000000000001</v>
      </c>
      <c r="D1747" s="1">
        <v>-0.24429999999999999</v>
      </c>
      <c r="E1747" s="1">
        <v>3.5087999999999999</v>
      </c>
      <c r="F1747" s="1">
        <v>-0.25559999999999999</v>
      </c>
      <c r="G1747">
        <f t="shared" si="81"/>
        <v>0</v>
      </c>
      <c r="I1747" s="2">
        <f t="shared" si="82"/>
        <v>0.30399999999999999</v>
      </c>
      <c r="J1747" s="2">
        <f t="shared" si="83"/>
        <v>4</v>
      </c>
    </row>
    <row r="1748" spans="1:10">
      <c r="A1748">
        <v>1747</v>
      </c>
      <c r="B1748">
        <v>4.3731999999999998</v>
      </c>
      <c r="C1748" s="1">
        <v>3.5293999999999999</v>
      </c>
      <c r="D1748" s="1">
        <v>-6.1199999999999997E-2</v>
      </c>
      <c r="E1748" s="1">
        <v>-0.28249999999999997</v>
      </c>
      <c r="F1748" s="1">
        <v>-2.6265000000000001</v>
      </c>
      <c r="G1748">
        <f t="shared" si="81"/>
        <v>1</v>
      </c>
      <c r="I1748" s="2">
        <f t="shared" si="82"/>
        <v>0.95599999999999996</v>
      </c>
      <c r="J1748" s="2">
        <f t="shared" si="83"/>
        <v>11</v>
      </c>
    </row>
    <row r="1749" spans="1:10">
      <c r="A1749">
        <v>1748</v>
      </c>
      <c r="B1749">
        <v>-0.55869999999999997</v>
      </c>
      <c r="C1749" s="1">
        <v>-2.0455000000000001</v>
      </c>
      <c r="D1749" s="1">
        <v>0.79659999999999997</v>
      </c>
      <c r="E1749" s="1">
        <v>0.56659999999999999</v>
      </c>
      <c r="F1749" s="1">
        <v>-0.49340000000000001</v>
      </c>
      <c r="G1749">
        <f t="shared" si="81"/>
        <v>0</v>
      </c>
      <c r="I1749" s="2">
        <f t="shared" si="82"/>
        <v>0.40400000000000003</v>
      </c>
      <c r="J1749" s="2">
        <f t="shared" si="83"/>
        <v>5</v>
      </c>
    </row>
    <row r="1750" spans="1:10">
      <c r="A1750">
        <v>1749</v>
      </c>
      <c r="B1750">
        <v>0</v>
      </c>
      <c r="C1750" s="1">
        <v>0.92810000000000004</v>
      </c>
      <c r="D1750" s="1">
        <v>2.6139999999999999</v>
      </c>
      <c r="E1750" s="1">
        <v>-2.2534999999999998</v>
      </c>
      <c r="F1750" s="1">
        <v>3.3099999999999997E-2</v>
      </c>
      <c r="G1750">
        <f t="shared" si="81"/>
        <v>1</v>
      </c>
      <c r="I1750" s="2">
        <f t="shared" si="82"/>
        <v>0.48599999999999999</v>
      </c>
      <c r="J1750" s="2">
        <f t="shared" si="83"/>
        <v>6</v>
      </c>
    </row>
    <row r="1751" spans="1:10">
      <c r="A1751">
        <v>1750</v>
      </c>
      <c r="B1751">
        <v>0.28089999999999998</v>
      </c>
      <c r="C1751" s="1">
        <v>2.2989000000000002</v>
      </c>
      <c r="D1751" s="1">
        <v>-0.82940000000000003</v>
      </c>
      <c r="E1751" s="1">
        <v>-2.0173000000000001</v>
      </c>
      <c r="F1751" s="1">
        <v>0.39660000000000001</v>
      </c>
      <c r="G1751">
        <f t="shared" si="81"/>
        <v>1</v>
      </c>
      <c r="I1751" s="2">
        <f t="shared" si="82"/>
        <v>0.56499999999999995</v>
      </c>
      <c r="J1751" s="2">
        <f t="shared" si="83"/>
        <v>7</v>
      </c>
    </row>
    <row r="1752" spans="1:10">
      <c r="A1752">
        <v>1751</v>
      </c>
      <c r="B1752">
        <v>-0.28010000000000002</v>
      </c>
      <c r="C1752" s="1">
        <v>6.7416</v>
      </c>
      <c r="D1752" s="1">
        <v>1.1947000000000001</v>
      </c>
      <c r="E1752" s="1">
        <v>1.4705999999999999</v>
      </c>
      <c r="F1752" s="1">
        <v>3.5550000000000002</v>
      </c>
      <c r="G1752">
        <f t="shared" si="81"/>
        <v>0</v>
      </c>
      <c r="I1752" s="2">
        <f t="shared" si="82"/>
        <v>0.47</v>
      </c>
      <c r="J1752" s="2">
        <f t="shared" si="83"/>
        <v>6</v>
      </c>
    </row>
    <row r="1753" spans="1:10">
      <c r="A1753">
        <v>1752</v>
      </c>
      <c r="B1753">
        <v>-0.28010000000000002</v>
      </c>
      <c r="C1753" s="1">
        <v>6.7416</v>
      </c>
      <c r="D1753" s="1">
        <v>1.1947000000000001</v>
      </c>
      <c r="E1753" s="1">
        <v>1.4705999999999999</v>
      </c>
      <c r="F1753" s="1">
        <v>3.5550000000000002</v>
      </c>
      <c r="G1753">
        <f t="shared" si="81"/>
        <v>0</v>
      </c>
      <c r="I1753" s="2">
        <f t="shared" si="82"/>
        <v>0.47</v>
      </c>
      <c r="J1753" s="2">
        <f t="shared" si="83"/>
        <v>6</v>
      </c>
    </row>
    <row r="1754" spans="1:10">
      <c r="A1754">
        <v>1753</v>
      </c>
      <c r="B1754">
        <v>-0.28010000000000002</v>
      </c>
      <c r="C1754" s="1">
        <v>6.7416</v>
      </c>
      <c r="D1754" s="1">
        <v>1.1947000000000001</v>
      </c>
      <c r="E1754" s="1">
        <v>1.4705999999999999</v>
      </c>
      <c r="F1754" s="1">
        <v>3.5550000000000002</v>
      </c>
      <c r="G1754">
        <f t="shared" si="81"/>
        <v>0</v>
      </c>
      <c r="I1754" s="2">
        <f t="shared" si="82"/>
        <v>0.47</v>
      </c>
      <c r="J1754" s="2">
        <f t="shared" si="83"/>
        <v>6</v>
      </c>
    </row>
    <row r="1755" spans="1:10">
      <c r="A1755">
        <v>1754</v>
      </c>
      <c r="B1755">
        <v>-6.4607000000000001</v>
      </c>
      <c r="C1755" s="1">
        <v>9.8947000000000003</v>
      </c>
      <c r="D1755" s="1">
        <v>-0.64939999999999998</v>
      </c>
      <c r="E1755" s="1">
        <v>-0.28989999999999999</v>
      </c>
      <c r="F1755" s="1">
        <v>0.4768</v>
      </c>
      <c r="G1755">
        <f t="shared" si="81"/>
        <v>0</v>
      </c>
      <c r="I1755" s="2">
        <f t="shared" si="82"/>
        <v>1.0999999999999999E-2</v>
      </c>
      <c r="J1755" s="2">
        <f t="shared" si="83"/>
        <v>1</v>
      </c>
    </row>
    <row r="1756" spans="1:10">
      <c r="A1756">
        <v>1755</v>
      </c>
      <c r="B1756">
        <v>-1.2012</v>
      </c>
      <c r="C1756" s="1">
        <v>2.8736000000000002</v>
      </c>
      <c r="D1756" s="1">
        <v>1.9608000000000001</v>
      </c>
      <c r="E1756" s="1">
        <v>0.29070000000000001</v>
      </c>
      <c r="F1756" s="1">
        <v>-1.74</v>
      </c>
      <c r="G1756">
        <f t="shared" si="81"/>
        <v>0</v>
      </c>
      <c r="I1756" s="2">
        <f t="shared" si="82"/>
        <v>0.29299999999999998</v>
      </c>
      <c r="J1756" s="2">
        <f t="shared" si="83"/>
        <v>4</v>
      </c>
    </row>
    <row r="1757" spans="1:10">
      <c r="A1757">
        <v>1756</v>
      </c>
      <c r="B1757">
        <v>0.6079</v>
      </c>
      <c r="C1757" s="1">
        <v>-0.74490000000000001</v>
      </c>
      <c r="D1757" s="1">
        <v>-2.7389000000000001</v>
      </c>
      <c r="E1757" s="1">
        <v>-1.4493</v>
      </c>
      <c r="F1757" s="1">
        <v>-0.35420000000000001</v>
      </c>
      <c r="G1757">
        <f t="shared" si="81"/>
        <v>1</v>
      </c>
      <c r="I1757" s="2">
        <f t="shared" si="82"/>
        <v>0.63800000000000001</v>
      </c>
      <c r="J1757" s="2">
        <f t="shared" si="83"/>
        <v>7</v>
      </c>
    </row>
    <row r="1758" spans="1:10">
      <c r="A1758">
        <v>1757</v>
      </c>
      <c r="B1758">
        <v>-0.60419999999999996</v>
      </c>
      <c r="C1758" s="1">
        <v>3.7523</v>
      </c>
      <c r="D1758" s="1">
        <v>2.5764</v>
      </c>
      <c r="E1758" s="1">
        <v>-2.9411999999999998</v>
      </c>
      <c r="F1758" s="1">
        <v>0.80779999999999996</v>
      </c>
      <c r="G1758">
        <f t="shared" si="81"/>
        <v>0</v>
      </c>
      <c r="I1758" s="2">
        <f t="shared" si="82"/>
        <v>0.39700000000000002</v>
      </c>
      <c r="J1758" s="2">
        <f t="shared" si="83"/>
        <v>5</v>
      </c>
    </row>
    <row r="1759" spans="1:10">
      <c r="A1759">
        <v>1758</v>
      </c>
      <c r="B1759">
        <v>1.2158</v>
      </c>
      <c r="C1759" s="1">
        <v>5.0632999999999999</v>
      </c>
      <c r="D1759" s="1">
        <v>1.9276</v>
      </c>
      <c r="E1759" s="1">
        <v>4.2423999999999999</v>
      </c>
      <c r="F1759" s="1">
        <v>2.7564000000000002</v>
      </c>
      <c r="G1759">
        <f t="shared" si="81"/>
        <v>1</v>
      </c>
      <c r="I1759" s="2">
        <f t="shared" si="82"/>
        <v>0.73</v>
      </c>
      <c r="J1759" s="2">
        <f t="shared" si="83"/>
        <v>8</v>
      </c>
    </row>
    <row r="1760" spans="1:10">
      <c r="A1760">
        <v>1759</v>
      </c>
      <c r="B1760">
        <v>1.2158</v>
      </c>
      <c r="C1760" s="1">
        <v>5.0632999999999999</v>
      </c>
      <c r="D1760" s="1">
        <v>1.9276</v>
      </c>
      <c r="E1760" s="1">
        <v>4.2423999999999999</v>
      </c>
      <c r="F1760" s="1">
        <v>2.7564000000000002</v>
      </c>
      <c r="G1760">
        <f t="shared" si="81"/>
        <v>1</v>
      </c>
      <c r="I1760" s="2">
        <f t="shared" si="82"/>
        <v>0.73</v>
      </c>
      <c r="J1760" s="2">
        <f t="shared" si="83"/>
        <v>8</v>
      </c>
    </row>
    <row r="1761" spans="1:10">
      <c r="A1761">
        <v>1760</v>
      </c>
      <c r="B1761">
        <v>1.2158</v>
      </c>
      <c r="C1761" s="1">
        <v>5.0632999999999999</v>
      </c>
      <c r="D1761" s="1">
        <v>1.9276</v>
      </c>
      <c r="E1761" s="1">
        <v>4.2423999999999999</v>
      </c>
      <c r="F1761" s="1">
        <v>2.7564000000000002</v>
      </c>
      <c r="G1761">
        <f t="shared" si="81"/>
        <v>1</v>
      </c>
      <c r="I1761" s="2">
        <f t="shared" si="82"/>
        <v>0.73</v>
      </c>
      <c r="J1761" s="2">
        <f t="shared" si="83"/>
        <v>8</v>
      </c>
    </row>
    <row r="1762" spans="1:10">
      <c r="A1762">
        <v>1761</v>
      </c>
      <c r="B1762">
        <v>2.7027000000000001</v>
      </c>
      <c r="C1762" s="1">
        <v>3.4422999999999999</v>
      </c>
      <c r="D1762" s="1">
        <v>-1.3181</v>
      </c>
      <c r="E1762" s="1">
        <v>0</v>
      </c>
      <c r="F1762" s="1">
        <v>3.3374999999999999</v>
      </c>
      <c r="G1762">
        <f t="shared" si="81"/>
        <v>1</v>
      </c>
      <c r="I1762" s="2">
        <f t="shared" si="82"/>
        <v>0.88500000000000001</v>
      </c>
      <c r="J1762" s="2">
        <f t="shared" si="83"/>
        <v>10</v>
      </c>
    </row>
    <row r="1763" spans="1:10">
      <c r="A1763">
        <v>1762</v>
      </c>
      <c r="B1763">
        <v>-2.6316000000000002</v>
      </c>
      <c r="C1763" s="1">
        <v>-0.16639999999999999</v>
      </c>
      <c r="D1763" s="1">
        <v>0.87109999999999999</v>
      </c>
      <c r="E1763" s="1">
        <v>-2.3256000000000001</v>
      </c>
      <c r="F1763" s="1">
        <v>-6.0400000000000002E-2</v>
      </c>
      <c r="G1763">
        <f t="shared" si="81"/>
        <v>0</v>
      </c>
      <c r="I1763" s="2">
        <f t="shared" si="82"/>
        <v>0.11799999999999999</v>
      </c>
      <c r="J1763" s="2">
        <f t="shared" si="83"/>
        <v>2</v>
      </c>
    </row>
    <row r="1764" spans="1:10">
      <c r="A1764">
        <v>1763</v>
      </c>
      <c r="B1764">
        <v>0.60060000000000002</v>
      </c>
      <c r="C1764" s="1">
        <v>3</v>
      </c>
      <c r="D1764" s="1">
        <v>1.3241000000000001</v>
      </c>
      <c r="E1764" s="1">
        <v>1.1904999999999999</v>
      </c>
      <c r="F1764" s="1">
        <v>2.1745999999999999</v>
      </c>
      <c r="G1764">
        <f t="shared" si="81"/>
        <v>1</v>
      </c>
      <c r="I1764" s="2">
        <f t="shared" si="82"/>
        <v>0.63500000000000001</v>
      </c>
      <c r="J1764" s="2">
        <f t="shared" si="83"/>
        <v>7</v>
      </c>
    </row>
    <row r="1765" spans="1:10">
      <c r="A1765">
        <v>1764</v>
      </c>
      <c r="B1765">
        <v>0.29849999999999999</v>
      </c>
      <c r="C1765" s="1">
        <v>-0.3236</v>
      </c>
      <c r="D1765" s="1">
        <v>1.3241000000000001</v>
      </c>
      <c r="E1765" s="1">
        <v>0.29409999999999997</v>
      </c>
      <c r="F1765" s="1">
        <v>2.0396000000000001</v>
      </c>
      <c r="G1765">
        <f t="shared" si="81"/>
        <v>1</v>
      </c>
      <c r="I1765" s="2">
        <f t="shared" si="82"/>
        <v>0.57799999999999996</v>
      </c>
      <c r="J1765" s="2">
        <f t="shared" si="83"/>
        <v>7</v>
      </c>
    </row>
    <row r="1766" spans="1:10">
      <c r="A1766">
        <v>1765</v>
      </c>
      <c r="B1766">
        <v>0.29759999999999998</v>
      </c>
      <c r="C1766" s="1">
        <v>-5.5194999999999999</v>
      </c>
      <c r="D1766" s="1">
        <v>-1.7614000000000001</v>
      </c>
      <c r="E1766" s="1">
        <v>-2.0528</v>
      </c>
      <c r="F1766" s="1">
        <v>0.84009999999999996</v>
      </c>
      <c r="G1766">
        <f t="shared" si="81"/>
        <v>1</v>
      </c>
      <c r="I1766" s="2">
        <f t="shared" si="82"/>
        <v>0.57699999999999996</v>
      </c>
      <c r="J1766" s="2">
        <f t="shared" si="83"/>
        <v>7</v>
      </c>
    </row>
    <row r="1767" spans="1:10">
      <c r="A1767">
        <v>1766</v>
      </c>
      <c r="B1767">
        <v>0.29759999999999998</v>
      </c>
      <c r="C1767" s="1">
        <v>-5.5194999999999999</v>
      </c>
      <c r="D1767" s="1">
        <v>-1.7614000000000001</v>
      </c>
      <c r="E1767" s="1">
        <v>-2.0528</v>
      </c>
      <c r="F1767" s="1">
        <v>0.84009999999999996</v>
      </c>
      <c r="G1767">
        <f t="shared" si="81"/>
        <v>1</v>
      </c>
      <c r="I1767" s="2">
        <f t="shared" si="82"/>
        <v>0.57699999999999996</v>
      </c>
      <c r="J1767" s="2">
        <f t="shared" si="83"/>
        <v>7</v>
      </c>
    </row>
    <row r="1768" spans="1:10">
      <c r="A1768">
        <v>1767</v>
      </c>
      <c r="B1768">
        <v>0.29759999999999998</v>
      </c>
      <c r="C1768" s="1">
        <v>-5.5194999999999999</v>
      </c>
      <c r="D1768" s="1">
        <v>-1.7614000000000001</v>
      </c>
      <c r="E1768" s="1">
        <v>-2.0528</v>
      </c>
      <c r="F1768" s="1">
        <v>0.84009999999999996</v>
      </c>
      <c r="G1768">
        <f t="shared" si="81"/>
        <v>1</v>
      </c>
      <c r="I1768" s="2">
        <f t="shared" si="82"/>
        <v>0.57699999999999996</v>
      </c>
      <c r="J1768" s="2">
        <f t="shared" si="83"/>
        <v>7</v>
      </c>
    </row>
    <row r="1769" spans="1:10">
      <c r="A1769">
        <v>1768</v>
      </c>
      <c r="B1769">
        <v>-2.9674</v>
      </c>
      <c r="C1769" s="1">
        <v>-1.89</v>
      </c>
      <c r="D1769" s="1">
        <v>-0.86760000000000004</v>
      </c>
      <c r="E1769" s="1">
        <v>-4.1916000000000002</v>
      </c>
      <c r="F1769" s="1">
        <v>-3.8207</v>
      </c>
      <c r="G1769">
        <f t="shared" si="81"/>
        <v>0</v>
      </c>
      <c r="I1769" s="2">
        <f t="shared" si="82"/>
        <v>9.6000000000000002E-2</v>
      </c>
      <c r="J1769" s="2">
        <f t="shared" si="83"/>
        <v>2</v>
      </c>
    </row>
    <row r="1770" spans="1:10">
      <c r="A1770">
        <v>1769</v>
      </c>
      <c r="B1770">
        <v>1.5290999999999999</v>
      </c>
      <c r="C1770" s="1">
        <v>-1.9263999999999999</v>
      </c>
      <c r="D1770" s="1">
        <v>0.9335</v>
      </c>
      <c r="E1770" s="1">
        <v>5</v>
      </c>
      <c r="F1770" s="1">
        <v>2.1804000000000001</v>
      </c>
      <c r="G1770">
        <f t="shared" si="81"/>
        <v>1</v>
      </c>
      <c r="I1770" s="2">
        <f t="shared" si="82"/>
        <v>0.77500000000000002</v>
      </c>
      <c r="J1770" s="2">
        <f t="shared" si="83"/>
        <v>9</v>
      </c>
    </row>
    <row r="1771" spans="1:10">
      <c r="A1771">
        <v>1770</v>
      </c>
      <c r="B1771">
        <v>0</v>
      </c>
      <c r="C1771" s="1">
        <v>0</v>
      </c>
      <c r="D1771" s="1">
        <v>-0.5202</v>
      </c>
      <c r="E1771" s="1">
        <v>2.3809999999999998</v>
      </c>
      <c r="F1771" s="1">
        <v>-1.1692</v>
      </c>
      <c r="G1771">
        <f t="shared" si="81"/>
        <v>1</v>
      </c>
      <c r="I1771" s="2">
        <f t="shared" si="82"/>
        <v>0.48599999999999999</v>
      </c>
      <c r="J1771" s="2">
        <f t="shared" si="83"/>
        <v>6</v>
      </c>
    </row>
    <row r="1772" spans="1:10">
      <c r="A1772">
        <v>1771</v>
      </c>
      <c r="B1772">
        <v>4.2168999999999999</v>
      </c>
      <c r="C1772" s="1">
        <v>3.2143000000000002</v>
      </c>
      <c r="D1772" s="1">
        <v>0.17430000000000001</v>
      </c>
      <c r="E1772" s="1">
        <v>1.1628000000000001</v>
      </c>
      <c r="F1772" s="1">
        <v>-1.8633999999999999</v>
      </c>
      <c r="G1772">
        <f t="shared" si="81"/>
        <v>1</v>
      </c>
      <c r="I1772" s="2">
        <f t="shared" si="82"/>
        <v>0.95099999999999996</v>
      </c>
      <c r="J1772" s="2">
        <f t="shared" si="83"/>
        <v>11</v>
      </c>
    </row>
    <row r="1773" spans="1:10">
      <c r="A1773">
        <v>1772</v>
      </c>
      <c r="B1773">
        <v>0.28899999999999998</v>
      </c>
      <c r="C1773" s="1">
        <v>-3.1141999999999999</v>
      </c>
      <c r="D1773" s="1">
        <v>-1.6820999999999999</v>
      </c>
      <c r="E1773" s="1">
        <v>-0.57469999999999999</v>
      </c>
      <c r="F1773" s="1">
        <v>-1.6274999999999999</v>
      </c>
      <c r="G1773">
        <f t="shared" si="81"/>
        <v>1</v>
      </c>
      <c r="I1773" s="2">
        <f t="shared" si="82"/>
        <v>0.57099999999999995</v>
      </c>
      <c r="J1773" s="2">
        <f t="shared" si="83"/>
        <v>7</v>
      </c>
    </row>
    <row r="1774" spans="1:10">
      <c r="A1774">
        <v>1773</v>
      </c>
      <c r="B1774">
        <v>0.28899999999999998</v>
      </c>
      <c r="C1774" s="1">
        <v>-3.1141999999999999</v>
      </c>
      <c r="D1774" s="1">
        <v>-1.6820999999999999</v>
      </c>
      <c r="E1774" s="1">
        <v>-0.57469999999999999</v>
      </c>
      <c r="F1774" s="1">
        <v>-1.6274999999999999</v>
      </c>
      <c r="G1774">
        <f t="shared" si="81"/>
        <v>1</v>
      </c>
      <c r="I1774" s="2">
        <f t="shared" si="82"/>
        <v>0.57099999999999995</v>
      </c>
      <c r="J1774" s="2">
        <f t="shared" si="83"/>
        <v>7</v>
      </c>
    </row>
    <row r="1775" spans="1:10">
      <c r="A1775">
        <v>1774</v>
      </c>
      <c r="B1775">
        <v>0.28899999999999998</v>
      </c>
      <c r="C1775" s="1">
        <v>-3.1141999999999999</v>
      </c>
      <c r="D1775" s="1">
        <v>-1.6820999999999999</v>
      </c>
      <c r="E1775" s="1">
        <v>-0.57469999999999999</v>
      </c>
      <c r="F1775" s="1">
        <v>-1.6274999999999999</v>
      </c>
      <c r="G1775">
        <f t="shared" si="81"/>
        <v>1</v>
      </c>
      <c r="I1775" s="2">
        <f t="shared" si="82"/>
        <v>0.57099999999999995</v>
      </c>
      <c r="J1775" s="2">
        <f t="shared" si="83"/>
        <v>7</v>
      </c>
    </row>
    <row r="1776" spans="1:10">
      <c r="A1776">
        <v>1775</v>
      </c>
      <c r="B1776">
        <v>1.1527000000000001</v>
      </c>
      <c r="C1776" s="1">
        <v>0</v>
      </c>
      <c r="D1776" s="1">
        <v>-3.8938000000000001</v>
      </c>
      <c r="E1776" s="1">
        <v>1.7341</v>
      </c>
      <c r="F1776" s="1">
        <v>-2.4815999999999998</v>
      </c>
      <c r="G1776">
        <f t="shared" si="81"/>
        <v>1</v>
      </c>
      <c r="I1776" s="2">
        <f t="shared" si="82"/>
        <v>0.71899999999999997</v>
      </c>
      <c r="J1776" s="2">
        <f t="shared" si="83"/>
        <v>8</v>
      </c>
    </row>
    <row r="1777" spans="1:10">
      <c r="A1777">
        <v>1776</v>
      </c>
      <c r="B1777">
        <v>-3.9885999999999999</v>
      </c>
      <c r="C1777" s="1">
        <v>-5.1786000000000003</v>
      </c>
      <c r="D1777" s="1">
        <v>-1.5347</v>
      </c>
      <c r="E1777" s="1">
        <v>-1.9885999999999999</v>
      </c>
      <c r="F1777" s="1">
        <v>-2.9531999999999998</v>
      </c>
      <c r="G1777">
        <f t="shared" si="81"/>
        <v>0</v>
      </c>
      <c r="I1777" s="2">
        <f t="shared" si="82"/>
        <v>5.3999999999999999E-2</v>
      </c>
      <c r="J1777" s="2">
        <f t="shared" si="83"/>
        <v>2</v>
      </c>
    </row>
    <row r="1778" spans="1:10">
      <c r="A1778">
        <v>1777</v>
      </c>
      <c r="B1778">
        <v>0.89019999999999999</v>
      </c>
      <c r="C1778" s="1">
        <v>4.3315000000000001</v>
      </c>
      <c r="D1778" s="1">
        <v>-2.5560999999999998</v>
      </c>
      <c r="E1778" s="1">
        <v>-1.4493</v>
      </c>
      <c r="F1778" s="1">
        <v>-0.29139999999999999</v>
      </c>
      <c r="G1778">
        <f t="shared" si="81"/>
        <v>1</v>
      </c>
      <c r="I1778" s="2">
        <f t="shared" si="82"/>
        <v>0.68400000000000005</v>
      </c>
      <c r="J1778" s="2">
        <f t="shared" si="83"/>
        <v>8</v>
      </c>
    </row>
    <row r="1779" spans="1:10">
      <c r="A1779">
        <v>1778</v>
      </c>
      <c r="B1779">
        <v>-0.29409999999999997</v>
      </c>
      <c r="C1779" s="1">
        <v>-3.6101000000000001</v>
      </c>
      <c r="D1779" s="1">
        <v>-3.0070000000000001</v>
      </c>
      <c r="E1779" s="1">
        <v>-2.6471</v>
      </c>
      <c r="F1779" s="1">
        <v>1.0065</v>
      </c>
      <c r="G1779">
        <f t="shared" si="81"/>
        <v>0</v>
      </c>
      <c r="I1779" s="2">
        <f t="shared" si="82"/>
        <v>0.46300000000000002</v>
      </c>
      <c r="J1779" s="2">
        <f t="shared" si="83"/>
        <v>6</v>
      </c>
    </row>
    <row r="1780" spans="1:10">
      <c r="A1780">
        <v>1779</v>
      </c>
      <c r="B1780">
        <v>0</v>
      </c>
      <c r="C1780" s="1">
        <v>-4.6816000000000004</v>
      </c>
      <c r="D1780" s="1">
        <v>-1.9129</v>
      </c>
      <c r="E1780" s="1">
        <v>-0.90629999999999999</v>
      </c>
      <c r="F1780" s="1">
        <v>-1.2858000000000001</v>
      </c>
      <c r="G1780">
        <f t="shared" si="81"/>
        <v>1</v>
      </c>
      <c r="I1780" s="2">
        <f t="shared" si="82"/>
        <v>0.48599999999999999</v>
      </c>
      <c r="J1780" s="2">
        <f t="shared" si="83"/>
        <v>6</v>
      </c>
    </row>
    <row r="1781" spans="1:10">
      <c r="A1781">
        <v>1780</v>
      </c>
      <c r="B1781">
        <v>0</v>
      </c>
      <c r="C1781" s="1">
        <v>-4.6816000000000004</v>
      </c>
      <c r="D1781" s="1">
        <v>-1.9129</v>
      </c>
      <c r="E1781" s="1">
        <v>-0.90629999999999999</v>
      </c>
      <c r="F1781" s="1">
        <v>-1.2858000000000001</v>
      </c>
      <c r="G1781">
        <f t="shared" si="81"/>
        <v>1</v>
      </c>
      <c r="I1781" s="2">
        <f t="shared" si="82"/>
        <v>0.48599999999999999</v>
      </c>
      <c r="J1781" s="2">
        <f t="shared" si="83"/>
        <v>6</v>
      </c>
    </row>
    <row r="1782" spans="1:10">
      <c r="A1782">
        <v>1781</v>
      </c>
      <c r="B1782">
        <v>0</v>
      </c>
      <c r="C1782" s="1">
        <v>-4.6816000000000004</v>
      </c>
      <c r="D1782" s="1">
        <v>-1.9129</v>
      </c>
      <c r="E1782" s="1">
        <v>-0.90629999999999999</v>
      </c>
      <c r="F1782" s="1">
        <v>-1.2858000000000001</v>
      </c>
      <c r="G1782">
        <f t="shared" si="81"/>
        <v>1</v>
      </c>
      <c r="I1782" s="2">
        <f t="shared" si="82"/>
        <v>0.48599999999999999</v>
      </c>
      <c r="J1782" s="2">
        <f t="shared" si="83"/>
        <v>6</v>
      </c>
    </row>
    <row r="1783" spans="1:10">
      <c r="A1783">
        <v>1782</v>
      </c>
      <c r="B1783">
        <v>-0.88500000000000001</v>
      </c>
      <c r="C1783" s="1">
        <v>-4.5186999999999999</v>
      </c>
      <c r="D1783" s="1">
        <v>0.40350000000000003</v>
      </c>
      <c r="E1783" s="1">
        <v>-0.91459999999999997</v>
      </c>
      <c r="F1783" s="1">
        <v>-0.22789999999999999</v>
      </c>
      <c r="G1783">
        <f t="shared" si="81"/>
        <v>0</v>
      </c>
      <c r="I1783" s="2">
        <f t="shared" si="82"/>
        <v>0.34</v>
      </c>
      <c r="J1783" s="2">
        <f t="shared" si="83"/>
        <v>4</v>
      </c>
    </row>
    <row r="1784" spans="1:10">
      <c r="A1784">
        <v>1783</v>
      </c>
      <c r="B1784">
        <v>-0.59519999999999995</v>
      </c>
      <c r="C1784" s="1">
        <v>-4.9382999999999999</v>
      </c>
      <c r="D1784" s="1">
        <v>-3.3490000000000002</v>
      </c>
      <c r="E1784" s="1">
        <v>0.61539999999999995</v>
      </c>
      <c r="F1784" s="1">
        <v>-5.5156999999999998</v>
      </c>
      <c r="G1784">
        <f t="shared" si="81"/>
        <v>0</v>
      </c>
      <c r="I1784" s="2">
        <f t="shared" si="82"/>
        <v>0.39800000000000002</v>
      </c>
      <c r="J1784" s="2">
        <f t="shared" si="83"/>
        <v>5</v>
      </c>
    </row>
    <row r="1785" spans="1:10">
      <c r="A1785">
        <v>1784</v>
      </c>
      <c r="B1785">
        <v>-1.4970000000000001</v>
      </c>
      <c r="C1785" s="1">
        <v>-4.5454999999999997</v>
      </c>
      <c r="D1785" s="1">
        <v>4.2965999999999998</v>
      </c>
      <c r="E1785" s="1">
        <v>0.91739999999999999</v>
      </c>
      <c r="F1785" s="1">
        <v>1.6234999999999999</v>
      </c>
      <c r="G1785">
        <f t="shared" si="81"/>
        <v>0</v>
      </c>
      <c r="I1785" s="2">
        <f t="shared" si="82"/>
        <v>0.254</v>
      </c>
      <c r="J1785" s="2">
        <f t="shared" si="83"/>
        <v>4</v>
      </c>
    </row>
    <row r="1786" spans="1:10">
      <c r="A1786">
        <v>1785</v>
      </c>
      <c r="B1786">
        <v>2.4316</v>
      </c>
      <c r="C1786" s="1">
        <v>7.7098000000000004</v>
      </c>
      <c r="D1786" s="1">
        <v>4.8505000000000003</v>
      </c>
      <c r="E1786" s="1">
        <v>1.5152000000000001</v>
      </c>
      <c r="F1786" s="1">
        <v>3.9769000000000001</v>
      </c>
      <c r="G1786">
        <f t="shared" si="81"/>
        <v>1</v>
      </c>
      <c r="I1786" s="2">
        <f t="shared" si="82"/>
        <v>0.86599999999999999</v>
      </c>
      <c r="J1786" s="2">
        <f t="shared" si="83"/>
        <v>10</v>
      </c>
    </row>
    <row r="1787" spans="1:10">
      <c r="A1787">
        <v>1786</v>
      </c>
      <c r="B1787">
        <v>6.5282</v>
      </c>
      <c r="C1787" s="1">
        <v>0</v>
      </c>
      <c r="D1787" s="1">
        <v>1.0139</v>
      </c>
      <c r="E1787" s="1">
        <v>8.6567000000000007</v>
      </c>
      <c r="F1787" s="1">
        <v>3.1709999999999998</v>
      </c>
      <c r="G1787">
        <f t="shared" si="81"/>
        <v>1</v>
      </c>
      <c r="I1787" s="2">
        <f t="shared" si="82"/>
        <v>0.98399999999999999</v>
      </c>
      <c r="J1787" s="2">
        <f t="shared" si="83"/>
        <v>11</v>
      </c>
    </row>
    <row r="1788" spans="1:10">
      <c r="A1788">
        <v>1787</v>
      </c>
      <c r="B1788">
        <v>6.5282</v>
      </c>
      <c r="C1788" s="1">
        <v>0</v>
      </c>
      <c r="D1788" s="1">
        <v>1.0139</v>
      </c>
      <c r="E1788" s="1">
        <v>8.6567000000000007</v>
      </c>
      <c r="F1788" s="1">
        <v>3.1709999999999998</v>
      </c>
      <c r="G1788">
        <f t="shared" si="81"/>
        <v>1</v>
      </c>
      <c r="I1788" s="2">
        <f t="shared" si="82"/>
        <v>0.98399999999999999</v>
      </c>
      <c r="J1788" s="2">
        <f t="shared" si="83"/>
        <v>11</v>
      </c>
    </row>
    <row r="1789" spans="1:10">
      <c r="A1789">
        <v>1788</v>
      </c>
      <c r="B1789">
        <v>6.5282</v>
      </c>
      <c r="C1789" s="1">
        <v>0</v>
      </c>
      <c r="D1789" s="1">
        <v>1.0139</v>
      </c>
      <c r="E1789" s="1">
        <v>8.6567000000000007</v>
      </c>
      <c r="F1789" s="1">
        <v>3.1709999999999998</v>
      </c>
      <c r="G1789">
        <f t="shared" si="81"/>
        <v>1</v>
      </c>
      <c r="I1789" s="2">
        <f t="shared" si="82"/>
        <v>0.98399999999999999</v>
      </c>
      <c r="J1789" s="2">
        <f t="shared" si="83"/>
        <v>11</v>
      </c>
    </row>
    <row r="1790" spans="1:10">
      <c r="A1790">
        <v>1789</v>
      </c>
      <c r="B1790">
        <v>1.1142000000000001</v>
      </c>
      <c r="C1790" s="1">
        <v>1.2632000000000001</v>
      </c>
      <c r="D1790" s="1">
        <v>-1.2546999999999999</v>
      </c>
      <c r="E1790" s="1">
        <v>1.3735999999999999</v>
      </c>
      <c r="F1790" s="1">
        <v>-1.2674000000000001</v>
      </c>
      <c r="G1790">
        <f t="shared" si="81"/>
        <v>1</v>
      </c>
      <c r="I1790" s="2">
        <f t="shared" si="82"/>
        <v>0.71499999999999997</v>
      </c>
      <c r="J1790" s="2">
        <f t="shared" si="83"/>
        <v>8</v>
      </c>
    </row>
    <row r="1791" spans="1:10">
      <c r="A1791">
        <v>1790</v>
      </c>
      <c r="B1791">
        <v>-2.4792999999999998</v>
      </c>
      <c r="C1791" s="1">
        <v>2.0790000000000002</v>
      </c>
      <c r="D1791" s="1">
        <v>-6.3500000000000001E-2</v>
      </c>
      <c r="E1791" s="1">
        <v>-0.81299999999999994</v>
      </c>
      <c r="F1791" s="1">
        <v>-1.7330000000000001</v>
      </c>
      <c r="G1791">
        <f t="shared" si="81"/>
        <v>0</v>
      </c>
      <c r="I1791" s="2">
        <f t="shared" si="82"/>
        <v>0.13200000000000001</v>
      </c>
      <c r="J1791" s="2">
        <f t="shared" si="83"/>
        <v>2</v>
      </c>
    </row>
    <row r="1792" spans="1:10">
      <c r="A1792">
        <v>1791</v>
      </c>
      <c r="B1792">
        <v>0</v>
      </c>
      <c r="C1792" s="1">
        <v>1.6293</v>
      </c>
      <c r="D1792" s="1">
        <v>0.25430000000000003</v>
      </c>
      <c r="E1792" s="1">
        <v>-1.9126000000000001</v>
      </c>
      <c r="F1792" s="1">
        <v>-1.6329</v>
      </c>
      <c r="G1792">
        <f t="shared" si="81"/>
        <v>1</v>
      </c>
      <c r="I1792" s="2">
        <f t="shared" si="82"/>
        <v>0.48599999999999999</v>
      </c>
      <c r="J1792" s="2">
        <f t="shared" si="83"/>
        <v>6</v>
      </c>
    </row>
    <row r="1793" spans="1:10">
      <c r="A1793">
        <v>1792</v>
      </c>
      <c r="B1793">
        <v>0</v>
      </c>
      <c r="C1793" s="1">
        <v>1.6293</v>
      </c>
      <c r="D1793" s="1">
        <v>0.25430000000000003</v>
      </c>
      <c r="E1793" s="1">
        <v>-1.9126000000000001</v>
      </c>
      <c r="F1793" s="1">
        <v>-1.6329</v>
      </c>
      <c r="G1793">
        <f t="shared" si="81"/>
        <v>1</v>
      </c>
      <c r="I1793" s="2">
        <f t="shared" si="82"/>
        <v>0.48599999999999999</v>
      </c>
      <c r="J1793" s="2">
        <f t="shared" si="83"/>
        <v>6</v>
      </c>
    </row>
    <row r="1794" spans="1:10">
      <c r="A1794">
        <v>1793</v>
      </c>
      <c r="B1794">
        <v>0</v>
      </c>
      <c r="C1794" s="1">
        <v>1.6293</v>
      </c>
      <c r="D1794" s="1">
        <v>0.31709999999999999</v>
      </c>
      <c r="E1794" s="1">
        <v>-1.9126000000000001</v>
      </c>
      <c r="F1794" s="1">
        <v>0.92959999999999998</v>
      </c>
      <c r="G1794">
        <f t="shared" si="81"/>
        <v>1</v>
      </c>
      <c r="I1794" s="2">
        <f t="shared" si="82"/>
        <v>0.48599999999999999</v>
      </c>
      <c r="J1794" s="2">
        <f t="shared" si="83"/>
        <v>6</v>
      </c>
    </row>
    <row r="1795" spans="1:10">
      <c r="A1795">
        <v>1794</v>
      </c>
      <c r="B1795">
        <v>0</v>
      </c>
      <c r="C1795" s="1">
        <v>1.6293</v>
      </c>
      <c r="D1795" s="1">
        <v>0.31709999999999999</v>
      </c>
      <c r="E1795" s="1">
        <v>-1.9126000000000001</v>
      </c>
      <c r="F1795" s="1">
        <v>0.92959999999999998</v>
      </c>
      <c r="G1795">
        <f t="shared" ref="G1795:G1858" si="84">IF(B1795&lt;0,0,1)</f>
        <v>1</v>
      </c>
      <c r="I1795" s="2">
        <f t="shared" ref="I1795:I1858" si="85">PERCENTRANK($B:$B,B1795)</f>
        <v>0.48599999999999999</v>
      </c>
      <c r="J1795" s="2">
        <f t="shared" ref="J1795:J1858" si="86">ROUND(I1795,1)*10+1</f>
        <v>6</v>
      </c>
    </row>
    <row r="1796" spans="1:10">
      <c r="A1796">
        <v>1795</v>
      </c>
      <c r="B1796">
        <v>0</v>
      </c>
      <c r="C1796" s="1">
        <v>1.6293</v>
      </c>
      <c r="D1796" s="1">
        <v>0.31709999999999999</v>
      </c>
      <c r="E1796" s="1">
        <v>-1.9126000000000001</v>
      </c>
      <c r="F1796" s="1">
        <v>0.92959999999999998</v>
      </c>
      <c r="G1796">
        <f t="shared" si="84"/>
        <v>1</v>
      </c>
      <c r="I1796" s="2">
        <f t="shared" si="85"/>
        <v>0.48599999999999999</v>
      </c>
      <c r="J1796" s="2">
        <f t="shared" si="86"/>
        <v>6</v>
      </c>
    </row>
    <row r="1797" spans="1:10">
      <c r="A1797">
        <v>1796</v>
      </c>
      <c r="B1797">
        <v>2.8249</v>
      </c>
      <c r="C1797" s="1">
        <v>2.2044000000000001</v>
      </c>
      <c r="D1797" s="1">
        <v>0</v>
      </c>
      <c r="E1797" s="1">
        <v>1.6713</v>
      </c>
      <c r="F1797" s="1">
        <v>3.3224</v>
      </c>
      <c r="G1797">
        <f t="shared" si="84"/>
        <v>1</v>
      </c>
      <c r="I1797" s="2">
        <f t="shared" si="85"/>
        <v>0.89300000000000002</v>
      </c>
      <c r="J1797" s="2">
        <f t="shared" si="86"/>
        <v>10</v>
      </c>
    </row>
    <row r="1798" spans="1:10">
      <c r="A1798">
        <v>1797</v>
      </c>
      <c r="B1798">
        <v>-1.0989</v>
      </c>
      <c r="C1798" s="1">
        <v>-1.7646999999999999</v>
      </c>
      <c r="D1798" s="1">
        <v>0.18959999999999999</v>
      </c>
      <c r="E1798" s="1">
        <v>-2.1918000000000002</v>
      </c>
      <c r="F1798" s="1">
        <v>-0.44569999999999999</v>
      </c>
      <c r="G1798">
        <f t="shared" si="84"/>
        <v>0</v>
      </c>
      <c r="I1798" s="2">
        <f t="shared" si="85"/>
        <v>0.311</v>
      </c>
      <c r="J1798" s="2">
        <f t="shared" si="86"/>
        <v>4</v>
      </c>
    </row>
    <row r="1799" spans="1:10">
      <c r="A1799">
        <v>1798</v>
      </c>
      <c r="B1799">
        <v>-0.27779999999999999</v>
      </c>
      <c r="C1799" s="1">
        <v>4.1916000000000002</v>
      </c>
      <c r="D1799" s="1">
        <v>-0.3785</v>
      </c>
      <c r="E1799" s="1">
        <v>0.56020000000000003</v>
      </c>
      <c r="F1799" s="1">
        <v>0.76749999999999996</v>
      </c>
      <c r="G1799">
        <f t="shared" si="84"/>
        <v>0</v>
      </c>
      <c r="I1799" s="2">
        <f t="shared" si="85"/>
        <v>0.47299999999999998</v>
      </c>
      <c r="J1799" s="2">
        <f t="shared" si="86"/>
        <v>6</v>
      </c>
    </row>
    <row r="1800" spans="1:10">
      <c r="A1800">
        <v>1799</v>
      </c>
      <c r="B1800">
        <v>-0.27779999999999999</v>
      </c>
      <c r="C1800" s="1">
        <v>4.1916000000000002</v>
      </c>
      <c r="D1800" s="1">
        <v>-0.3785</v>
      </c>
      <c r="E1800" s="1">
        <v>0.56020000000000003</v>
      </c>
      <c r="F1800" s="1">
        <v>0.57120000000000004</v>
      </c>
      <c r="G1800">
        <f t="shared" si="84"/>
        <v>0</v>
      </c>
      <c r="I1800" s="2">
        <f t="shared" si="85"/>
        <v>0.47299999999999998</v>
      </c>
      <c r="J1800" s="2">
        <f t="shared" si="86"/>
        <v>6</v>
      </c>
    </row>
    <row r="1801" spans="1:10">
      <c r="A1801">
        <v>1800</v>
      </c>
      <c r="B1801">
        <v>-1.3928</v>
      </c>
      <c r="C1801" s="1">
        <v>-0.3831</v>
      </c>
      <c r="D1801" s="1">
        <v>0.56999999999999995</v>
      </c>
      <c r="E1801" s="1">
        <v>0.8357</v>
      </c>
      <c r="F1801" s="1">
        <v>1.0412999999999999</v>
      </c>
      <c r="G1801">
        <f t="shared" si="84"/>
        <v>0</v>
      </c>
      <c r="I1801" s="2">
        <f t="shared" si="85"/>
        <v>0.26400000000000001</v>
      </c>
      <c r="J1801" s="2">
        <f t="shared" si="86"/>
        <v>4</v>
      </c>
    </row>
    <row r="1802" spans="1:10">
      <c r="A1802">
        <v>1801</v>
      </c>
      <c r="B1802">
        <v>-1.3928</v>
      </c>
      <c r="C1802" s="1">
        <v>-0.3831</v>
      </c>
      <c r="D1802" s="1">
        <v>0.56999999999999995</v>
      </c>
      <c r="E1802" s="1">
        <v>0.8357</v>
      </c>
      <c r="F1802" s="1">
        <v>1.0412999999999999</v>
      </c>
      <c r="G1802">
        <f t="shared" si="84"/>
        <v>0</v>
      </c>
      <c r="I1802" s="2">
        <f t="shared" si="85"/>
        <v>0.26400000000000001</v>
      </c>
      <c r="J1802" s="2">
        <f t="shared" si="86"/>
        <v>4</v>
      </c>
    </row>
    <row r="1803" spans="1:10">
      <c r="A1803">
        <v>1802</v>
      </c>
      <c r="B1803">
        <v>-1.3928</v>
      </c>
      <c r="C1803" s="1">
        <v>-0.3831</v>
      </c>
      <c r="D1803" s="1">
        <v>0.56999999999999995</v>
      </c>
      <c r="E1803" s="1">
        <v>0.8357</v>
      </c>
      <c r="F1803" s="1">
        <v>1.0412999999999999</v>
      </c>
      <c r="G1803">
        <f t="shared" si="84"/>
        <v>0</v>
      </c>
      <c r="I1803" s="2">
        <f t="shared" si="85"/>
        <v>0.26400000000000001</v>
      </c>
      <c r="J1803" s="2">
        <f t="shared" si="86"/>
        <v>4</v>
      </c>
    </row>
    <row r="1804" spans="1:10">
      <c r="A1804">
        <v>1803</v>
      </c>
      <c r="B1804">
        <v>12.429399999999999</v>
      </c>
      <c r="C1804" s="1">
        <v>0.3846</v>
      </c>
      <c r="D1804" s="1">
        <v>-5.7934999999999999</v>
      </c>
      <c r="E1804" s="1">
        <v>0.82869999999999999</v>
      </c>
      <c r="F1804" s="1">
        <v>-2.0299999999999998</v>
      </c>
      <c r="G1804">
        <f t="shared" si="84"/>
        <v>1</v>
      </c>
      <c r="I1804" s="2">
        <f t="shared" si="85"/>
        <v>1</v>
      </c>
      <c r="J1804" s="2">
        <f t="shared" si="86"/>
        <v>11</v>
      </c>
    </row>
    <row r="1805" spans="1:10">
      <c r="A1805">
        <v>1804</v>
      </c>
      <c r="B1805">
        <v>1.5075000000000001</v>
      </c>
      <c r="C1805" s="1">
        <v>0.19159999999999999</v>
      </c>
      <c r="D1805" s="1">
        <v>0.73529999999999995</v>
      </c>
      <c r="E1805" s="1">
        <v>-1.3698999999999999</v>
      </c>
      <c r="F1805" s="1">
        <v>-2.1996000000000002</v>
      </c>
      <c r="G1805">
        <f t="shared" si="84"/>
        <v>1</v>
      </c>
      <c r="I1805" s="2">
        <f t="shared" si="85"/>
        <v>0.77</v>
      </c>
      <c r="J1805" s="2">
        <f t="shared" si="86"/>
        <v>9</v>
      </c>
    </row>
    <row r="1806" spans="1:10">
      <c r="A1806">
        <v>1805</v>
      </c>
      <c r="B1806">
        <v>2.7227999999999999</v>
      </c>
      <c r="C1806" s="1">
        <v>1.5296000000000001</v>
      </c>
      <c r="D1806" s="1">
        <v>2.5878999999999999</v>
      </c>
      <c r="E1806" s="1">
        <v>0.27779999999999999</v>
      </c>
      <c r="F1806" s="1">
        <v>-2.9335</v>
      </c>
      <c r="G1806">
        <f t="shared" si="84"/>
        <v>1</v>
      </c>
      <c r="I1806" s="2">
        <f t="shared" si="85"/>
        <v>0.88800000000000001</v>
      </c>
      <c r="J1806" s="2">
        <f t="shared" si="86"/>
        <v>10</v>
      </c>
    </row>
    <row r="1807" spans="1:10">
      <c r="A1807">
        <v>1806</v>
      </c>
      <c r="B1807">
        <v>-1.2048000000000001</v>
      </c>
      <c r="C1807" s="1">
        <v>0.94159999999999999</v>
      </c>
      <c r="D1807" s="1">
        <v>2.8460999999999999</v>
      </c>
      <c r="E1807" s="1">
        <v>3.8780999999999999</v>
      </c>
      <c r="F1807" s="1">
        <v>2.4512999999999998</v>
      </c>
      <c r="G1807">
        <f t="shared" si="84"/>
        <v>0</v>
      </c>
      <c r="I1807" s="2">
        <f t="shared" si="85"/>
        <v>0.29099999999999998</v>
      </c>
      <c r="J1807" s="2">
        <f t="shared" si="86"/>
        <v>4</v>
      </c>
    </row>
    <row r="1808" spans="1:10">
      <c r="A1808">
        <v>1807</v>
      </c>
      <c r="B1808">
        <v>-1.7073</v>
      </c>
      <c r="C1808" s="1">
        <v>-0.18659999999999999</v>
      </c>
      <c r="D1808" s="1">
        <v>1.3208</v>
      </c>
      <c r="E1808" s="1">
        <v>0.26669999999999999</v>
      </c>
      <c r="F1808" s="1">
        <v>1.6060000000000001</v>
      </c>
      <c r="G1808">
        <f t="shared" si="84"/>
        <v>0</v>
      </c>
      <c r="I1808" s="2">
        <f t="shared" si="85"/>
        <v>0.214</v>
      </c>
      <c r="J1808" s="2">
        <f t="shared" si="86"/>
        <v>3</v>
      </c>
    </row>
    <row r="1809" spans="1:10">
      <c r="A1809">
        <v>1808</v>
      </c>
      <c r="B1809">
        <v>-1.7073</v>
      </c>
      <c r="C1809" s="1">
        <v>-0.18659999999999999</v>
      </c>
      <c r="D1809" s="1">
        <v>1.3208</v>
      </c>
      <c r="E1809" s="1">
        <v>0.26669999999999999</v>
      </c>
      <c r="F1809" s="1">
        <v>1.6060000000000001</v>
      </c>
      <c r="G1809">
        <f t="shared" si="84"/>
        <v>0</v>
      </c>
      <c r="I1809" s="2">
        <f t="shared" si="85"/>
        <v>0.214</v>
      </c>
      <c r="J1809" s="2">
        <f t="shared" si="86"/>
        <v>3</v>
      </c>
    </row>
    <row r="1810" spans="1:10">
      <c r="A1810">
        <v>1809</v>
      </c>
      <c r="B1810">
        <v>-1.7073</v>
      </c>
      <c r="C1810" s="1">
        <v>-0.18659999999999999</v>
      </c>
      <c r="D1810" s="1">
        <v>1.3208</v>
      </c>
      <c r="E1810" s="1">
        <v>0.26669999999999999</v>
      </c>
      <c r="F1810" s="1">
        <v>1.6060000000000001</v>
      </c>
      <c r="G1810">
        <f t="shared" si="84"/>
        <v>0</v>
      </c>
      <c r="I1810" s="2">
        <f t="shared" si="85"/>
        <v>0.214</v>
      </c>
      <c r="J1810" s="2">
        <f t="shared" si="86"/>
        <v>3</v>
      </c>
    </row>
    <row r="1811" spans="1:10">
      <c r="A1811">
        <v>1810</v>
      </c>
      <c r="B1811">
        <v>-1.9851000000000001</v>
      </c>
      <c r="C1811" s="1">
        <v>-1.6821999999999999</v>
      </c>
      <c r="D1811" s="1">
        <v>0.37240000000000001</v>
      </c>
      <c r="E1811" s="1">
        <v>0.26600000000000001</v>
      </c>
      <c r="F1811" s="1">
        <v>-2.5160999999999998</v>
      </c>
      <c r="G1811">
        <f t="shared" si="84"/>
        <v>0</v>
      </c>
      <c r="I1811" s="2">
        <f t="shared" si="85"/>
        <v>0.17399999999999999</v>
      </c>
      <c r="J1811" s="2">
        <f t="shared" si="86"/>
        <v>3</v>
      </c>
    </row>
    <row r="1812" spans="1:10">
      <c r="A1812">
        <v>1811</v>
      </c>
      <c r="B1812">
        <v>-1.2658</v>
      </c>
      <c r="C1812" s="1">
        <v>-1.3308</v>
      </c>
      <c r="D1812" s="1">
        <v>-2.2881999999999998</v>
      </c>
      <c r="E1812" s="1">
        <v>4.2439999999999998</v>
      </c>
      <c r="F1812" s="1">
        <v>0.39710000000000001</v>
      </c>
      <c r="G1812">
        <f t="shared" si="84"/>
        <v>0</v>
      </c>
      <c r="I1812" s="2">
        <f t="shared" si="85"/>
        <v>0.28299999999999997</v>
      </c>
      <c r="J1812" s="2">
        <f t="shared" si="86"/>
        <v>4</v>
      </c>
    </row>
    <row r="1813" spans="1:10">
      <c r="A1813">
        <v>1812</v>
      </c>
      <c r="B1813">
        <v>-0.51280000000000003</v>
      </c>
      <c r="C1813" s="1">
        <v>-0.38540000000000002</v>
      </c>
      <c r="D1813" s="1">
        <v>-5.3796999999999997</v>
      </c>
      <c r="E1813" s="1">
        <v>-0.2545</v>
      </c>
      <c r="F1813" s="1">
        <v>-6.2953000000000001</v>
      </c>
      <c r="G1813">
        <f t="shared" si="84"/>
        <v>0</v>
      </c>
      <c r="I1813" s="2">
        <f t="shared" si="85"/>
        <v>0.41099999999999998</v>
      </c>
      <c r="J1813" s="2">
        <f t="shared" si="86"/>
        <v>5</v>
      </c>
    </row>
    <row r="1814" spans="1:10">
      <c r="A1814">
        <v>1813</v>
      </c>
      <c r="B1814">
        <v>0.25769999999999998</v>
      </c>
      <c r="C1814" s="1">
        <v>-3.4815999999999998</v>
      </c>
      <c r="D1814" s="1">
        <v>0.1338</v>
      </c>
      <c r="E1814" s="1">
        <v>-6.8878000000000004</v>
      </c>
      <c r="F1814" s="1">
        <v>-0.1759</v>
      </c>
      <c r="G1814">
        <f t="shared" si="84"/>
        <v>1</v>
      </c>
      <c r="I1814" s="2">
        <f t="shared" si="85"/>
        <v>0.56100000000000005</v>
      </c>
      <c r="J1814" s="2">
        <f t="shared" si="86"/>
        <v>7</v>
      </c>
    </row>
    <row r="1815" spans="1:10">
      <c r="A1815">
        <v>1814</v>
      </c>
      <c r="B1815">
        <v>-1.0283</v>
      </c>
      <c r="C1815" s="1">
        <v>-1.2023999999999999</v>
      </c>
      <c r="D1815" s="1">
        <v>2.0708000000000002</v>
      </c>
      <c r="E1815" s="1">
        <v>-4.1096000000000004</v>
      </c>
      <c r="F1815" s="1">
        <v>-2.3607999999999998</v>
      </c>
      <c r="G1815">
        <f t="shared" si="84"/>
        <v>0</v>
      </c>
      <c r="I1815" s="2">
        <f t="shared" si="85"/>
        <v>0.32400000000000001</v>
      </c>
      <c r="J1815" s="2">
        <f t="shared" si="86"/>
        <v>4</v>
      </c>
    </row>
    <row r="1816" spans="1:10">
      <c r="A1816">
        <v>1815</v>
      </c>
      <c r="B1816">
        <v>-1.0283</v>
      </c>
      <c r="C1816" s="1">
        <v>-1.2023999999999999</v>
      </c>
      <c r="D1816" s="1">
        <v>2.0708000000000002</v>
      </c>
      <c r="E1816" s="1">
        <v>-4.1096000000000004</v>
      </c>
      <c r="F1816" s="1">
        <v>-2.3607999999999998</v>
      </c>
      <c r="G1816">
        <f t="shared" si="84"/>
        <v>0</v>
      </c>
      <c r="I1816" s="2">
        <f t="shared" si="85"/>
        <v>0.32400000000000001</v>
      </c>
      <c r="J1816" s="2">
        <f t="shared" si="86"/>
        <v>4</v>
      </c>
    </row>
    <row r="1817" spans="1:10">
      <c r="A1817">
        <v>1816</v>
      </c>
      <c r="B1817">
        <v>-1.0283</v>
      </c>
      <c r="C1817" s="1">
        <v>-1.2023999999999999</v>
      </c>
      <c r="D1817" s="1">
        <v>2.0708000000000002</v>
      </c>
      <c r="E1817" s="1">
        <v>-4.1096000000000004</v>
      </c>
      <c r="F1817" s="1">
        <v>-2.3607999999999998</v>
      </c>
      <c r="G1817">
        <f t="shared" si="84"/>
        <v>0</v>
      </c>
      <c r="I1817" s="2">
        <f t="shared" si="85"/>
        <v>0.32400000000000001</v>
      </c>
      <c r="J1817" s="2">
        <f t="shared" si="86"/>
        <v>4</v>
      </c>
    </row>
    <row r="1818" spans="1:10">
      <c r="A1818">
        <v>1817</v>
      </c>
      <c r="B1818">
        <v>-4.1558000000000002</v>
      </c>
      <c r="C1818" s="1">
        <v>-2.0284</v>
      </c>
      <c r="D1818" s="1">
        <v>2.0708000000000002</v>
      </c>
      <c r="E1818" s="1">
        <v>2.8571</v>
      </c>
      <c r="F1818" s="1">
        <v>1.2270000000000001</v>
      </c>
      <c r="G1818">
        <f t="shared" si="84"/>
        <v>0</v>
      </c>
      <c r="I1818" s="2">
        <f t="shared" si="85"/>
        <v>4.8000000000000001E-2</v>
      </c>
      <c r="J1818" s="2">
        <f t="shared" si="86"/>
        <v>1</v>
      </c>
    </row>
    <row r="1819" spans="1:10">
      <c r="A1819">
        <v>1818</v>
      </c>
      <c r="B1819">
        <v>1.355</v>
      </c>
      <c r="C1819" s="1">
        <v>-0.20699999999999999</v>
      </c>
      <c r="D1819" s="1">
        <v>1.7669999999999999</v>
      </c>
      <c r="E1819" s="1">
        <v>1.9443999999999999</v>
      </c>
      <c r="F1819" s="1">
        <v>3.1728999999999998</v>
      </c>
      <c r="G1819">
        <f t="shared" si="84"/>
        <v>1</v>
      </c>
      <c r="I1819" s="2">
        <f t="shared" si="85"/>
        <v>0.75</v>
      </c>
      <c r="J1819" s="2">
        <f t="shared" si="86"/>
        <v>9</v>
      </c>
    </row>
    <row r="1820" spans="1:10">
      <c r="A1820">
        <v>1819</v>
      </c>
      <c r="B1820">
        <v>2.4064000000000001</v>
      </c>
      <c r="C1820" s="1">
        <v>6.6390000000000002</v>
      </c>
      <c r="D1820" s="1">
        <v>2.3794</v>
      </c>
      <c r="E1820" s="1">
        <v>2.1798000000000002</v>
      </c>
      <c r="F1820" s="1">
        <v>-1.0366</v>
      </c>
      <c r="G1820">
        <f t="shared" si="84"/>
        <v>1</v>
      </c>
      <c r="I1820" s="2">
        <f t="shared" si="85"/>
        <v>0.86399999999999999</v>
      </c>
      <c r="J1820" s="2">
        <f t="shared" si="86"/>
        <v>10</v>
      </c>
    </row>
    <row r="1821" spans="1:10">
      <c r="A1821">
        <v>1820</v>
      </c>
      <c r="B1821">
        <v>2.6110000000000002</v>
      </c>
      <c r="C1821" s="1">
        <v>-0.7782</v>
      </c>
      <c r="D1821" s="1">
        <v>0.75380000000000003</v>
      </c>
      <c r="E1821" s="1">
        <v>1.3332999999999999</v>
      </c>
      <c r="F1821" s="1">
        <v>0.17460000000000001</v>
      </c>
      <c r="G1821">
        <f t="shared" si="84"/>
        <v>1</v>
      </c>
      <c r="I1821" s="2">
        <f t="shared" si="85"/>
        <v>0.88100000000000001</v>
      </c>
      <c r="J1821" s="2">
        <f t="shared" si="86"/>
        <v>10</v>
      </c>
    </row>
    <row r="1822" spans="1:10">
      <c r="A1822">
        <v>1821</v>
      </c>
      <c r="B1822">
        <v>-1.7811999999999999</v>
      </c>
      <c r="C1822" s="1">
        <v>5.6863000000000001</v>
      </c>
      <c r="D1822" s="1">
        <v>-1.7456</v>
      </c>
      <c r="E1822" s="1">
        <v>0.78949999999999998</v>
      </c>
      <c r="F1822" s="1">
        <v>0.94110000000000005</v>
      </c>
      <c r="G1822">
        <f t="shared" si="84"/>
        <v>0</v>
      </c>
      <c r="I1822" s="2">
        <f t="shared" si="85"/>
        <v>0.20200000000000001</v>
      </c>
      <c r="J1822" s="2">
        <f t="shared" si="86"/>
        <v>3</v>
      </c>
    </row>
    <row r="1823" spans="1:10">
      <c r="A1823">
        <v>1822</v>
      </c>
      <c r="B1823">
        <v>-1.7811999999999999</v>
      </c>
      <c r="C1823" s="1">
        <v>5.6863000000000001</v>
      </c>
      <c r="D1823" s="1">
        <v>-1.7456</v>
      </c>
      <c r="E1823" s="1">
        <v>0.78949999999999998</v>
      </c>
      <c r="F1823" s="1">
        <v>0.94110000000000005</v>
      </c>
      <c r="G1823">
        <f t="shared" si="84"/>
        <v>0</v>
      </c>
      <c r="I1823" s="2">
        <f t="shared" si="85"/>
        <v>0.20200000000000001</v>
      </c>
      <c r="J1823" s="2">
        <f t="shared" si="86"/>
        <v>3</v>
      </c>
    </row>
    <row r="1824" spans="1:10">
      <c r="A1824">
        <v>1823</v>
      </c>
      <c r="B1824">
        <v>-1.7811999999999999</v>
      </c>
      <c r="C1824" s="1">
        <v>5.6863000000000001</v>
      </c>
      <c r="D1824" s="1">
        <v>-1.7456</v>
      </c>
      <c r="E1824" s="1">
        <v>0.78949999999999998</v>
      </c>
      <c r="F1824" s="1">
        <v>0.94110000000000005</v>
      </c>
      <c r="G1824">
        <f t="shared" si="84"/>
        <v>0</v>
      </c>
      <c r="I1824" s="2">
        <f t="shared" si="85"/>
        <v>0.20200000000000001</v>
      </c>
      <c r="J1824" s="2">
        <f t="shared" si="86"/>
        <v>3</v>
      </c>
    </row>
    <row r="1825" spans="1:10">
      <c r="A1825">
        <v>1824</v>
      </c>
      <c r="B1825">
        <v>-2.3315999999999999</v>
      </c>
      <c r="C1825" s="1">
        <v>-3.7105999999999999</v>
      </c>
      <c r="D1825" s="1">
        <v>2.0305</v>
      </c>
      <c r="E1825" s="1">
        <v>0.78949999999999998</v>
      </c>
      <c r="F1825" s="1">
        <v>0.94110000000000005</v>
      </c>
      <c r="G1825">
        <f t="shared" si="84"/>
        <v>0</v>
      </c>
      <c r="I1825" s="2">
        <f t="shared" si="85"/>
        <v>0.14499999999999999</v>
      </c>
      <c r="J1825" s="2">
        <f t="shared" si="86"/>
        <v>2</v>
      </c>
    </row>
    <row r="1826" spans="1:10">
      <c r="A1826">
        <v>1825</v>
      </c>
      <c r="B1826">
        <v>-0.79579999999999995</v>
      </c>
      <c r="C1826" s="1">
        <v>-1.9268000000000001</v>
      </c>
      <c r="D1826" s="1">
        <v>-0.995</v>
      </c>
      <c r="E1826" s="1">
        <v>-2.3498999999999999</v>
      </c>
      <c r="F1826" s="1">
        <v>-1.5884</v>
      </c>
      <c r="G1826">
        <f t="shared" si="84"/>
        <v>0</v>
      </c>
      <c r="I1826" s="2">
        <f t="shared" si="85"/>
        <v>0.35899999999999999</v>
      </c>
      <c r="J1826" s="2">
        <f t="shared" si="86"/>
        <v>5</v>
      </c>
    </row>
    <row r="1827" spans="1:10">
      <c r="A1827">
        <v>1826</v>
      </c>
      <c r="B1827">
        <v>-1.3369</v>
      </c>
      <c r="C1827" s="1">
        <v>5.1081000000000003</v>
      </c>
      <c r="D1827" s="1">
        <v>-0.75380000000000003</v>
      </c>
      <c r="E1827" s="1">
        <v>2.6738</v>
      </c>
      <c r="F1827" s="1">
        <v>-1.6491</v>
      </c>
      <c r="G1827">
        <f t="shared" si="84"/>
        <v>0</v>
      </c>
      <c r="I1827" s="2">
        <f t="shared" si="85"/>
        <v>0.27200000000000002</v>
      </c>
      <c r="J1827" s="2">
        <f t="shared" si="86"/>
        <v>4</v>
      </c>
    </row>
    <row r="1828" spans="1:10">
      <c r="A1828">
        <v>1827</v>
      </c>
      <c r="B1828">
        <v>-1.897</v>
      </c>
      <c r="C1828" s="1">
        <v>-2.9906999999999999</v>
      </c>
      <c r="D1828" s="1">
        <v>1.1392</v>
      </c>
      <c r="E1828" s="1">
        <v>1.5625</v>
      </c>
      <c r="F1828" s="1">
        <v>1.6053999999999999</v>
      </c>
      <c r="G1828">
        <f t="shared" si="84"/>
        <v>0</v>
      </c>
      <c r="I1828" s="2">
        <f t="shared" si="85"/>
        <v>0.189</v>
      </c>
      <c r="J1828" s="2">
        <f t="shared" si="86"/>
        <v>3</v>
      </c>
    </row>
    <row r="1829" spans="1:10">
      <c r="A1829">
        <v>1828</v>
      </c>
      <c r="B1829">
        <v>-1.6575</v>
      </c>
      <c r="C1829" s="1">
        <v>0.96340000000000003</v>
      </c>
      <c r="D1829" s="1">
        <v>-2.0651000000000002</v>
      </c>
      <c r="E1829" s="1">
        <v>-0.51280000000000003</v>
      </c>
      <c r="F1829" s="1">
        <v>-1.8960999999999999</v>
      </c>
      <c r="G1829">
        <f t="shared" si="84"/>
        <v>0</v>
      </c>
      <c r="I1829" s="2">
        <f t="shared" si="85"/>
        <v>0.224</v>
      </c>
      <c r="J1829" s="2">
        <f t="shared" si="86"/>
        <v>3</v>
      </c>
    </row>
    <row r="1830" spans="1:10">
      <c r="A1830">
        <v>1829</v>
      </c>
      <c r="B1830">
        <v>-1.6575</v>
      </c>
      <c r="C1830" s="1">
        <v>0.96340000000000003</v>
      </c>
      <c r="D1830" s="1">
        <v>-2.0651000000000002</v>
      </c>
      <c r="E1830" s="1">
        <v>-0.51280000000000003</v>
      </c>
      <c r="F1830" s="1">
        <v>-1.8960999999999999</v>
      </c>
      <c r="G1830">
        <f t="shared" si="84"/>
        <v>0</v>
      </c>
      <c r="I1830" s="2">
        <f t="shared" si="85"/>
        <v>0.224</v>
      </c>
      <c r="J1830" s="2">
        <f t="shared" si="86"/>
        <v>3</v>
      </c>
    </row>
    <row r="1831" spans="1:10">
      <c r="A1831">
        <v>1830</v>
      </c>
      <c r="B1831">
        <v>-1.6575</v>
      </c>
      <c r="C1831" s="1">
        <v>0.96340000000000003</v>
      </c>
      <c r="D1831" s="1">
        <v>-2.0651000000000002</v>
      </c>
      <c r="E1831" s="1">
        <v>-0.51280000000000003</v>
      </c>
      <c r="F1831" s="1">
        <v>-1.8960999999999999</v>
      </c>
      <c r="G1831">
        <f t="shared" si="84"/>
        <v>0</v>
      </c>
      <c r="I1831" s="2">
        <f t="shared" si="85"/>
        <v>0.224</v>
      </c>
      <c r="J1831" s="2">
        <f t="shared" si="86"/>
        <v>3</v>
      </c>
    </row>
    <row r="1832" spans="1:10">
      <c r="A1832">
        <v>1831</v>
      </c>
      <c r="B1832">
        <v>-2.5280999999999998</v>
      </c>
      <c r="C1832" s="1">
        <v>-0.76339999999999997</v>
      </c>
      <c r="D1832" s="1">
        <v>2.6837</v>
      </c>
      <c r="E1832" s="1">
        <v>-0.51549999999999996</v>
      </c>
      <c r="F1832" s="1">
        <v>3.9727999999999999</v>
      </c>
      <c r="G1832">
        <f t="shared" si="84"/>
        <v>0</v>
      </c>
      <c r="I1832" s="2">
        <f t="shared" si="85"/>
        <v>0.128</v>
      </c>
      <c r="J1832" s="2">
        <f t="shared" si="86"/>
        <v>2</v>
      </c>
    </row>
    <row r="1833" spans="1:10">
      <c r="A1833">
        <v>1832</v>
      </c>
      <c r="B1833">
        <v>-0.28820000000000001</v>
      </c>
      <c r="C1833" s="1">
        <v>3.6537999999999999</v>
      </c>
      <c r="D1833" s="1">
        <v>3.3603000000000001</v>
      </c>
      <c r="E1833" s="1">
        <v>2.5907</v>
      </c>
      <c r="F1833" s="1">
        <v>0.82620000000000005</v>
      </c>
      <c r="G1833">
        <f t="shared" si="84"/>
        <v>0</v>
      </c>
      <c r="I1833" s="2">
        <f t="shared" si="85"/>
        <v>0.46400000000000002</v>
      </c>
      <c r="J1833" s="2">
        <f t="shared" si="86"/>
        <v>6</v>
      </c>
    </row>
    <row r="1834" spans="1:10">
      <c r="A1834">
        <v>1833</v>
      </c>
      <c r="B1834">
        <v>1.7341</v>
      </c>
      <c r="C1834" s="1">
        <v>-0.37109999999999999</v>
      </c>
      <c r="D1834" s="1">
        <v>-0.96499999999999997</v>
      </c>
      <c r="E1834" s="1">
        <v>4.0404</v>
      </c>
      <c r="F1834" s="1">
        <v>4.0628000000000002</v>
      </c>
      <c r="G1834">
        <f t="shared" si="84"/>
        <v>1</v>
      </c>
      <c r="I1834" s="2">
        <f t="shared" si="85"/>
        <v>0.80100000000000005</v>
      </c>
      <c r="J1834" s="2">
        <f t="shared" si="86"/>
        <v>9</v>
      </c>
    </row>
    <row r="1835" spans="1:10">
      <c r="A1835">
        <v>1834</v>
      </c>
      <c r="B1835">
        <v>-0.28410000000000002</v>
      </c>
      <c r="C1835" s="1">
        <v>1.8622000000000001</v>
      </c>
      <c r="D1835" s="1">
        <v>3.9586000000000001</v>
      </c>
      <c r="E1835" s="1">
        <v>-1.4562999999999999</v>
      </c>
      <c r="F1835" s="1">
        <v>-2.8542999999999998</v>
      </c>
      <c r="G1835">
        <f t="shared" si="84"/>
        <v>0</v>
      </c>
      <c r="I1835" s="2">
        <f t="shared" si="85"/>
        <v>0.46700000000000003</v>
      </c>
      <c r="J1835" s="2">
        <f t="shared" si="86"/>
        <v>6</v>
      </c>
    </row>
    <row r="1836" spans="1:10">
      <c r="A1836">
        <v>1835</v>
      </c>
      <c r="B1836">
        <v>-1.9943</v>
      </c>
      <c r="C1836" s="1">
        <v>7.4954000000000001</v>
      </c>
      <c r="D1836" s="1">
        <v>-2.9291</v>
      </c>
      <c r="E1836" s="1">
        <v>-0.49259999999999998</v>
      </c>
      <c r="F1836" s="1">
        <v>-0.50660000000000005</v>
      </c>
      <c r="G1836">
        <f t="shared" si="84"/>
        <v>0</v>
      </c>
      <c r="I1836" s="2">
        <f t="shared" si="85"/>
        <v>0.17199999999999999</v>
      </c>
      <c r="J1836" s="2">
        <f t="shared" si="86"/>
        <v>3</v>
      </c>
    </row>
    <row r="1837" spans="1:10">
      <c r="A1837">
        <v>1836</v>
      </c>
      <c r="B1837">
        <v>-1.9943</v>
      </c>
      <c r="C1837" s="1">
        <v>7.4954000000000001</v>
      </c>
      <c r="D1837" s="1">
        <v>-2.9291</v>
      </c>
      <c r="E1837" s="1">
        <v>-0.49259999999999998</v>
      </c>
      <c r="F1837" s="1">
        <v>-0.50660000000000005</v>
      </c>
      <c r="G1837">
        <f t="shared" si="84"/>
        <v>0</v>
      </c>
      <c r="I1837" s="2">
        <f t="shared" si="85"/>
        <v>0.17199999999999999</v>
      </c>
      <c r="J1837" s="2">
        <f t="shared" si="86"/>
        <v>3</v>
      </c>
    </row>
    <row r="1838" spans="1:10">
      <c r="A1838">
        <v>1837</v>
      </c>
      <c r="B1838">
        <v>-1.9943</v>
      </c>
      <c r="C1838" s="1">
        <v>7.4954000000000001</v>
      </c>
      <c r="D1838" s="1">
        <v>-2.9291</v>
      </c>
      <c r="E1838" s="1">
        <v>-0.49259999999999998</v>
      </c>
      <c r="F1838" s="1">
        <v>-0.50660000000000005</v>
      </c>
      <c r="G1838">
        <f t="shared" si="84"/>
        <v>0</v>
      </c>
      <c r="I1838" s="2">
        <f t="shared" si="85"/>
        <v>0.17199999999999999</v>
      </c>
      <c r="J1838" s="2">
        <f t="shared" si="86"/>
        <v>3</v>
      </c>
    </row>
    <row r="1839" spans="1:10">
      <c r="A1839">
        <v>1838</v>
      </c>
      <c r="B1839">
        <v>-2.0348999999999999</v>
      </c>
      <c r="C1839" s="1">
        <v>0.85029999999999994</v>
      </c>
      <c r="D1839" s="1">
        <v>-5.5522</v>
      </c>
      <c r="E1839" s="1">
        <v>-1.4851000000000001</v>
      </c>
      <c r="F1839" s="1">
        <v>-0.50919999999999999</v>
      </c>
      <c r="G1839">
        <f t="shared" si="84"/>
        <v>0</v>
      </c>
      <c r="I1839" s="2">
        <f t="shared" si="85"/>
        <v>0.16900000000000001</v>
      </c>
      <c r="J1839" s="2">
        <f t="shared" si="86"/>
        <v>3</v>
      </c>
    </row>
    <row r="1840" spans="1:10">
      <c r="A1840">
        <v>1839</v>
      </c>
      <c r="B1840">
        <v>1.1869000000000001</v>
      </c>
      <c r="C1840" s="1">
        <v>1.0118</v>
      </c>
      <c r="D1840" s="1">
        <v>1.6613</v>
      </c>
      <c r="E1840" s="1">
        <v>-5.7789000000000001</v>
      </c>
      <c r="F1840" s="1">
        <v>1.8083</v>
      </c>
      <c r="G1840">
        <f t="shared" si="84"/>
        <v>1</v>
      </c>
      <c r="I1840" s="2">
        <f t="shared" si="85"/>
        <v>0.72599999999999998</v>
      </c>
      <c r="J1840" s="2">
        <f t="shared" si="86"/>
        <v>8</v>
      </c>
    </row>
    <row r="1841" spans="1:10">
      <c r="A1841">
        <v>1840</v>
      </c>
      <c r="B1841">
        <v>1.4662999999999999</v>
      </c>
      <c r="C1841" s="1">
        <v>-0.8347</v>
      </c>
      <c r="D1841" s="1">
        <v>-2.8283999999999998</v>
      </c>
      <c r="E1841" s="1">
        <v>-2.9333</v>
      </c>
      <c r="F1841" s="1">
        <v>0.43569999999999998</v>
      </c>
      <c r="G1841">
        <f t="shared" si="84"/>
        <v>1</v>
      </c>
      <c r="I1841" s="2">
        <f t="shared" si="85"/>
        <v>0.76500000000000001</v>
      </c>
      <c r="J1841" s="2">
        <f t="shared" si="86"/>
        <v>9</v>
      </c>
    </row>
    <row r="1842" spans="1:10">
      <c r="A1842">
        <v>1841</v>
      </c>
      <c r="B1842">
        <v>2.0230999999999999</v>
      </c>
      <c r="C1842" s="1">
        <v>0.50509999999999999</v>
      </c>
      <c r="D1842" s="1">
        <v>1.2290000000000001</v>
      </c>
      <c r="E1842" s="1">
        <v>-1.0989</v>
      </c>
      <c r="F1842" s="1">
        <v>1.9685999999999999</v>
      </c>
      <c r="G1842">
        <f t="shared" si="84"/>
        <v>1</v>
      </c>
      <c r="I1842" s="2">
        <f t="shared" si="85"/>
        <v>0.83299999999999996</v>
      </c>
      <c r="J1842" s="2">
        <f t="shared" si="86"/>
        <v>9</v>
      </c>
    </row>
    <row r="1843" spans="1:10">
      <c r="A1843">
        <v>1842</v>
      </c>
      <c r="B1843">
        <v>3.1160999999999999</v>
      </c>
      <c r="C1843" s="1">
        <v>-1.34</v>
      </c>
      <c r="D1843" s="1">
        <v>1.0224</v>
      </c>
      <c r="E1843" s="1">
        <v>3.3332999999999999</v>
      </c>
      <c r="F1843" s="1">
        <v>0.49080000000000001</v>
      </c>
      <c r="G1843">
        <f t="shared" si="84"/>
        <v>1</v>
      </c>
      <c r="I1843" s="2">
        <f t="shared" si="85"/>
        <v>0.90600000000000003</v>
      </c>
      <c r="J1843" s="2">
        <f t="shared" si="86"/>
        <v>10</v>
      </c>
    </row>
    <row r="1844" spans="1:10">
      <c r="A1844">
        <v>1843</v>
      </c>
      <c r="B1844">
        <v>3.1160999999999999</v>
      </c>
      <c r="C1844" s="1">
        <v>-1.34</v>
      </c>
      <c r="D1844" s="1">
        <v>1.0224</v>
      </c>
      <c r="E1844" s="1">
        <v>3.3332999999999999</v>
      </c>
      <c r="F1844" s="1">
        <v>0.49080000000000001</v>
      </c>
      <c r="G1844">
        <f t="shared" si="84"/>
        <v>1</v>
      </c>
      <c r="I1844" s="2">
        <f t="shared" si="85"/>
        <v>0.90600000000000003</v>
      </c>
      <c r="J1844" s="2">
        <f t="shared" si="86"/>
        <v>10</v>
      </c>
    </row>
    <row r="1845" spans="1:10">
      <c r="A1845">
        <v>1844</v>
      </c>
      <c r="B1845">
        <v>3.1160999999999999</v>
      </c>
      <c r="C1845" s="1">
        <v>-1.34</v>
      </c>
      <c r="D1845" s="1">
        <v>1.0224</v>
      </c>
      <c r="E1845" s="1">
        <v>3.3332999999999999</v>
      </c>
      <c r="F1845" s="1">
        <v>0.49080000000000001</v>
      </c>
      <c r="G1845">
        <f t="shared" si="84"/>
        <v>1</v>
      </c>
      <c r="I1845" s="2">
        <f t="shared" si="85"/>
        <v>0.90600000000000003</v>
      </c>
      <c r="J1845" s="2">
        <f t="shared" si="86"/>
        <v>10</v>
      </c>
    </row>
    <row r="1846" spans="1:10">
      <c r="A1846">
        <v>1845</v>
      </c>
      <c r="B1846">
        <v>0.54949999999999999</v>
      </c>
      <c r="C1846" s="1">
        <v>1.528</v>
      </c>
      <c r="D1846" s="1">
        <v>1.0224</v>
      </c>
      <c r="E1846" s="1">
        <v>-1.3441000000000001</v>
      </c>
      <c r="F1846" s="1">
        <v>-1.6933</v>
      </c>
      <c r="G1846">
        <f t="shared" si="84"/>
        <v>1</v>
      </c>
      <c r="I1846" s="2">
        <f t="shared" si="85"/>
        <v>0.625</v>
      </c>
      <c r="J1846" s="2">
        <f t="shared" si="86"/>
        <v>7</v>
      </c>
    </row>
    <row r="1847" spans="1:10">
      <c r="A1847">
        <v>1846</v>
      </c>
      <c r="B1847">
        <v>-1.0929</v>
      </c>
      <c r="C1847" s="1">
        <v>-3.3445</v>
      </c>
      <c r="D1847" s="1">
        <v>-0.3795</v>
      </c>
      <c r="E1847" s="1">
        <v>1.9074</v>
      </c>
      <c r="F1847" s="1">
        <v>-1.6933</v>
      </c>
      <c r="G1847">
        <f t="shared" si="84"/>
        <v>0</v>
      </c>
      <c r="I1847" s="2">
        <f t="shared" si="85"/>
        <v>0.313</v>
      </c>
      <c r="J1847" s="2">
        <f t="shared" si="86"/>
        <v>4</v>
      </c>
    </row>
    <row r="1848" spans="1:10">
      <c r="A1848">
        <v>1847</v>
      </c>
      <c r="B1848">
        <v>-0.82869999999999999</v>
      </c>
      <c r="C1848" s="1">
        <v>1.2111000000000001</v>
      </c>
      <c r="D1848" s="1">
        <v>0.63490000000000002</v>
      </c>
      <c r="E1848" s="1">
        <v>3.4759000000000002</v>
      </c>
      <c r="F1848" s="1">
        <v>0.4637</v>
      </c>
      <c r="G1848">
        <f t="shared" si="84"/>
        <v>0</v>
      </c>
      <c r="I1848" s="2">
        <f t="shared" si="85"/>
        <v>0.34699999999999998</v>
      </c>
      <c r="J1848" s="2">
        <f t="shared" si="86"/>
        <v>4</v>
      </c>
    </row>
    <row r="1849" spans="1:10">
      <c r="A1849">
        <v>1848</v>
      </c>
      <c r="B1849">
        <v>-0.82869999999999999</v>
      </c>
      <c r="C1849" s="1">
        <v>1.2111000000000001</v>
      </c>
      <c r="D1849" s="1">
        <v>0.94640000000000002</v>
      </c>
      <c r="E1849" s="1">
        <v>-3.8759999999999999</v>
      </c>
      <c r="F1849" s="1">
        <v>3.0333000000000001</v>
      </c>
      <c r="G1849">
        <f t="shared" si="84"/>
        <v>0</v>
      </c>
      <c r="I1849" s="2">
        <f t="shared" si="85"/>
        <v>0.34699999999999998</v>
      </c>
      <c r="J1849" s="2">
        <f t="shared" si="86"/>
        <v>4</v>
      </c>
    </row>
    <row r="1850" spans="1:10">
      <c r="A1850">
        <v>1849</v>
      </c>
      <c r="B1850">
        <v>-0.82869999999999999</v>
      </c>
      <c r="C1850" s="1">
        <v>1.2111000000000001</v>
      </c>
      <c r="D1850" s="1">
        <v>-1.3125</v>
      </c>
      <c r="E1850" s="1">
        <v>-0.26879999999999998</v>
      </c>
      <c r="F1850" s="1">
        <v>0.192</v>
      </c>
      <c r="G1850">
        <f t="shared" si="84"/>
        <v>0</v>
      </c>
      <c r="I1850" s="2">
        <f t="shared" si="85"/>
        <v>0.34699999999999998</v>
      </c>
      <c r="J1850" s="2">
        <f t="shared" si="86"/>
        <v>4</v>
      </c>
    </row>
    <row r="1851" spans="1:10">
      <c r="A1851">
        <v>1850</v>
      </c>
      <c r="B1851">
        <v>-0.82869999999999999</v>
      </c>
      <c r="C1851" s="1">
        <v>1.2111000000000001</v>
      </c>
      <c r="D1851" s="1">
        <v>-1.3125</v>
      </c>
      <c r="E1851" s="1">
        <v>-0.26879999999999998</v>
      </c>
      <c r="F1851" s="1">
        <v>0.192</v>
      </c>
      <c r="G1851">
        <f t="shared" si="84"/>
        <v>0</v>
      </c>
      <c r="I1851" s="2">
        <f t="shared" si="85"/>
        <v>0.34699999999999998</v>
      </c>
      <c r="J1851" s="2">
        <f t="shared" si="86"/>
        <v>4</v>
      </c>
    </row>
    <row r="1852" spans="1:10">
      <c r="A1852">
        <v>1851</v>
      </c>
      <c r="B1852">
        <v>-0.82869999999999999</v>
      </c>
      <c r="C1852" s="1">
        <v>1.2111000000000001</v>
      </c>
      <c r="D1852" s="1">
        <v>-1.3125</v>
      </c>
      <c r="E1852" s="1">
        <v>-0.26879999999999998</v>
      </c>
      <c r="F1852" s="1">
        <v>0.192</v>
      </c>
      <c r="G1852">
        <f t="shared" si="84"/>
        <v>0</v>
      </c>
      <c r="I1852" s="2">
        <f t="shared" si="85"/>
        <v>0.34699999999999998</v>
      </c>
      <c r="J1852" s="2">
        <f t="shared" si="86"/>
        <v>4</v>
      </c>
    </row>
    <row r="1853" spans="1:10">
      <c r="A1853">
        <v>1852</v>
      </c>
      <c r="B1853">
        <v>0.8357</v>
      </c>
      <c r="C1853" s="1">
        <v>0</v>
      </c>
      <c r="D1853" s="1">
        <v>-1.7733000000000001</v>
      </c>
      <c r="E1853" s="1">
        <v>-0.26950000000000002</v>
      </c>
      <c r="F1853" s="1">
        <v>-1.0859000000000001</v>
      </c>
      <c r="G1853">
        <f t="shared" si="84"/>
        <v>1</v>
      </c>
      <c r="I1853" s="2">
        <f t="shared" si="85"/>
        <v>0.67700000000000005</v>
      </c>
      <c r="J1853" s="2">
        <f t="shared" si="86"/>
        <v>8</v>
      </c>
    </row>
    <row r="1854" spans="1:10">
      <c r="A1854">
        <v>1853</v>
      </c>
      <c r="B1854">
        <v>-1.9337</v>
      </c>
      <c r="C1854" s="1">
        <v>-3.4188000000000001</v>
      </c>
      <c r="D1854" s="1">
        <v>1.4829000000000001</v>
      </c>
      <c r="E1854" s="1">
        <v>-0.54049999999999998</v>
      </c>
      <c r="F1854" s="1">
        <v>-0.77490000000000003</v>
      </c>
      <c r="G1854">
        <f t="shared" si="84"/>
        <v>0</v>
      </c>
      <c r="I1854" s="2">
        <f t="shared" si="85"/>
        <v>0.185</v>
      </c>
      <c r="J1854" s="2">
        <f t="shared" si="86"/>
        <v>3</v>
      </c>
    </row>
    <row r="1855" spans="1:10">
      <c r="A1855">
        <v>1854</v>
      </c>
      <c r="B1855">
        <v>2.2534999999999998</v>
      </c>
      <c r="C1855" s="1">
        <v>1.7699</v>
      </c>
      <c r="D1855" s="1">
        <v>-4.7013999999999996</v>
      </c>
      <c r="E1855" s="1">
        <v>0.81520000000000004</v>
      </c>
      <c r="F1855" s="1">
        <v>0</v>
      </c>
      <c r="G1855">
        <f t="shared" si="84"/>
        <v>1</v>
      </c>
      <c r="I1855" s="2">
        <f t="shared" si="85"/>
        <v>0.85099999999999998</v>
      </c>
      <c r="J1855" s="2">
        <f t="shared" si="86"/>
        <v>10</v>
      </c>
    </row>
    <row r="1856" spans="1:10">
      <c r="A1856">
        <v>1855</v>
      </c>
      <c r="B1856">
        <v>1.9283999999999999</v>
      </c>
      <c r="C1856" s="1">
        <v>-1.3913</v>
      </c>
      <c r="D1856" s="1">
        <v>0.73329999999999995</v>
      </c>
      <c r="E1856" s="1">
        <v>-1.0782</v>
      </c>
      <c r="F1856" s="1">
        <v>-2.5381999999999998</v>
      </c>
      <c r="G1856">
        <f t="shared" si="84"/>
        <v>1</v>
      </c>
      <c r="I1856" s="2">
        <f t="shared" si="85"/>
        <v>0.82399999999999995</v>
      </c>
      <c r="J1856" s="2">
        <f t="shared" si="86"/>
        <v>9</v>
      </c>
    </row>
    <row r="1857" spans="1:10">
      <c r="A1857">
        <v>1856</v>
      </c>
      <c r="B1857">
        <v>1.6215999999999999</v>
      </c>
      <c r="C1857" s="1">
        <v>-0.52910000000000001</v>
      </c>
      <c r="D1857" s="1">
        <v>-2.1177999999999999</v>
      </c>
      <c r="E1857" s="1">
        <v>0.27250000000000002</v>
      </c>
      <c r="F1857" s="1">
        <v>3.6059999999999999</v>
      </c>
      <c r="G1857">
        <f t="shared" si="84"/>
        <v>1</v>
      </c>
      <c r="I1857" s="2">
        <f t="shared" si="85"/>
        <v>0.78900000000000003</v>
      </c>
      <c r="J1857" s="2">
        <f t="shared" si="86"/>
        <v>9</v>
      </c>
    </row>
    <row r="1858" spans="1:10">
      <c r="A1858">
        <v>1857</v>
      </c>
      <c r="B1858">
        <v>1.6215999999999999</v>
      </c>
      <c r="C1858" s="1">
        <v>-0.52910000000000001</v>
      </c>
      <c r="D1858" s="1">
        <v>-2.1177999999999999</v>
      </c>
      <c r="E1858" s="1">
        <v>0.27250000000000002</v>
      </c>
      <c r="F1858" s="1">
        <v>-1.4823999999999999</v>
      </c>
      <c r="G1858">
        <f t="shared" si="84"/>
        <v>1</v>
      </c>
      <c r="I1858" s="2">
        <f t="shared" si="85"/>
        <v>0.78900000000000003</v>
      </c>
      <c r="J1858" s="2">
        <f t="shared" si="86"/>
        <v>9</v>
      </c>
    </row>
    <row r="1859" spans="1:10">
      <c r="A1859">
        <v>1858</v>
      </c>
      <c r="B1859">
        <v>1.6215999999999999</v>
      </c>
      <c r="C1859" s="1">
        <v>-0.52910000000000001</v>
      </c>
      <c r="D1859" s="1">
        <v>-2.1177999999999999</v>
      </c>
      <c r="E1859" s="1">
        <v>0.27250000000000002</v>
      </c>
      <c r="F1859" s="1">
        <v>-1.4823999999999999</v>
      </c>
      <c r="G1859">
        <f t="shared" ref="G1859:G1922" si="87">IF(B1859&lt;0,0,1)</f>
        <v>1</v>
      </c>
      <c r="I1859" s="2">
        <f t="shared" ref="I1859:I1922" si="88">PERCENTRANK($B:$B,B1859)</f>
        <v>0.78900000000000003</v>
      </c>
      <c r="J1859" s="2">
        <f t="shared" ref="J1859:J1922" si="89">ROUND(I1859,1)*10+1</f>
        <v>9</v>
      </c>
    </row>
    <row r="1860" spans="1:10">
      <c r="A1860">
        <v>1859</v>
      </c>
      <c r="B1860">
        <v>-0.79790000000000005</v>
      </c>
      <c r="C1860" s="1">
        <v>-2.6596000000000002</v>
      </c>
      <c r="D1860" s="1">
        <v>1.0818000000000001</v>
      </c>
      <c r="E1860" s="1">
        <v>1.6304000000000001</v>
      </c>
      <c r="F1860" s="1">
        <v>2.4207000000000001</v>
      </c>
      <c r="G1860">
        <f t="shared" si="87"/>
        <v>0</v>
      </c>
      <c r="I1860" s="2">
        <f t="shared" si="88"/>
        <v>0.35699999999999998</v>
      </c>
      <c r="J1860" s="2">
        <f t="shared" si="89"/>
        <v>5</v>
      </c>
    </row>
    <row r="1861" spans="1:10">
      <c r="A1861">
        <v>1860</v>
      </c>
      <c r="B1861">
        <v>-0.80430000000000001</v>
      </c>
      <c r="C1861" s="1">
        <v>-0.72860000000000003</v>
      </c>
      <c r="D1861" s="1">
        <v>1.5385</v>
      </c>
      <c r="E1861" s="1">
        <v>-1.0487</v>
      </c>
      <c r="F1861" s="1">
        <v>1.3734</v>
      </c>
      <c r="G1861">
        <f t="shared" si="87"/>
        <v>0</v>
      </c>
      <c r="I1861" s="2">
        <f t="shared" si="88"/>
        <v>0.35399999999999998</v>
      </c>
      <c r="J1861" s="2">
        <f t="shared" si="89"/>
        <v>5</v>
      </c>
    </row>
    <row r="1862" spans="1:10">
      <c r="A1862">
        <v>1861</v>
      </c>
      <c r="B1862">
        <v>0</v>
      </c>
      <c r="C1862" s="1">
        <v>1.6514</v>
      </c>
      <c r="D1862" s="1">
        <v>-3.8866999999999998</v>
      </c>
      <c r="E1862" s="1">
        <v>-2.7322000000000002</v>
      </c>
      <c r="F1862" s="1">
        <v>-3.5287000000000002</v>
      </c>
      <c r="G1862">
        <f t="shared" si="87"/>
        <v>1</v>
      </c>
      <c r="I1862" s="2">
        <f t="shared" si="88"/>
        <v>0.48599999999999999</v>
      </c>
      <c r="J1862" s="2">
        <f t="shared" si="89"/>
        <v>6</v>
      </c>
    </row>
    <row r="1863" spans="1:10">
      <c r="A1863">
        <v>1862</v>
      </c>
      <c r="B1863">
        <v>-2.9729999999999999</v>
      </c>
      <c r="C1863" s="1">
        <v>-1.2635000000000001</v>
      </c>
      <c r="D1863" s="1">
        <v>-1.4393</v>
      </c>
      <c r="E1863" s="1">
        <v>-1.4045000000000001</v>
      </c>
      <c r="F1863" s="1">
        <v>-3.2658</v>
      </c>
      <c r="G1863">
        <f t="shared" si="87"/>
        <v>0</v>
      </c>
      <c r="I1863" s="2">
        <f t="shared" si="88"/>
        <v>9.5000000000000001E-2</v>
      </c>
      <c r="J1863" s="2">
        <f t="shared" si="89"/>
        <v>2</v>
      </c>
    </row>
    <row r="1864" spans="1:10">
      <c r="A1864">
        <v>1863</v>
      </c>
      <c r="B1864">
        <v>6.4066999999999998</v>
      </c>
      <c r="C1864" s="1">
        <v>-3.8391000000000002</v>
      </c>
      <c r="D1864" s="1">
        <v>0.69540000000000002</v>
      </c>
      <c r="E1864" s="1">
        <v>0.85470000000000002</v>
      </c>
      <c r="F1864" s="1">
        <v>-3.2658</v>
      </c>
      <c r="G1864">
        <f t="shared" si="87"/>
        <v>1</v>
      </c>
      <c r="I1864" s="2">
        <f t="shared" si="88"/>
        <v>0.98299999999999998</v>
      </c>
      <c r="J1864" s="2">
        <f t="shared" si="89"/>
        <v>11</v>
      </c>
    </row>
    <row r="1865" spans="1:10">
      <c r="A1865">
        <v>1864</v>
      </c>
      <c r="B1865">
        <v>6.4066999999999998</v>
      </c>
      <c r="C1865" s="1">
        <v>-3.8391000000000002</v>
      </c>
      <c r="D1865" s="1">
        <v>0.69540000000000002</v>
      </c>
      <c r="E1865" s="1">
        <v>0.85470000000000002</v>
      </c>
      <c r="F1865" s="1">
        <v>-3.2658</v>
      </c>
      <c r="G1865">
        <f t="shared" si="87"/>
        <v>1</v>
      </c>
      <c r="I1865" s="2">
        <f t="shared" si="88"/>
        <v>0.98299999999999998</v>
      </c>
      <c r="J1865" s="2">
        <f t="shared" si="89"/>
        <v>11</v>
      </c>
    </row>
    <row r="1866" spans="1:10">
      <c r="A1866">
        <v>1865</v>
      </c>
      <c r="B1866">
        <v>6.4066999999999998</v>
      </c>
      <c r="C1866" s="1">
        <v>-3.8391000000000002</v>
      </c>
      <c r="D1866" s="1">
        <v>0.69540000000000002</v>
      </c>
      <c r="E1866" s="1">
        <v>0.85470000000000002</v>
      </c>
      <c r="F1866" s="1">
        <v>-3.2658</v>
      </c>
      <c r="G1866">
        <f t="shared" si="87"/>
        <v>1</v>
      </c>
      <c r="I1866" s="2">
        <f t="shared" si="88"/>
        <v>0.98299999999999998</v>
      </c>
      <c r="J1866" s="2">
        <f t="shared" si="89"/>
        <v>11</v>
      </c>
    </row>
    <row r="1867" spans="1:10">
      <c r="A1867">
        <v>1866</v>
      </c>
      <c r="B1867">
        <v>-2.3559999999999999</v>
      </c>
      <c r="C1867" s="1">
        <v>-5.3231999999999999</v>
      </c>
      <c r="D1867" s="1">
        <v>-5.3867000000000003</v>
      </c>
      <c r="E1867" s="1">
        <v>-3.6722999999999999</v>
      </c>
      <c r="F1867" s="1">
        <v>-4.9291</v>
      </c>
      <c r="G1867">
        <f t="shared" si="87"/>
        <v>0</v>
      </c>
      <c r="I1867" s="2">
        <f t="shared" si="88"/>
        <v>0.14199999999999999</v>
      </c>
      <c r="J1867" s="2">
        <f t="shared" si="89"/>
        <v>2</v>
      </c>
    </row>
    <row r="1868" spans="1:10">
      <c r="A1868">
        <v>1867</v>
      </c>
      <c r="B1868">
        <v>-2.1448</v>
      </c>
      <c r="C1868" s="1">
        <v>0.20080000000000001</v>
      </c>
      <c r="D1868" s="1">
        <v>-1.4599</v>
      </c>
      <c r="E1868" s="1">
        <v>0.87980000000000003</v>
      </c>
      <c r="F1868" s="1">
        <v>-1.9531000000000001</v>
      </c>
      <c r="G1868">
        <f t="shared" si="87"/>
        <v>0</v>
      </c>
      <c r="I1868" s="2">
        <f t="shared" si="88"/>
        <v>0.157</v>
      </c>
      <c r="J1868" s="2">
        <f t="shared" si="89"/>
        <v>3</v>
      </c>
    </row>
    <row r="1869" spans="1:10">
      <c r="A1869">
        <v>1868</v>
      </c>
      <c r="B1869">
        <v>-1.6437999999999999</v>
      </c>
      <c r="C1869" s="1">
        <v>-2.4047999999999998</v>
      </c>
      <c r="D1869" s="1">
        <v>0.66669999999999996</v>
      </c>
      <c r="E1869" s="1">
        <v>3.4883999999999999</v>
      </c>
      <c r="F1869" s="1">
        <v>-5.5777000000000001</v>
      </c>
      <c r="G1869">
        <f t="shared" si="87"/>
        <v>0</v>
      </c>
      <c r="I1869" s="2">
        <f t="shared" si="88"/>
        <v>0.22600000000000001</v>
      </c>
      <c r="J1869" s="2">
        <f t="shared" si="89"/>
        <v>3</v>
      </c>
    </row>
    <row r="1870" spans="1:10">
      <c r="A1870">
        <v>1869</v>
      </c>
      <c r="B1870">
        <v>-0.27860000000000001</v>
      </c>
      <c r="C1870" s="1">
        <v>2.0533999999999999</v>
      </c>
      <c r="D1870" s="1">
        <v>1.5452999999999999</v>
      </c>
      <c r="E1870" s="1">
        <v>-2.5280999999999998</v>
      </c>
      <c r="F1870" s="1">
        <v>3.4906000000000001</v>
      </c>
      <c r="G1870">
        <f t="shared" si="87"/>
        <v>0</v>
      </c>
      <c r="I1870" s="2">
        <f t="shared" si="88"/>
        <v>0.47199999999999998</v>
      </c>
      <c r="J1870" s="2">
        <f t="shared" si="89"/>
        <v>6</v>
      </c>
    </row>
    <row r="1871" spans="1:10">
      <c r="A1871">
        <v>1870</v>
      </c>
      <c r="B1871">
        <v>0</v>
      </c>
      <c r="C1871" s="1">
        <v>-0.40239999999999998</v>
      </c>
      <c r="D1871" s="1">
        <v>-1.6667000000000001</v>
      </c>
      <c r="E1871" s="1">
        <v>-0.28820000000000001</v>
      </c>
      <c r="F1871" s="1">
        <v>-2.3721000000000001</v>
      </c>
      <c r="G1871">
        <f t="shared" si="87"/>
        <v>1</v>
      </c>
      <c r="I1871" s="2">
        <f t="shared" si="88"/>
        <v>0.48599999999999999</v>
      </c>
      <c r="J1871" s="2">
        <f t="shared" si="89"/>
        <v>6</v>
      </c>
    </row>
    <row r="1872" spans="1:10">
      <c r="A1872">
        <v>1871</v>
      </c>
      <c r="B1872">
        <v>0</v>
      </c>
      <c r="C1872" s="1">
        <v>-0.40239999999999998</v>
      </c>
      <c r="D1872" s="1">
        <v>-1.6667000000000001</v>
      </c>
      <c r="E1872" s="1">
        <v>-0.28820000000000001</v>
      </c>
      <c r="F1872" s="1">
        <v>-2.3721000000000001</v>
      </c>
      <c r="G1872">
        <f t="shared" si="87"/>
        <v>1</v>
      </c>
      <c r="I1872" s="2">
        <f t="shared" si="88"/>
        <v>0.48599999999999999</v>
      </c>
      <c r="J1872" s="2">
        <f t="shared" si="89"/>
        <v>6</v>
      </c>
    </row>
    <row r="1873" spans="1:10">
      <c r="A1873">
        <v>1872</v>
      </c>
      <c r="B1873">
        <v>0</v>
      </c>
      <c r="C1873" s="1">
        <v>-0.40239999999999998</v>
      </c>
      <c r="D1873" s="1">
        <v>-1.6667000000000001</v>
      </c>
      <c r="E1873" s="1">
        <v>-0.28820000000000001</v>
      </c>
      <c r="F1873" s="1">
        <v>-2.3721000000000001</v>
      </c>
      <c r="G1873">
        <f t="shared" si="87"/>
        <v>1</v>
      </c>
      <c r="I1873" s="2">
        <f t="shared" si="88"/>
        <v>0.48599999999999999</v>
      </c>
      <c r="J1873" s="2">
        <f t="shared" si="89"/>
        <v>6</v>
      </c>
    </row>
    <row r="1874" spans="1:10">
      <c r="A1874">
        <v>1873</v>
      </c>
      <c r="B1874">
        <v>1.3966000000000001</v>
      </c>
      <c r="C1874" s="1">
        <v>-0.40400000000000003</v>
      </c>
      <c r="D1874" s="1">
        <v>-2.0634000000000001</v>
      </c>
      <c r="E1874" s="1">
        <v>-1.7341</v>
      </c>
      <c r="F1874" s="1">
        <v>-3.7206000000000001</v>
      </c>
      <c r="G1874">
        <f t="shared" si="87"/>
        <v>1</v>
      </c>
      <c r="I1874" s="2">
        <f t="shared" si="88"/>
        <v>0.753</v>
      </c>
      <c r="J1874" s="2">
        <f t="shared" si="89"/>
        <v>9</v>
      </c>
    </row>
    <row r="1875" spans="1:10">
      <c r="A1875">
        <v>1874</v>
      </c>
      <c r="B1875">
        <v>1.3774</v>
      </c>
      <c r="C1875" s="1">
        <v>0.60850000000000004</v>
      </c>
      <c r="D1875" s="1">
        <v>-1.7305999999999999</v>
      </c>
      <c r="E1875" s="1">
        <v>0</v>
      </c>
      <c r="F1875" s="1">
        <v>5.8754</v>
      </c>
      <c r="G1875">
        <f t="shared" si="87"/>
        <v>1</v>
      </c>
      <c r="I1875" s="2">
        <f t="shared" si="88"/>
        <v>0.752</v>
      </c>
      <c r="J1875" s="2">
        <f t="shared" si="89"/>
        <v>9</v>
      </c>
    </row>
    <row r="1876" spans="1:10">
      <c r="A1876">
        <v>1875</v>
      </c>
      <c r="B1876">
        <v>0.54349999999999998</v>
      </c>
      <c r="C1876" s="1">
        <v>0</v>
      </c>
      <c r="D1876" s="1">
        <v>1.6845000000000001</v>
      </c>
      <c r="E1876" s="1">
        <v>-1.1765000000000001</v>
      </c>
      <c r="F1876" s="1">
        <v>-0.81940000000000002</v>
      </c>
      <c r="G1876">
        <f t="shared" si="87"/>
        <v>1</v>
      </c>
      <c r="I1876" s="2">
        <f t="shared" si="88"/>
        <v>0.625</v>
      </c>
      <c r="J1876" s="2">
        <f t="shared" si="89"/>
        <v>7</v>
      </c>
    </row>
    <row r="1877" spans="1:10">
      <c r="A1877">
        <v>1876</v>
      </c>
      <c r="B1877">
        <v>0</v>
      </c>
      <c r="C1877" s="1">
        <v>-0.2016</v>
      </c>
      <c r="D1877" s="1">
        <v>-2.4096000000000002</v>
      </c>
      <c r="E1877" s="1">
        <v>2.3809999999999998</v>
      </c>
      <c r="F1877" s="1">
        <v>-0.63839999999999997</v>
      </c>
      <c r="G1877">
        <f t="shared" si="87"/>
        <v>1</v>
      </c>
      <c r="I1877" s="2">
        <f t="shared" si="88"/>
        <v>0.48599999999999999</v>
      </c>
      <c r="J1877" s="2">
        <f t="shared" si="89"/>
        <v>6</v>
      </c>
    </row>
    <row r="1878" spans="1:10">
      <c r="A1878">
        <v>1877</v>
      </c>
      <c r="B1878">
        <v>-2.4323999999999999</v>
      </c>
      <c r="C1878" s="1">
        <v>-1.0101</v>
      </c>
      <c r="D1878" s="1">
        <v>7.7200000000000005E-2</v>
      </c>
      <c r="E1878" s="1">
        <v>-0.87209999999999999</v>
      </c>
      <c r="F1878" s="1">
        <v>-0.189</v>
      </c>
      <c r="G1878">
        <f t="shared" si="87"/>
        <v>0</v>
      </c>
      <c r="I1878" s="2">
        <f t="shared" si="88"/>
        <v>0.13600000000000001</v>
      </c>
      <c r="J1878" s="2">
        <f t="shared" si="89"/>
        <v>2</v>
      </c>
    </row>
    <row r="1879" spans="1:10">
      <c r="A1879">
        <v>1878</v>
      </c>
      <c r="B1879">
        <v>-2.4323999999999999</v>
      </c>
      <c r="C1879" s="1">
        <v>-1.0101</v>
      </c>
      <c r="D1879" s="1">
        <v>7.7200000000000005E-2</v>
      </c>
      <c r="E1879" s="1">
        <v>-0.87209999999999999</v>
      </c>
      <c r="F1879" s="1">
        <v>-0.189</v>
      </c>
      <c r="G1879">
        <f t="shared" si="87"/>
        <v>0</v>
      </c>
      <c r="I1879" s="2">
        <f t="shared" si="88"/>
        <v>0.13600000000000001</v>
      </c>
      <c r="J1879" s="2">
        <f t="shared" si="89"/>
        <v>2</v>
      </c>
    </row>
    <row r="1880" spans="1:10">
      <c r="A1880">
        <v>1879</v>
      </c>
      <c r="B1880">
        <v>-2.4323999999999999</v>
      </c>
      <c r="C1880" s="1">
        <v>-1.0101</v>
      </c>
      <c r="D1880" s="1">
        <v>7.7200000000000005E-2</v>
      </c>
      <c r="E1880" s="1">
        <v>-0.87209999999999999</v>
      </c>
      <c r="F1880" s="1">
        <v>-0.189</v>
      </c>
      <c r="G1880">
        <f t="shared" si="87"/>
        <v>0</v>
      </c>
      <c r="I1880" s="2">
        <f t="shared" si="88"/>
        <v>0.13600000000000001</v>
      </c>
      <c r="J1880" s="2">
        <f t="shared" si="89"/>
        <v>2</v>
      </c>
    </row>
    <row r="1881" spans="1:10">
      <c r="A1881">
        <v>1880</v>
      </c>
      <c r="B1881">
        <v>1.9391</v>
      </c>
      <c r="C1881" s="1">
        <v>1.0204</v>
      </c>
      <c r="D1881" s="1">
        <v>0.23130000000000001</v>
      </c>
      <c r="E1881" s="1">
        <v>-0.29330000000000001</v>
      </c>
      <c r="F1881" s="1">
        <v>2.9156</v>
      </c>
      <c r="G1881">
        <f t="shared" si="87"/>
        <v>1</v>
      </c>
      <c r="I1881" s="2">
        <f t="shared" si="88"/>
        <v>0.82399999999999995</v>
      </c>
      <c r="J1881" s="2">
        <f t="shared" si="89"/>
        <v>9</v>
      </c>
    </row>
    <row r="1882" spans="1:10">
      <c r="A1882">
        <v>1881</v>
      </c>
      <c r="B1882">
        <v>-0.2717</v>
      </c>
      <c r="C1882" s="1">
        <v>0</v>
      </c>
      <c r="D1882" s="1">
        <v>0.69230000000000003</v>
      </c>
      <c r="E1882" s="1">
        <v>-2.9411999999999998</v>
      </c>
      <c r="F1882" s="1">
        <v>-2.2443</v>
      </c>
      <c r="G1882">
        <f t="shared" si="87"/>
        <v>0</v>
      </c>
      <c r="I1882" s="2">
        <f t="shared" si="88"/>
        <v>0.47399999999999998</v>
      </c>
      <c r="J1882" s="2">
        <f t="shared" si="89"/>
        <v>6</v>
      </c>
    </row>
    <row r="1883" spans="1:10">
      <c r="A1883">
        <v>1882</v>
      </c>
      <c r="B1883">
        <v>-1.0899000000000001</v>
      </c>
      <c r="C1883" s="1">
        <v>-0.60609999999999997</v>
      </c>
      <c r="D1883" s="1">
        <v>-0.91669999999999996</v>
      </c>
      <c r="E1883" s="1">
        <v>2.1212</v>
      </c>
      <c r="F1883" s="1">
        <v>3.7600000000000001E-2</v>
      </c>
      <c r="G1883">
        <f t="shared" si="87"/>
        <v>0</v>
      </c>
      <c r="I1883" s="2">
        <f t="shared" si="88"/>
        <v>0.314</v>
      </c>
      <c r="J1883" s="2">
        <f t="shared" si="89"/>
        <v>4</v>
      </c>
    </row>
    <row r="1884" spans="1:10">
      <c r="A1884">
        <v>1883</v>
      </c>
      <c r="B1884">
        <v>1.6529</v>
      </c>
      <c r="C1884" s="1">
        <v>-0.40649999999999997</v>
      </c>
      <c r="D1884" s="1">
        <v>-0.69389999999999996</v>
      </c>
      <c r="E1884" s="1">
        <v>-2.0771999999999999</v>
      </c>
      <c r="F1884" s="1">
        <v>-2.5207000000000002</v>
      </c>
      <c r="G1884">
        <f t="shared" si="87"/>
        <v>1</v>
      </c>
      <c r="I1884" s="2">
        <f t="shared" si="88"/>
        <v>0.79500000000000004</v>
      </c>
      <c r="J1884" s="2">
        <f t="shared" si="89"/>
        <v>9</v>
      </c>
    </row>
    <row r="1885" spans="1:10">
      <c r="A1885">
        <v>1884</v>
      </c>
      <c r="B1885">
        <v>1.897</v>
      </c>
      <c r="C1885" s="1">
        <v>-0.2041</v>
      </c>
      <c r="D1885" s="1">
        <v>-1.3975</v>
      </c>
      <c r="E1885" s="1">
        <v>-0.60609999999999997</v>
      </c>
      <c r="F1885" s="1">
        <v>3.3963999999999999</v>
      </c>
      <c r="G1885">
        <f t="shared" si="87"/>
        <v>1</v>
      </c>
      <c r="I1885" s="2">
        <f t="shared" si="88"/>
        <v>0.82099999999999995</v>
      </c>
      <c r="J1885" s="2">
        <f t="shared" si="89"/>
        <v>9</v>
      </c>
    </row>
    <row r="1886" spans="1:10">
      <c r="A1886">
        <v>1885</v>
      </c>
      <c r="B1886">
        <v>1.897</v>
      </c>
      <c r="C1886" s="1">
        <v>-0.2041</v>
      </c>
      <c r="D1886" s="1">
        <v>-1.3975</v>
      </c>
      <c r="E1886" s="1">
        <v>-0.60609999999999997</v>
      </c>
      <c r="F1886" s="1">
        <v>3.3963999999999999</v>
      </c>
      <c r="G1886">
        <f t="shared" si="87"/>
        <v>1</v>
      </c>
      <c r="I1886" s="2">
        <f t="shared" si="88"/>
        <v>0.82099999999999995</v>
      </c>
      <c r="J1886" s="2">
        <f t="shared" si="89"/>
        <v>9</v>
      </c>
    </row>
    <row r="1887" spans="1:10">
      <c r="A1887">
        <v>1886</v>
      </c>
      <c r="B1887">
        <v>1.897</v>
      </c>
      <c r="C1887" s="1">
        <v>-0.2041</v>
      </c>
      <c r="D1887" s="1">
        <v>-1.3975</v>
      </c>
      <c r="E1887" s="1">
        <v>-0.60609999999999997</v>
      </c>
      <c r="F1887" s="1">
        <v>3.3963999999999999</v>
      </c>
      <c r="G1887">
        <f t="shared" si="87"/>
        <v>1</v>
      </c>
      <c r="I1887" s="2">
        <f t="shared" si="88"/>
        <v>0.82099999999999995</v>
      </c>
      <c r="J1887" s="2">
        <f t="shared" si="89"/>
        <v>9</v>
      </c>
    </row>
    <row r="1888" spans="1:10">
      <c r="A1888">
        <v>1887</v>
      </c>
      <c r="B1888">
        <v>5.5850999999999997</v>
      </c>
      <c r="C1888" s="1">
        <v>1.0225</v>
      </c>
      <c r="D1888" s="1">
        <v>2.0472000000000001</v>
      </c>
      <c r="E1888" s="1">
        <v>-2.4390000000000001</v>
      </c>
      <c r="F1888" s="1">
        <v>-2.0903</v>
      </c>
      <c r="G1888">
        <f t="shared" si="87"/>
        <v>1</v>
      </c>
      <c r="I1888" s="2">
        <f t="shared" si="88"/>
        <v>0.97599999999999998</v>
      </c>
      <c r="J1888" s="2">
        <f t="shared" si="89"/>
        <v>11</v>
      </c>
    </row>
    <row r="1889" spans="1:10">
      <c r="A1889">
        <v>1888</v>
      </c>
      <c r="B1889">
        <v>-3.2746</v>
      </c>
      <c r="C1889" s="1">
        <v>-2.2267000000000001</v>
      </c>
      <c r="D1889" s="1">
        <v>-0.30859999999999999</v>
      </c>
      <c r="E1889" s="1">
        <v>0.3125</v>
      </c>
      <c r="F1889" s="1">
        <v>-1.6393</v>
      </c>
      <c r="G1889">
        <f t="shared" si="87"/>
        <v>0</v>
      </c>
      <c r="I1889" s="2">
        <f t="shared" si="88"/>
        <v>7.9000000000000001E-2</v>
      </c>
      <c r="J1889" s="2">
        <f t="shared" si="89"/>
        <v>2</v>
      </c>
    </row>
    <row r="1890" spans="1:10">
      <c r="A1890">
        <v>1889</v>
      </c>
      <c r="B1890">
        <v>3.6457999999999999</v>
      </c>
      <c r="C1890" s="1">
        <v>-1.6563000000000001</v>
      </c>
      <c r="D1890" s="1">
        <v>0.61919999999999997</v>
      </c>
      <c r="E1890" s="1">
        <v>-1.8692</v>
      </c>
      <c r="F1890" s="1">
        <v>2.4805999999999999</v>
      </c>
      <c r="G1890">
        <f t="shared" si="87"/>
        <v>1</v>
      </c>
      <c r="I1890" s="2">
        <f t="shared" si="88"/>
        <v>0.93500000000000005</v>
      </c>
      <c r="J1890" s="2">
        <f t="shared" si="89"/>
        <v>10</v>
      </c>
    </row>
    <row r="1891" spans="1:10">
      <c r="A1891">
        <v>1890</v>
      </c>
      <c r="B1891">
        <v>4.7739000000000003</v>
      </c>
      <c r="C1891" s="1">
        <v>2.5263</v>
      </c>
      <c r="D1891" s="1">
        <v>1.0769</v>
      </c>
      <c r="E1891" s="1">
        <v>0</v>
      </c>
      <c r="F1891" s="1">
        <v>2.4805999999999999</v>
      </c>
      <c r="G1891">
        <f t="shared" si="87"/>
        <v>1</v>
      </c>
      <c r="I1891" s="2">
        <f t="shared" si="88"/>
        <v>0.96099999999999997</v>
      </c>
      <c r="J1891" s="2">
        <f t="shared" si="89"/>
        <v>11</v>
      </c>
    </row>
    <row r="1892" spans="1:10">
      <c r="A1892">
        <v>1891</v>
      </c>
      <c r="B1892">
        <v>4.7739000000000003</v>
      </c>
      <c r="C1892" s="1">
        <v>2.5263</v>
      </c>
      <c r="D1892" s="1">
        <v>1.0769</v>
      </c>
      <c r="E1892" s="1">
        <v>0</v>
      </c>
      <c r="F1892" s="1">
        <v>2.4805999999999999</v>
      </c>
      <c r="G1892">
        <f t="shared" si="87"/>
        <v>1</v>
      </c>
      <c r="I1892" s="2">
        <f t="shared" si="88"/>
        <v>0.96099999999999997</v>
      </c>
      <c r="J1892" s="2">
        <f t="shared" si="89"/>
        <v>11</v>
      </c>
    </row>
    <row r="1893" spans="1:10">
      <c r="A1893">
        <v>1892</v>
      </c>
      <c r="B1893">
        <v>4.7739000000000003</v>
      </c>
      <c r="C1893" s="1">
        <v>2.5263</v>
      </c>
      <c r="D1893" s="1">
        <v>1.0769</v>
      </c>
      <c r="E1893" s="1">
        <v>0</v>
      </c>
      <c r="F1893" s="1">
        <v>2.4805999999999999</v>
      </c>
      <c r="G1893">
        <f t="shared" si="87"/>
        <v>1</v>
      </c>
      <c r="I1893" s="2">
        <f t="shared" si="88"/>
        <v>0.96099999999999997</v>
      </c>
      <c r="J1893" s="2">
        <f t="shared" si="89"/>
        <v>11</v>
      </c>
    </row>
    <row r="1894" spans="1:10">
      <c r="A1894">
        <v>1893</v>
      </c>
      <c r="B1894">
        <v>4.7739000000000003</v>
      </c>
      <c r="C1894" s="1">
        <v>2.5263</v>
      </c>
      <c r="D1894" s="1">
        <v>1.0769</v>
      </c>
      <c r="E1894" s="1">
        <v>0</v>
      </c>
      <c r="F1894" s="1">
        <v>2.4805999999999999</v>
      </c>
      <c r="G1894">
        <f t="shared" si="87"/>
        <v>1</v>
      </c>
      <c r="I1894" s="2">
        <f t="shared" si="88"/>
        <v>0.96099999999999997</v>
      </c>
      <c r="J1894" s="2">
        <f t="shared" si="89"/>
        <v>11</v>
      </c>
    </row>
    <row r="1895" spans="1:10">
      <c r="A1895">
        <v>1894</v>
      </c>
      <c r="B1895">
        <v>4.7739000000000003</v>
      </c>
      <c r="C1895" s="1">
        <v>2.5263</v>
      </c>
      <c r="D1895" s="1">
        <v>1.6742999999999999</v>
      </c>
      <c r="E1895" s="1">
        <v>0</v>
      </c>
      <c r="F1895" s="1">
        <v>1.8911</v>
      </c>
      <c r="G1895">
        <f t="shared" si="87"/>
        <v>1</v>
      </c>
      <c r="I1895" s="2">
        <f t="shared" si="88"/>
        <v>0.96099999999999997</v>
      </c>
      <c r="J1895" s="2">
        <f t="shared" si="89"/>
        <v>11</v>
      </c>
    </row>
    <row r="1896" spans="1:10">
      <c r="A1896">
        <v>1895</v>
      </c>
      <c r="B1896">
        <v>4.7739000000000003</v>
      </c>
      <c r="C1896" s="1">
        <v>2.5263</v>
      </c>
      <c r="D1896" s="1">
        <v>0.52400000000000002</v>
      </c>
      <c r="E1896" s="1">
        <v>3.1745999999999999</v>
      </c>
      <c r="F1896" s="1">
        <v>1.6704000000000001</v>
      </c>
      <c r="G1896">
        <f t="shared" si="87"/>
        <v>1</v>
      </c>
      <c r="I1896" s="2">
        <f t="shared" si="88"/>
        <v>0.96099999999999997</v>
      </c>
      <c r="J1896" s="2">
        <f t="shared" si="89"/>
        <v>11</v>
      </c>
    </row>
    <row r="1897" spans="1:10">
      <c r="A1897">
        <v>1896</v>
      </c>
      <c r="B1897">
        <v>11.7506</v>
      </c>
      <c r="C1897" s="1">
        <v>7.8029000000000002</v>
      </c>
      <c r="D1897" s="1">
        <v>1.7869999999999999</v>
      </c>
      <c r="E1897" s="1">
        <v>0.30769999999999997</v>
      </c>
      <c r="F1897" s="1">
        <v>0.73019999999999996</v>
      </c>
      <c r="G1897">
        <f t="shared" si="87"/>
        <v>1</v>
      </c>
      <c r="I1897" s="2">
        <f t="shared" si="88"/>
        <v>0.999</v>
      </c>
      <c r="J1897" s="2">
        <f t="shared" si="89"/>
        <v>11</v>
      </c>
    </row>
    <row r="1898" spans="1:10">
      <c r="A1898">
        <v>1897</v>
      </c>
      <c r="B1898">
        <v>9.8712</v>
      </c>
      <c r="C1898" s="1">
        <v>-1.3332999999999999</v>
      </c>
      <c r="D1898" s="1">
        <v>-3.3650000000000002</v>
      </c>
      <c r="E1898" s="1">
        <v>1.8405</v>
      </c>
      <c r="F1898" s="1">
        <v>1.4136</v>
      </c>
      <c r="G1898">
        <f t="shared" si="87"/>
        <v>1</v>
      </c>
      <c r="I1898" s="2">
        <f t="shared" si="88"/>
        <v>0.996</v>
      </c>
      <c r="J1898" s="2">
        <f t="shared" si="89"/>
        <v>11</v>
      </c>
    </row>
    <row r="1899" spans="1:10">
      <c r="A1899">
        <v>1898</v>
      </c>
      <c r="B1899">
        <v>-0.78129999999999999</v>
      </c>
      <c r="C1899" s="1">
        <v>-1.5444</v>
      </c>
      <c r="D1899" s="1">
        <v>-0.45419999999999999</v>
      </c>
      <c r="E1899" s="1">
        <v>-1.2048000000000001</v>
      </c>
      <c r="F1899" s="1">
        <v>-1.4296</v>
      </c>
      <c r="G1899">
        <f t="shared" si="87"/>
        <v>0</v>
      </c>
      <c r="I1899" s="2">
        <f t="shared" si="88"/>
        <v>0.36099999999999999</v>
      </c>
      <c r="J1899" s="2">
        <f t="shared" si="89"/>
        <v>5</v>
      </c>
    </row>
    <row r="1900" spans="1:10">
      <c r="A1900">
        <v>1899</v>
      </c>
      <c r="B1900">
        <v>-0.78129999999999999</v>
      </c>
      <c r="C1900" s="1">
        <v>-1.5444</v>
      </c>
      <c r="D1900" s="1">
        <v>-0.45419999999999999</v>
      </c>
      <c r="E1900" s="1">
        <v>-1.2048000000000001</v>
      </c>
      <c r="F1900" s="1">
        <v>-1.4296</v>
      </c>
      <c r="G1900">
        <f t="shared" si="87"/>
        <v>0</v>
      </c>
      <c r="I1900" s="2">
        <f t="shared" si="88"/>
        <v>0.36099999999999999</v>
      </c>
      <c r="J1900" s="2">
        <f t="shared" si="89"/>
        <v>5</v>
      </c>
    </row>
    <row r="1901" spans="1:10">
      <c r="A1901">
        <v>1900</v>
      </c>
      <c r="B1901">
        <v>-0.78129999999999999</v>
      </c>
      <c r="C1901" s="1">
        <v>-1.5444</v>
      </c>
      <c r="D1901" s="1">
        <v>-0.45419999999999999</v>
      </c>
      <c r="E1901" s="1">
        <v>-1.2048000000000001</v>
      </c>
      <c r="F1901" s="1">
        <v>-1.4296</v>
      </c>
      <c r="G1901">
        <f t="shared" si="87"/>
        <v>0</v>
      </c>
      <c r="I1901" s="2">
        <f t="shared" si="88"/>
        <v>0.36099999999999999</v>
      </c>
      <c r="J1901" s="2">
        <f t="shared" si="89"/>
        <v>5</v>
      </c>
    </row>
    <row r="1902" spans="1:10">
      <c r="A1902">
        <v>1901</v>
      </c>
      <c r="B1902">
        <v>0.39369999999999999</v>
      </c>
      <c r="C1902" s="1">
        <v>-2.9411999999999998</v>
      </c>
      <c r="D1902" s="1">
        <v>1.0646</v>
      </c>
      <c r="E1902" s="1">
        <v>0.60980000000000001</v>
      </c>
      <c r="F1902" s="1">
        <v>-1.3052999999999999</v>
      </c>
      <c r="G1902">
        <f t="shared" si="87"/>
        <v>1</v>
      </c>
      <c r="I1902" s="2">
        <f t="shared" si="88"/>
        <v>0.61099999999999999</v>
      </c>
      <c r="J1902" s="2">
        <f t="shared" si="89"/>
        <v>7</v>
      </c>
    </row>
    <row r="1903" spans="1:10">
      <c r="A1903">
        <v>1902</v>
      </c>
      <c r="B1903">
        <v>-4.1176000000000004</v>
      </c>
      <c r="C1903" s="1">
        <v>-5.2525000000000004</v>
      </c>
      <c r="D1903" s="1">
        <v>0.60199999999999998</v>
      </c>
      <c r="E1903" s="1">
        <v>-0.60609999999999997</v>
      </c>
      <c r="F1903" s="1">
        <v>-1.3052999999999999</v>
      </c>
      <c r="G1903">
        <f t="shared" si="87"/>
        <v>0</v>
      </c>
      <c r="I1903" s="2">
        <f t="shared" si="88"/>
        <v>0.05</v>
      </c>
      <c r="J1903" s="2">
        <f t="shared" si="89"/>
        <v>2</v>
      </c>
    </row>
    <row r="1904" spans="1:10">
      <c r="A1904">
        <v>1903</v>
      </c>
      <c r="B1904">
        <v>-1.0225</v>
      </c>
      <c r="C1904" s="1">
        <v>-2.5586000000000002</v>
      </c>
      <c r="D1904" s="1">
        <v>-0.22439999999999999</v>
      </c>
      <c r="E1904" s="1">
        <v>-0.60980000000000001</v>
      </c>
      <c r="F1904" s="1">
        <v>-0.69799999999999995</v>
      </c>
      <c r="G1904">
        <f t="shared" si="87"/>
        <v>0</v>
      </c>
      <c r="I1904" s="2">
        <f t="shared" si="88"/>
        <v>0.32700000000000001</v>
      </c>
      <c r="J1904" s="2">
        <f t="shared" si="89"/>
        <v>4</v>
      </c>
    </row>
    <row r="1905" spans="1:10">
      <c r="A1905">
        <v>1904</v>
      </c>
      <c r="B1905">
        <v>3.3058000000000001</v>
      </c>
      <c r="C1905" s="1">
        <v>2.6257999999999999</v>
      </c>
      <c r="D1905" s="1">
        <v>0.8246</v>
      </c>
      <c r="E1905" s="1">
        <v>1.2270000000000001</v>
      </c>
      <c r="F1905" s="1">
        <v>1.4798</v>
      </c>
      <c r="G1905">
        <f t="shared" si="87"/>
        <v>1</v>
      </c>
      <c r="I1905" s="2">
        <f t="shared" si="88"/>
        <v>0.91700000000000004</v>
      </c>
      <c r="J1905" s="2">
        <f t="shared" si="89"/>
        <v>10</v>
      </c>
    </row>
    <row r="1906" spans="1:10">
      <c r="A1906">
        <v>1905</v>
      </c>
      <c r="B1906">
        <v>5</v>
      </c>
      <c r="C1906" s="1">
        <v>-0.85289999999999999</v>
      </c>
      <c r="D1906" s="1">
        <v>7.4300000000000005E-2</v>
      </c>
      <c r="E1906" s="1">
        <v>-1.2121</v>
      </c>
      <c r="F1906" s="1">
        <v>1.8956999999999999</v>
      </c>
      <c r="G1906">
        <f t="shared" si="87"/>
        <v>1</v>
      </c>
      <c r="I1906" s="2">
        <f t="shared" si="88"/>
        <v>0.96599999999999997</v>
      </c>
      <c r="J1906" s="2">
        <f t="shared" si="89"/>
        <v>11</v>
      </c>
    </row>
    <row r="1907" spans="1:10">
      <c r="A1907">
        <v>1906</v>
      </c>
      <c r="B1907">
        <v>5</v>
      </c>
      <c r="C1907" s="1">
        <v>-0.85289999999999999</v>
      </c>
      <c r="D1907" s="1">
        <v>7.4300000000000005E-2</v>
      </c>
      <c r="E1907" s="1">
        <v>-1.2121</v>
      </c>
      <c r="F1907" s="1">
        <v>1.8956999999999999</v>
      </c>
      <c r="G1907">
        <f t="shared" si="87"/>
        <v>1</v>
      </c>
      <c r="I1907" s="2">
        <f t="shared" si="88"/>
        <v>0.96599999999999997</v>
      </c>
      <c r="J1907" s="2">
        <f t="shared" si="89"/>
        <v>11</v>
      </c>
    </row>
    <row r="1908" spans="1:10">
      <c r="A1908">
        <v>1907</v>
      </c>
      <c r="B1908">
        <v>5</v>
      </c>
      <c r="C1908" s="1">
        <v>-0.85289999999999999</v>
      </c>
      <c r="D1908" s="1">
        <v>7.4300000000000005E-2</v>
      </c>
      <c r="E1908" s="1">
        <v>-1.2121</v>
      </c>
      <c r="F1908" s="1">
        <v>1.8956999999999999</v>
      </c>
      <c r="G1908">
        <f t="shared" si="87"/>
        <v>1</v>
      </c>
      <c r="I1908" s="2">
        <f t="shared" si="88"/>
        <v>0.96599999999999997</v>
      </c>
      <c r="J1908" s="2">
        <f t="shared" si="89"/>
        <v>11</v>
      </c>
    </row>
    <row r="1909" spans="1:10">
      <c r="A1909">
        <v>1908</v>
      </c>
      <c r="B1909">
        <v>-6.4762000000000004</v>
      </c>
      <c r="C1909" s="1">
        <v>-4.0860000000000003</v>
      </c>
      <c r="D1909" s="1">
        <v>0.89149999999999996</v>
      </c>
      <c r="E1909" s="1">
        <v>-1.8405</v>
      </c>
      <c r="F1909" s="1">
        <v>-1.0732999999999999</v>
      </c>
      <c r="G1909">
        <f t="shared" si="87"/>
        <v>0</v>
      </c>
      <c r="I1909" s="2">
        <f t="shared" si="88"/>
        <v>0.01</v>
      </c>
      <c r="J1909" s="2">
        <f t="shared" si="89"/>
        <v>1</v>
      </c>
    </row>
    <row r="1910" spans="1:10">
      <c r="A1910">
        <v>1909</v>
      </c>
      <c r="B1910">
        <v>-1.4257</v>
      </c>
      <c r="C1910" s="1">
        <v>-0.89690000000000003</v>
      </c>
      <c r="D1910" s="1">
        <v>-0.44180000000000003</v>
      </c>
      <c r="E1910" s="1">
        <v>0.625</v>
      </c>
      <c r="F1910" s="1">
        <v>-2.8571</v>
      </c>
      <c r="G1910">
        <f t="shared" si="87"/>
        <v>0</v>
      </c>
      <c r="I1910" s="2">
        <f t="shared" si="88"/>
        <v>0.26</v>
      </c>
      <c r="J1910" s="2">
        <f t="shared" si="89"/>
        <v>4</v>
      </c>
    </row>
    <row r="1911" spans="1:10">
      <c r="A1911">
        <v>1910</v>
      </c>
      <c r="B1911">
        <v>3.9256000000000002</v>
      </c>
      <c r="C1911" s="1">
        <v>4.5248999999999997</v>
      </c>
      <c r="D1911" s="1">
        <v>0.36980000000000002</v>
      </c>
      <c r="E1911" s="1">
        <v>0.62109999999999999</v>
      </c>
      <c r="F1911" s="1">
        <v>0.2606</v>
      </c>
      <c r="G1911">
        <f t="shared" si="87"/>
        <v>1</v>
      </c>
      <c r="I1911" s="2">
        <f t="shared" si="88"/>
        <v>0.94299999999999995</v>
      </c>
      <c r="J1911" s="2">
        <f t="shared" si="89"/>
        <v>10</v>
      </c>
    </row>
    <row r="1912" spans="1:10">
      <c r="A1912">
        <v>1911</v>
      </c>
      <c r="B1912">
        <v>2.9821</v>
      </c>
      <c r="C1912" s="1">
        <v>-3.4632000000000001</v>
      </c>
      <c r="D1912" s="1">
        <v>-2.8003</v>
      </c>
      <c r="E1912" s="1">
        <v>0</v>
      </c>
      <c r="F1912" s="1">
        <v>0.29709999999999998</v>
      </c>
      <c r="G1912">
        <f t="shared" si="87"/>
        <v>1</v>
      </c>
      <c r="I1912" s="2">
        <f t="shared" si="88"/>
        <v>0.90300000000000002</v>
      </c>
      <c r="J1912" s="2">
        <f t="shared" si="89"/>
        <v>10</v>
      </c>
    </row>
    <row r="1913" spans="1:10">
      <c r="A1913">
        <v>1912</v>
      </c>
      <c r="B1913">
        <v>-1.1583000000000001</v>
      </c>
      <c r="C1913" s="1">
        <v>2.0179</v>
      </c>
      <c r="D1913" s="1">
        <v>0.22739999999999999</v>
      </c>
      <c r="E1913" s="1">
        <v>-0.61729999999999996</v>
      </c>
      <c r="F1913" s="1">
        <v>-2.8877999999999999</v>
      </c>
      <c r="G1913">
        <f t="shared" si="87"/>
        <v>0</v>
      </c>
      <c r="I1913" s="2">
        <f t="shared" si="88"/>
        <v>0.3</v>
      </c>
      <c r="J1913" s="2">
        <f t="shared" si="89"/>
        <v>4</v>
      </c>
    </row>
    <row r="1914" spans="1:10">
      <c r="A1914">
        <v>1913</v>
      </c>
      <c r="B1914">
        <v>-1.1583000000000001</v>
      </c>
      <c r="C1914" s="1">
        <v>2.0179</v>
      </c>
      <c r="D1914" s="1">
        <v>0.22739999999999999</v>
      </c>
      <c r="E1914" s="1">
        <v>-0.61729999999999996</v>
      </c>
      <c r="F1914" s="1">
        <v>-2.8877999999999999</v>
      </c>
      <c r="G1914">
        <f t="shared" si="87"/>
        <v>0</v>
      </c>
      <c r="I1914" s="2">
        <f t="shared" si="88"/>
        <v>0.3</v>
      </c>
      <c r="J1914" s="2">
        <f t="shared" si="89"/>
        <v>4</v>
      </c>
    </row>
    <row r="1915" spans="1:10">
      <c r="A1915">
        <v>1914</v>
      </c>
      <c r="B1915">
        <v>-1.1583000000000001</v>
      </c>
      <c r="C1915" s="1">
        <v>2.0179</v>
      </c>
      <c r="D1915" s="1">
        <v>0.22739999999999999</v>
      </c>
      <c r="E1915" s="1">
        <v>-0.61729999999999996</v>
      </c>
      <c r="F1915" s="1">
        <v>-2.8877999999999999</v>
      </c>
      <c r="G1915">
        <f t="shared" si="87"/>
        <v>0</v>
      </c>
      <c r="I1915" s="2">
        <f t="shared" si="88"/>
        <v>0.3</v>
      </c>
      <c r="J1915" s="2">
        <f t="shared" si="89"/>
        <v>4</v>
      </c>
    </row>
    <row r="1916" spans="1:10">
      <c r="A1916">
        <v>1915</v>
      </c>
      <c r="B1916">
        <v>5.0781000000000001</v>
      </c>
      <c r="C1916" s="1">
        <v>-0.6593</v>
      </c>
      <c r="D1916" s="1">
        <v>1.7398</v>
      </c>
      <c r="E1916" s="1">
        <v>1.5528</v>
      </c>
      <c r="F1916" s="1">
        <v>-0.8387</v>
      </c>
      <c r="G1916">
        <f t="shared" si="87"/>
        <v>1</v>
      </c>
      <c r="I1916" s="2">
        <f t="shared" si="88"/>
        <v>0.96899999999999997</v>
      </c>
      <c r="J1916" s="2">
        <f t="shared" si="89"/>
        <v>11</v>
      </c>
    </row>
    <row r="1917" spans="1:10">
      <c r="A1917">
        <v>1916</v>
      </c>
      <c r="B1917">
        <v>0.9294</v>
      </c>
      <c r="C1917" s="1">
        <v>3.3186</v>
      </c>
      <c r="D1917" s="1">
        <v>0.223</v>
      </c>
      <c r="E1917" s="1">
        <v>0</v>
      </c>
      <c r="F1917" s="1">
        <v>0.99960000000000004</v>
      </c>
      <c r="G1917">
        <f t="shared" si="87"/>
        <v>1</v>
      </c>
      <c r="I1917" s="2">
        <f t="shared" si="88"/>
        <v>0.68700000000000006</v>
      </c>
      <c r="J1917" s="2">
        <f t="shared" si="89"/>
        <v>8</v>
      </c>
    </row>
    <row r="1918" spans="1:10">
      <c r="A1918">
        <v>1917</v>
      </c>
      <c r="B1918">
        <v>-4.6040999999999999</v>
      </c>
      <c r="C1918" s="1">
        <v>-0.21410000000000001</v>
      </c>
      <c r="D1918" s="1">
        <v>0.89019999999999999</v>
      </c>
      <c r="E1918" s="1">
        <v>-1.5290999999999999</v>
      </c>
      <c r="F1918" s="1">
        <v>-0.57099999999999995</v>
      </c>
      <c r="G1918">
        <f t="shared" si="87"/>
        <v>0</v>
      </c>
      <c r="I1918" s="2">
        <f t="shared" si="88"/>
        <v>3.3000000000000002E-2</v>
      </c>
      <c r="J1918" s="2">
        <f t="shared" si="89"/>
        <v>1</v>
      </c>
    </row>
    <row r="1919" spans="1:10">
      <c r="A1919">
        <v>1918</v>
      </c>
      <c r="B1919">
        <v>-3.4748999999999999</v>
      </c>
      <c r="C1919" s="1">
        <v>0.42920000000000003</v>
      </c>
      <c r="D1919" s="1">
        <v>-1.3234999999999999</v>
      </c>
      <c r="E1919" s="1">
        <v>-4.0373000000000001</v>
      </c>
      <c r="F1919" s="1">
        <v>-1.5314000000000001</v>
      </c>
      <c r="G1919">
        <f t="shared" si="87"/>
        <v>0</v>
      </c>
      <c r="I1919" s="2">
        <f t="shared" si="88"/>
        <v>6.8000000000000005E-2</v>
      </c>
      <c r="J1919" s="2">
        <f t="shared" si="89"/>
        <v>2</v>
      </c>
    </row>
    <row r="1920" spans="1:10">
      <c r="A1920">
        <v>1919</v>
      </c>
      <c r="B1920">
        <v>-3.4748999999999999</v>
      </c>
      <c r="C1920" s="1">
        <v>0.42920000000000003</v>
      </c>
      <c r="D1920" s="1">
        <v>5.4396000000000004</v>
      </c>
      <c r="E1920" s="1">
        <v>4.8544</v>
      </c>
      <c r="F1920" s="1">
        <v>-1.5314000000000001</v>
      </c>
      <c r="G1920">
        <f t="shared" si="87"/>
        <v>0</v>
      </c>
      <c r="I1920" s="2">
        <f t="shared" si="88"/>
        <v>6.8000000000000005E-2</v>
      </c>
      <c r="J1920" s="2">
        <f t="shared" si="89"/>
        <v>2</v>
      </c>
    </row>
    <row r="1921" spans="1:10">
      <c r="A1921">
        <v>1920</v>
      </c>
      <c r="B1921">
        <v>-3.4748999999999999</v>
      </c>
      <c r="C1921" s="1">
        <v>0.42920000000000003</v>
      </c>
      <c r="D1921" s="1">
        <v>5.4396000000000004</v>
      </c>
      <c r="E1921" s="1">
        <v>4.8544</v>
      </c>
      <c r="F1921" s="1">
        <v>-1.5314000000000001</v>
      </c>
      <c r="G1921">
        <f t="shared" si="87"/>
        <v>0</v>
      </c>
      <c r="I1921" s="2">
        <f t="shared" si="88"/>
        <v>6.8000000000000005E-2</v>
      </c>
      <c r="J1921" s="2">
        <f t="shared" si="89"/>
        <v>2</v>
      </c>
    </row>
    <row r="1922" spans="1:10">
      <c r="A1922">
        <v>1921</v>
      </c>
      <c r="B1922">
        <v>-3.4748999999999999</v>
      </c>
      <c r="C1922" s="1">
        <v>0.42920000000000003</v>
      </c>
      <c r="D1922" s="1">
        <v>5.4396000000000004</v>
      </c>
      <c r="E1922" s="1">
        <v>4.8544</v>
      </c>
      <c r="F1922" s="1">
        <v>-1.5314000000000001</v>
      </c>
      <c r="G1922">
        <f t="shared" si="87"/>
        <v>0</v>
      </c>
      <c r="I1922" s="2">
        <f t="shared" si="88"/>
        <v>6.8000000000000005E-2</v>
      </c>
      <c r="J1922" s="2">
        <f t="shared" si="89"/>
        <v>2</v>
      </c>
    </row>
    <row r="1923" spans="1:10">
      <c r="A1923">
        <v>1922</v>
      </c>
      <c r="B1923">
        <v>6.4</v>
      </c>
      <c r="C1923" s="1">
        <v>-3.6324999999999998</v>
      </c>
      <c r="D1923" s="1">
        <v>-0.98939999999999995</v>
      </c>
      <c r="E1923" s="1">
        <v>4.3209999999999997</v>
      </c>
      <c r="F1923" s="1">
        <v>3.5381</v>
      </c>
      <c r="G1923">
        <f t="shared" ref="G1923:G1986" si="90">IF(B1923&lt;0,0,1)</f>
        <v>1</v>
      </c>
      <c r="I1923" s="2">
        <f t="shared" ref="I1923:I1986" si="91">PERCENTRANK($B:$B,B1923)</f>
        <v>0.98299999999999998</v>
      </c>
      <c r="J1923" s="2">
        <f t="shared" ref="J1923:J1986" si="92">ROUND(I1923,1)*10+1</f>
        <v>11</v>
      </c>
    </row>
    <row r="1924" spans="1:10">
      <c r="A1924">
        <v>1923</v>
      </c>
      <c r="B1924">
        <v>-3.3835000000000002</v>
      </c>
      <c r="C1924" s="1">
        <v>1.1086</v>
      </c>
      <c r="D1924" s="1">
        <v>-1.3562000000000001</v>
      </c>
      <c r="E1924" s="1">
        <v>0.5917</v>
      </c>
      <c r="F1924" s="1">
        <v>4.6563999999999997</v>
      </c>
      <c r="G1924">
        <f t="shared" si="90"/>
        <v>0</v>
      </c>
      <c r="I1924" s="2">
        <f t="shared" si="91"/>
        <v>7.1999999999999995E-2</v>
      </c>
      <c r="J1924" s="2">
        <f t="shared" si="92"/>
        <v>2</v>
      </c>
    </row>
    <row r="1925" spans="1:10">
      <c r="A1925">
        <v>1924</v>
      </c>
      <c r="B1925">
        <v>-0.9728</v>
      </c>
      <c r="C1925" s="1">
        <v>3.0701999999999998</v>
      </c>
      <c r="D1925" s="1">
        <v>-0.86829999999999996</v>
      </c>
      <c r="E1925" s="1">
        <v>4.1176000000000004</v>
      </c>
      <c r="F1925" s="1">
        <v>-1.1482000000000001</v>
      </c>
      <c r="G1925">
        <f t="shared" si="90"/>
        <v>0</v>
      </c>
      <c r="I1925" s="2">
        <f t="shared" si="91"/>
        <v>0.33</v>
      </c>
      <c r="J1925" s="2">
        <f t="shared" si="92"/>
        <v>4</v>
      </c>
    </row>
    <row r="1926" spans="1:10">
      <c r="A1926">
        <v>1925</v>
      </c>
      <c r="B1926">
        <v>-7.0727000000000002</v>
      </c>
      <c r="C1926" s="1">
        <v>-0.42549999999999999</v>
      </c>
      <c r="D1926" s="1">
        <v>0.29260000000000003</v>
      </c>
      <c r="E1926" s="1">
        <v>-1.9774</v>
      </c>
      <c r="F1926" s="1">
        <v>-2.5045000000000002</v>
      </c>
      <c r="G1926">
        <f t="shared" si="90"/>
        <v>0</v>
      </c>
      <c r="I1926" s="2">
        <f t="shared" si="91"/>
        <v>6.0000000000000001E-3</v>
      </c>
      <c r="J1926" s="2">
        <f t="shared" si="92"/>
        <v>1</v>
      </c>
    </row>
    <row r="1927" spans="1:10">
      <c r="A1927">
        <v>1926</v>
      </c>
      <c r="B1927">
        <v>0.2114</v>
      </c>
      <c r="C1927" s="1">
        <v>-0.2137</v>
      </c>
      <c r="D1927" s="1">
        <v>0.80230000000000001</v>
      </c>
      <c r="E1927" s="1">
        <v>-2.8818000000000001</v>
      </c>
      <c r="F1927" s="1">
        <v>3.4624000000000001</v>
      </c>
      <c r="G1927">
        <f t="shared" si="90"/>
        <v>1</v>
      </c>
      <c r="I1927" s="2">
        <f t="shared" si="91"/>
        <v>0.55700000000000005</v>
      </c>
      <c r="J1927" s="2">
        <f t="shared" si="92"/>
        <v>7</v>
      </c>
    </row>
    <row r="1928" spans="1:10">
      <c r="A1928">
        <v>1927</v>
      </c>
      <c r="B1928">
        <v>0.2114</v>
      </c>
      <c r="C1928" s="1">
        <v>-0.2137</v>
      </c>
      <c r="D1928" s="1">
        <v>0.80230000000000001</v>
      </c>
      <c r="E1928" s="1">
        <v>-2.8818000000000001</v>
      </c>
      <c r="F1928" s="1">
        <v>3.4624000000000001</v>
      </c>
      <c r="G1928">
        <f t="shared" si="90"/>
        <v>1</v>
      </c>
      <c r="I1928" s="2">
        <f t="shared" si="91"/>
        <v>0.55700000000000005</v>
      </c>
      <c r="J1928" s="2">
        <f t="shared" si="92"/>
        <v>7</v>
      </c>
    </row>
    <row r="1929" spans="1:10">
      <c r="A1929">
        <v>1928</v>
      </c>
      <c r="B1929">
        <v>0.2114</v>
      </c>
      <c r="C1929" s="1">
        <v>-0.2137</v>
      </c>
      <c r="D1929" s="1">
        <v>0.80230000000000001</v>
      </c>
      <c r="E1929" s="1">
        <v>-2.8818000000000001</v>
      </c>
      <c r="F1929" s="1">
        <v>3.4624000000000001</v>
      </c>
      <c r="G1929">
        <f t="shared" si="90"/>
        <v>1</v>
      </c>
      <c r="I1929" s="2">
        <f t="shared" si="91"/>
        <v>0.55700000000000005</v>
      </c>
      <c r="J1929" s="2">
        <f t="shared" si="92"/>
        <v>7</v>
      </c>
    </row>
    <row r="1930" spans="1:10">
      <c r="A1930">
        <v>1929</v>
      </c>
      <c r="B1930">
        <v>0.84389999999999998</v>
      </c>
      <c r="C1930" s="1">
        <v>0.64239999999999997</v>
      </c>
      <c r="D1930" s="1">
        <v>-1.2301</v>
      </c>
      <c r="E1930" s="1">
        <v>1.4837</v>
      </c>
      <c r="F1930" s="1">
        <v>2.5548999999999999</v>
      </c>
      <c r="G1930">
        <f t="shared" si="90"/>
        <v>1</v>
      </c>
      <c r="I1930" s="2">
        <f t="shared" si="91"/>
        <v>0.67700000000000005</v>
      </c>
      <c r="J1930" s="2">
        <f t="shared" si="92"/>
        <v>8</v>
      </c>
    </row>
    <row r="1931" spans="1:10">
      <c r="A1931">
        <v>1930</v>
      </c>
      <c r="B1931">
        <v>-1.046</v>
      </c>
      <c r="C1931" s="1">
        <v>-0.21279999999999999</v>
      </c>
      <c r="D1931" s="1">
        <v>-0.73260000000000003</v>
      </c>
      <c r="E1931" s="1">
        <v>0.58479999999999999</v>
      </c>
      <c r="F1931" s="1">
        <v>-3.4386000000000001</v>
      </c>
      <c r="G1931">
        <f t="shared" si="90"/>
        <v>0</v>
      </c>
      <c r="I1931" s="2">
        <f t="shared" si="91"/>
        <v>0.32100000000000001</v>
      </c>
      <c r="J1931" s="2">
        <f t="shared" si="92"/>
        <v>4</v>
      </c>
    </row>
    <row r="1932" spans="1:10">
      <c r="A1932">
        <v>1931</v>
      </c>
      <c r="B1932">
        <v>-0.63419999999999999</v>
      </c>
      <c r="C1932" s="1">
        <v>2.1322000000000001</v>
      </c>
      <c r="D1932" s="1">
        <v>0.59040000000000004</v>
      </c>
      <c r="E1932" s="1">
        <v>1.4535</v>
      </c>
      <c r="F1932" s="1">
        <v>-2.9796999999999998</v>
      </c>
      <c r="G1932">
        <f t="shared" si="90"/>
        <v>0</v>
      </c>
      <c r="I1932" s="2">
        <f t="shared" si="91"/>
        <v>0.39300000000000002</v>
      </c>
      <c r="J1932" s="2">
        <f t="shared" si="92"/>
        <v>5</v>
      </c>
    </row>
    <row r="1933" spans="1:10">
      <c r="A1933">
        <v>1932</v>
      </c>
      <c r="B1933">
        <v>9.3617000000000008</v>
      </c>
      <c r="C1933" s="1">
        <v>-0.41749999999999998</v>
      </c>
      <c r="D1933" s="1">
        <v>7.3400000000000007E-2</v>
      </c>
      <c r="E1933" s="1">
        <v>-1.1460999999999999</v>
      </c>
      <c r="F1933" s="1">
        <v>2.9588000000000001</v>
      </c>
      <c r="G1933">
        <f t="shared" si="90"/>
        <v>1</v>
      </c>
      <c r="I1933" s="2">
        <f t="shared" si="91"/>
        <v>0.995</v>
      </c>
      <c r="J1933" s="2">
        <f t="shared" si="92"/>
        <v>11</v>
      </c>
    </row>
    <row r="1934" spans="1:10">
      <c r="A1934">
        <v>1933</v>
      </c>
      <c r="B1934">
        <v>1.1673</v>
      </c>
      <c r="C1934" s="1">
        <v>-0.20960000000000001</v>
      </c>
      <c r="D1934" s="1">
        <v>-0.73309999999999997</v>
      </c>
      <c r="E1934" s="1">
        <v>-1.1594</v>
      </c>
      <c r="F1934" s="1">
        <v>-0.32740000000000002</v>
      </c>
      <c r="G1934">
        <f t="shared" si="90"/>
        <v>1</v>
      </c>
      <c r="I1934" s="2">
        <f t="shared" si="91"/>
        <v>0.72099999999999997</v>
      </c>
      <c r="J1934" s="2">
        <f t="shared" si="92"/>
        <v>8</v>
      </c>
    </row>
    <row r="1935" spans="1:10">
      <c r="A1935">
        <v>1934</v>
      </c>
      <c r="B1935">
        <v>1.1673</v>
      </c>
      <c r="C1935" s="1">
        <v>-0.20960000000000001</v>
      </c>
      <c r="D1935" s="1">
        <v>-0.73309999999999997</v>
      </c>
      <c r="E1935" s="1">
        <v>-1.1594</v>
      </c>
      <c r="F1935" s="1">
        <v>-0.32740000000000002</v>
      </c>
      <c r="G1935">
        <f t="shared" si="90"/>
        <v>1</v>
      </c>
      <c r="I1935" s="2">
        <f t="shared" si="91"/>
        <v>0.72099999999999997</v>
      </c>
      <c r="J1935" s="2">
        <f t="shared" si="92"/>
        <v>8</v>
      </c>
    </row>
    <row r="1936" spans="1:10">
      <c r="A1936">
        <v>1935</v>
      </c>
      <c r="B1936">
        <v>1.1673</v>
      </c>
      <c r="C1936" s="1">
        <v>-0.20960000000000001</v>
      </c>
      <c r="D1936" s="1">
        <v>-0.73309999999999997</v>
      </c>
      <c r="E1936" s="1">
        <v>-1.1594</v>
      </c>
      <c r="F1936" s="1">
        <v>-0.32740000000000002</v>
      </c>
      <c r="G1936">
        <f t="shared" si="90"/>
        <v>1</v>
      </c>
      <c r="I1936" s="2">
        <f t="shared" si="91"/>
        <v>0.72099999999999997</v>
      </c>
      <c r="J1936" s="2">
        <f t="shared" si="92"/>
        <v>8</v>
      </c>
    </row>
    <row r="1937" spans="1:10">
      <c r="A1937">
        <v>1936</v>
      </c>
      <c r="B1937">
        <v>-5.7691999999999997</v>
      </c>
      <c r="C1937" s="1">
        <v>0</v>
      </c>
      <c r="D1937" s="1">
        <v>-1.034</v>
      </c>
      <c r="E1937" s="1">
        <v>1.173</v>
      </c>
      <c r="F1937" s="1">
        <v>1.5327999999999999</v>
      </c>
      <c r="G1937">
        <f t="shared" si="90"/>
        <v>0</v>
      </c>
      <c r="I1937" s="2">
        <f t="shared" si="91"/>
        <v>1.4999999999999999E-2</v>
      </c>
      <c r="J1937" s="2">
        <f t="shared" si="92"/>
        <v>1</v>
      </c>
    </row>
    <row r="1938" spans="1:10">
      <c r="A1938">
        <v>1937</v>
      </c>
      <c r="B1938">
        <v>1.2244999999999999</v>
      </c>
      <c r="C1938" s="1">
        <v>-0.63029999999999997</v>
      </c>
      <c r="D1938" s="1">
        <v>-2.3881000000000001</v>
      </c>
      <c r="E1938" s="1">
        <v>-0.28989999999999999</v>
      </c>
      <c r="F1938" s="1">
        <v>0.61109999999999998</v>
      </c>
      <c r="G1938">
        <f t="shared" si="90"/>
        <v>1</v>
      </c>
      <c r="I1938" s="2">
        <f t="shared" si="91"/>
        <v>0.73099999999999998</v>
      </c>
      <c r="J1938" s="2">
        <f t="shared" si="92"/>
        <v>8</v>
      </c>
    </row>
    <row r="1939" spans="1:10">
      <c r="A1939">
        <v>1938</v>
      </c>
      <c r="B1939">
        <v>-1.6129</v>
      </c>
      <c r="C1939" s="1">
        <v>-3.1711999999999998</v>
      </c>
      <c r="D1939" s="1">
        <v>-7.6499999999999999E-2</v>
      </c>
      <c r="E1939" s="1">
        <v>0.58140000000000003</v>
      </c>
      <c r="F1939" s="1">
        <v>-0.71450000000000002</v>
      </c>
      <c r="G1939">
        <f t="shared" si="90"/>
        <v>0</v>
      </c>
      <c r="I1939" s="2">
        <f t="shared" si="91"/>
        <v>0.22800000000000001</v>
      </c>
      <c r="J1939" s="2">
        <f t="shared" si="92"/>
        <v>3</v>
      </c>
    </row>
    <row r="1940" spans="1:10">
      <c r="A1940">
        <v>1939</v>
      </c>
      <c r="B1940">
        <v>-1.2295</v>
      </c>
      <c r="C1940" s="1">
        <v>-1.5284</v>
      </c>
      <c r="D1940" s="1">
        <v>-0.53559999999999997</v>
      </c>
      <c r="E1940" s="1">
        <v>0</v>
      </c>
      <c r="F1940" s="1">
        <v>0.108</v>
      </c>
      <c r="G1940">
        <f t="shared" si="90"/>
        <v>0</v>
      </c>
      <c r="I1940" s="2">
        <f t="shared" si="91"/>
        <v>0.28499999999999998</v>
      </c>
      <c r="J1940" s="2">
        <f t="shared" si="92"/>
        <v>4</v>
      </c>
    </row>
    <row r="1941" spans="1:10">
      <c r="A1941">
        <v>1940</v>
      </c>
      <c r="B1941">
        <v>2.2822</v>
      </c>
      <c r="C1941" s="1">
        <v>-1.7738</v>
      </c>
      <c r="D1941" s="1">
        <v>-0.46150000000000002</v>
      </c>
      <c r="E1941" s="1">
        <v>-0.28899999999999998</v>
      </c>
      <c r="F1941" s="1">
        <v>-1.5815999999999999</v>
      </c>
      <c r="G1941">
        <f t="shared" si="90"/>
        <v>1</v>
      </c>
      <c r="I1941" s="2">
        <f t="shared" si="91"/>
        <v>0.85499999999999998</v>
      </c>
      <c r="J1941" s="2">
        <f t="shared" si="92"/>
        <v>10</v>
      </c>
    </row>
    <row r="1942" spans="1:10">
      <c r="A1942">
        <v>1941</v>
      </c>
      <c r="B1942">
        <v>2.2822</v>
      </c>
      <c r="C1942" s="1">
        <v>-1.7738</v>
      </c>
      <c r="D1942" s="1">
        <v>-0.46150000000000002</v>
      </c>
      <c r="E1942" s="1">
        <v>-0.28899999999999998</v>
      </c>
      <c r="F1942" s="1">
        <v>-1.5815999999999999</v>
      </c>
      <c r="G1942">
        <f t="shared" si="90"/>
        <v>1</v>
      </c>
      <c r="I1942" s="2">
        <f t="shared" si="91"/>
        <v>0.85499999999999998</v>
      </c>
      <c r="J1942" s="2">
        <f t="shared" si="92"/>
        <v>10</v>
      </c>
    </row>
    <row r="1943" spans="1:10">
      <c r="A1943">
        <v>1942</v>
      </c>
      <c r="B1943">
        <v>2.2822</v>
      </c>
      <c r="C1943" s="1">
        <v>-1.7738</v>
      </c>
      <c r="D1943" s="1">
        <v>-0.46150000000000002</v>
      </c>
      <c r="E1943" s="1">
        <v>-0.28899999999999998</v>
      </c>
      <c r="F1943" s="1">
        <v>-1.5815999999999999</v>
      </c>
      <c r="G1943">
        <f t="shared" si="90"/>
        <v>1</v>
      </c>
      <c r="I1943" s="2">
        <f t="shared" si="91"/>
        <v>0.85499999999999998</v>
      </c>
      <c r="J1943" s="2">
        <f t="shared" si="92"/>
        <v>10</v>
      </c>
    </row>
    <row r="1944" spans="1:10">
      <c r="A1944">
        <v>1943</v>
      </c>
      <c r="B1944">
        <v>2.2822</v>
      </c>
      <c r="C1944" s="1">
        <v>-1.7738</v>
      </c>
      <c r="D1944" s="1">
        <v>-0.46150000000000002</v>
      </c>
      <c r="E1944" s="1">
        <v>0</v>
      </c>
      <c r="F1944" s="1">
        <v>-1.7531000000000001</v>
      </c>
      <c r="G1944">
        <f t="shared" si="90"/>
        <v>1</v>
      </c>
      <c r="I1944" s="2">
        <f t="shared" si="91"/>
        <v>0.85499999999999998</v>
      </c>
      <c r="J1944" s="2">
        <f t="shared" si="92"/>
        <v>10</v>
      </c>
    </row>
    <row r="1945" spans="1:10">
      <c r="A1945">
        <v>1944</v>
      </c>
      <c r="B1945">
        <v>0.81140000000000001</v>
      </c>
      <c r="C1945" s="1">
        <v>0.67720000000000002</v>
      </c>
      <c r="D1945" s="1">
        <v>-1.391</v>
      </c>
      <c r="E1945" s="1">
        <v>-1.1594</v>
      </c>
      <c r="F1945" s="1">
        <v>-0.1487</v>
      </c>
      <c r="G1945">
        <f t="shared" si="90"/>
        <v>1</v>
      </c>
      <c r="I1945" s="2">
        <f t="shared" si="91"/>
        <v>0.67200000000000004</v>
      </c>
      <c r="J1945" s="2">
        <f t="shared" si="92"/>
        <v>8</v>
      </c>
    </row>
    <row r="1946" spans="1:10">
      <c r="A1946">
        <v>1945</v>
      </c>
      <c r="B1946">
        <v>-1.6096999999999999</v>
      </c>
      <c r="C1946" s="1">
        <v>-2.0179</v>
      </c>
      <c r="D1946" s="1">
        <v>0.2351</v>
      </c>
      <c r="E1946" s="1">
        <v>-0.29330000000000001</v>
      </c>
      <c r="F1946" s="1">
        <v>-0.5585</v>
      </c>
      <c r="G1946">
        <f t="shared" si="90"/>
        <v>0</v>
      </c>
      <c r="I1946" s="2">
        <f t="shared" si="91"/>
        <v>0.22900000000000001</v>
      </c>
      <c r="J1946" s="2">
        <f t="shared" si="92"/>
        <v>3</v>
      </c>
    </row>
    <row r="1947" spans="1:10">
      <c r="A1947">
        <v>1946</v>
      </c>
      <c r="B1947">
        <v>-4.4989999999999997</v>
      </c>
      <c r="C1947" s="1">
        <v>-1.373</v>
      </c>
      <c r="D1947" s="1">
        <v>-0.86</v>
      </c>
      <c r="E1947" s="1">
        <v>0.29409999999999997</v>
      </c>
      <c r="F1947" s="1">
        <v>-1.4601</v>
      </c>
      <c r="G1947">
        <f t="shared" si="90"/>
        <v>0</v>
      </c>
      <c r="I1947" s="2">
        <f t="shared" si="91"/>
        <v>3.5999999999999997E-2</v>
      </c>
      <c r="J1947" s="2">
        <f t="shared" si="92"/>
        <v>1</v>
      </c>
    </row>
    <row r="1948" spans="1:10">
      <c r="A1948">
        <v>1947</v>
      </c>
      <c r="B1948">
        <v>0</v>
      </c>
      <c r="C1948" s="1">
        <v>-1.6241000000000001</v>
      </c>
      <c r="D1948" s="1">
        <v>-1.4196</v>
      </c>
      <c r="E1948" s="1">
        <v>3.8123</v>
      </c>
      <c r="F1948" s="1">
        <v>-1.7857000000000001</v>
      </c>
      <c r="G1948">
        <f t="shared" si="90"/>
        <v>1</v>
      </c>
      <c r="I1948" s="2">
        <f t="shared" si="91"/>
        <v>0.48599999999999999</v>
      </c>
      <c r="J1948" s="2">
        <f t="shared" si="92"/>
        <v>6</v>
      </c>
    </row>
    <row r="1949" spans="1:10">
      <c r="A1949">
        <v>1948</v>
      </c>
      <c r="B1949">
        <v>0</v>
      </c>
      <c r="C1949" s="1">
        <v>-1.6241000000000001</v>
      </c>
      <c r="D1949" s="1">
        <v>-1.4196</v>
      </c>
      <c r="E1949" s="1">
        <v>3.8123</v>
      </c>
      <c r="F1949" s="1">
        <v>-1.7857000000000001</v>
      </c>
      <c r="G1949">
        <f t="shared" si="90"/>
        <v>1</v>
      </c>
      <c r="I1949" s="2">
        <f t="shared" si="91"/>
        <v>0.48599999999999999</v>
      </c>
      <c r="J1949" s="2">
        <f t="shared" si="92"/>
        <v>6</v>
      </c>
    </row>
    <row r="1950" spans="1:10">
      <c r="A1950">
        <v>1949</v>
      </c>
      <c r="B1950">
        <v>0</v>
      </c>
      <c r="C1950" s="1">
        <v>-1.6241000000000001</v>
      </c>
      <c r="D1950" s="1">
        <v>-1.4196</v>
      </c>
      <c r="E1950" s="1">
        <v>3.8123</v>
      </c>
      <c r="F1950" s="1">
        <v>-1.7857000000000001</v>
      </c>
      <c r="G1950">
        <f t="shared" si="90"/>
        <v>1</v>
      </c>
      <c r="I1950" s="2">
        <f t="shared" si="91"/>
        <v>0.48599999999999999</v>
      </c>
      <c r="J1950" s="2">
        <f t="shared" si="92"/>
        <v>6</v>
      </c>
    </row>
    <row r="1951" spans="1:10">
      <c r="A1951">
        <v>1950</v>
      </c>
      <c r="B1951">
        <v>1.0707</v>
      </c>
      <c r="C1951" s="1">
        <v>-1.6509</v>
      </c>
      <c r="D1951" s="1">
        <v>-0.64</v>
      </c>
      <c r="E1951" s="1">
        <v>0.84750000000000003</v>
      </c>
      <c r="F1951" s="1">
        <v>-0.69630000000000003</v>
      </c>
      <c r="G1951">
        <f t="shared" si="90"/>
        <v>1</v>
      </c>
      <c r="I1951" s="2">
        <f t="shared" si="91"/>
        <v>0.70699999999999996</v>
      </c>
      <c r="J1951" s="2">
        <f t="shared" si="92"/>
        <v>8</v>
      </c>
    </row>
    <row r="1952" spans="1:10">
      <c r="A1952">
        <v>1951</v>
      </c>
      <c r="B1952">
        <v>-3.3898000000000001</v>
      </c>
      <c r="C1952" s="1">
        <v>1.4388000000000001</v>
      </c>
      <c r="D1952" s="1">
        <v>1.6103000000000001</v>
      </c>
      <c r="E1952" s="1">
        <v>-4.7618999999999998</v>
      </c>
      <c r="F1952" s="1">
        <v>-3.9735</v>
      </c>
      <c r="G1952">
        <f t="shared" si="90"/>
        <v>0</v>
      </c>
      <c r="I1952" s="2">
        <f t="shared" si="91"/>
        <v>7.0999999999999994E-2</v>
      </c>
      <c r="J1952" s="2">
        <f t="shared" si="92"/>
        <v>2</v>
      </c>
    </row>
    <row r="1953" spans="1:10">
      <c r="A1953">
        <v>1952</v>
      </c>
      <c r="B1953">
        <v>-0.43859999999999999</v>
      </c>
      <c r="C1953" s="1">
        <v>-0.70920000000000005</v>
      </c>
      <c r="D1953" s="1">
        <v>-7.9200000000000007E-2</v>
      </c>
      <c r="E1953" s="1">
        <v>0</v>
      </c>
      <c r="F1953" s="1">
        <v>-1.0548</v>
      </c>
      <c r="G1953">
        <f t="shared" si="90"/>
        <v>0</v>
      </c>
      <c r="I1953" s="2">
        <f t="shared" si="91"/>
        <v>0.41899999999999998</v>
      </c>
      <c r="J1953" s="2">
        <f t="shared" si="92"/>
        <v>5</v>
      </c>
    </row>
    <row r="1954" spans="1:10">
      <c r="A1954">
        <v>1953</v>
      </c>
      <c r="B1954">
        <v>0</v>
      </c>
      <c r="C1954" s="1">
        <v>-1.9048</v>
      </c>
      <c r="D1954" s="1">
        <v>-0.87229999999999996</v>
      </c>
      <c r="E1954" s="1">
        <v>-4.1176000000000004</v>
      </c>
      <c r="F1954" s="1">
        <v>-0.53300000000000003</v>
      </c>
      <c r="G1954">
        <f t="shared" si="90"/>
        <v>1</v>
      </c>
      <c r="I1954" s="2">
        <f t="shared" si="91"/>
        <v>0.48599999999999999</v>
      </c>
      <c r="J1954" s="2">
        <f t="shared" si="92"/>
        <v>6</v>
      </c>
    </row>
    <row r="1955" spans="1:10">
      <c r="A1955">
        <v>1954</v>
      </c>
      <c r="B1955">
        <v>-0.4405</v>
      </c>
      <c r="C1955" s="1">
        <v>-0.72819999999999996</v>
      </c>
      <c r="D1955" s="1">
        <v>-0.64</v>
      </c>
      <c r="E1955" s="1">
        <v>0.92020000000000002</v>
      </c>
      <c r="F1955" s="1">
        <v>-0.94810000000000005</v>
      </c>
      <c r="G1955">
        <f t="shared" si="90"/>
        <v>0</v>
      </c>
      <c r="I1955" s="2">
        <f t="shared" si="91"/>
        <v>0.41799999999999998</v>
      </c>
      <c r="J1955" s="2">
        <f t="shared" si="92"/>
        <v>5</v>
      </c>
    </row>
    <row r="1956" spans="1:10">
      <c r="A1956">
        <v>1955</v>
      </c>
      <c r="B1956">
        <v>-0.4405</v>
      </c>
      <c r="C1956" s="1">
        <v>-0.72819999999999996</v>
      </c>
      <c r="D1956" s="1">
        <v>-0.64</v>
      </c>
      <c r="E1956" s="1">
        <v>0.92020000000000002</v>
      </c>
      <c r="F1956" s="1">
        <v>-0.94810000000000005</v>
      </c>
      <c r="G1956">
        <f t="shared" si="90"/>
        <v>0</v>
      </c>
      <c r="I1956" s="2">
        <f t="shared" si="91"/>
        <v>0.41799999999999998</v>
      </c>
      <c r="J1956" s="2">
        <f t="shared" si="92"/>
        <v>5</v>
      </c>
    </row>
    <row r="1957" spans="1:10">
      <c r="A1957">
        <v>1956</v>
      </c>
      <c r="B1957">
        <v>-0.4405</v>
      </c>
      <c r="C1957" s="1">
        <v>-0.72819999999999996</v>
      </c>
      <c r="D1957" s="1">
        <v>-0.64</v>
      </c>
      <c r="E1957" s="1">
        <v>0.92020000000000002</v>
      </c>
      <c r="F1957" s="1">
        <v>-0.94810000000000005</v>
      </c>
      <c r="G1957">
        <f t="shared" si="90"/>
        <v>0</v>
      </c>
      <c r="I1957" s="2">
        <f t="shared" si="91"/>
        <v>0.41799999999999998</v>
      </c>
      <c r="J1957" s="2">
        <f t="shared" si="92"/>
        <v>5</v>
      </c>
    </row>
    <row r="1958" spans="1:10">
      <c r="A1958">
        <v>1957</v>
      </c>
      <c r="B1958">
        <v>2.4336000000000002</v>
      </c>
      <c r="C1958" s="1">
        <v>3.423</v>
      </c>
      <c r="D1958" s="1">
        <v>-1.3688</v>
      </c>
      <c r="E1958" s="1">
        <v>0.92020000000000002</v>
      </c>
      <c r="F1958" s="1">
        <v>-1.623</v>
      </c>
      <c r="G1958">
        <f t="shared" si="90"/>
        <v>1</v>
      </c>
      <c r="I1958" s="2">
        <f t="shared" si="91"/>
        <v>0.86699999999999999</v>
      </c>
      <c r="J1958" s="2">
        <f t="shared" si="92"/>
        <v>10</v>
      </c>
    </row>
    <row r="1959" spans="1:10">
      <c r="A1959">
        <v>1958</v>
      </c>
      <c r="B1959">
        <v>-6.6955</v>
      </c>
      <c r="C1959" s="1">
        <v>-0.9456</v>
      </c>
      <c r="D1959" s="1">
        <v>-0.48980000000000001</v>
      </c>
      <c r="E1959" s="1">
        <v>-3.3435000000000001</v>
      </c>
      <c r="F1959" s="1">
        <v>1.6073999999999999</v>
      </c>
      <c r="G1959">
        <f t="shared" si="90"/>
        <v>0</v>
      </c>
      <c r="I1959" s="2">
        <f t="shared" si="91"/>
        <v>8.0000000000000002E-3</v>
      </c>
      <c r="J1959" s="2">
        <f t="shared" si="92"/>
        <v>1</v>
      </c>
    </row>
    <row r="1960" spans="1:10">
      <c r="A1960">
        <v>1959</v>
      </c>
      <c r="B1960">
        <v>0.23150000000000001</v>
      </c>
      <c r="C1960" s="1">
        <v>1.6706000000000001</v>
      </c>
      <c r="D1960" s="1">
        <v>-0.1641</v>
      </c>
      <c r="E1960" s="1">
        <v>1.2579</v>
      </c>
      <c r="F1960" s="1">
        <v>0.16650000000000001</v>
      </c>
      <c r="G1960">
        <f t="shared" si="90"/>
        <v>1</v>
      </c>
      <c r="I1960" s="2">
        <f t="shared" si="91"/>
        <v>0.55900000000000005</v>
      </c>
      <c r="J1960" s="2">
        <f t="shared" si="92"/>
        <v>7</v>
      </c>
    </row>
    <row r="1961" spans="1:10">
      <c r="A1961">
        <v>1960</v>
      </c>
      <c r="B1961">
        <v>-0.92379999999999995</v>
      </c>
      <c r="C1961" s="1">
        <v>-1.4085000000000001</v>
      </c>
      <c r="D1961" s="1">
        <v>-0.65739999999999998</v>
      </c>
      <c r="E1961" s="1">
        <v>2.1739000000000002</v>
      </c>
      <c r="F1961" s="1">
        <v>-0.91439999999999999</v>
      </c>
      <c r="G1961">
        <f t="shared" si="90"/>
        <v>0</v>
      </c>
      <c r="I1961" s="2">
        <f t="shared" si="91"/>
        <v>0.33500000000000002</v>
      </c>
      <c r="J1961" s="2">
        <f t="shared" si="92"/>
        <v>4</v>
      </c>
    </row>
    <row r="1962" spans="1:10">
      <c r="A1962">
        <v>1961</v>
      </c>
      <c r="B1962">
        <v>2.5640999999999998</v>
      </c>
      <c r="C1962" s="1">
        <v>-0.47620000000000001</v>
      </c>
      <c r="D1962" s="1">
        <v>-0.24809999999999999</v>
      </c>
      <c r="E1962" s="1">
        <v>-0.30399999999999999</v>
      </c>
      <c r="F1962" s="1">
        <v>-2.0554000000000001</v>
      </c>
      <c r="G1962">
        <f t="shared" si="90"/>
        <v>1</v>
      </c>
      <c r="I1962" s="2">
        <f t="shared" si="91"/>
        <v>0.88</v>
      </c>
      <c r="J1962" s="2">
        <f t="shared" si="92"/>
        <v>10</v>
      </c>
    </row>
    <row r="1963" spans="1:10">
      <c r="A1963">
        <v>1962</v>
      </c>
      <c r="B1963">
        <v>2.5640999999999998</v>
      </c>
      <c r="C1963" s="1">
        <v>-0.47620000000000001</v>
      </c>
      <c r="D1963" s="1">
        <v>-0.24809999999999999</v>
      </c>
      <c r="E1963" s="1">
        <v>-0.30399999999999999</v>
      </c>
      <c r="F1963" s="1">
        <v>-2.0554000000000001</v>
      </c>
      <c r="G1963">
        <f t="shared" si="90"/>
        <v>1</v>
      </c>
      <c r="I1963" s="2">
        <f t="shared" si="91"/>
        <v>0.88</v>
      </c>
      <c r="J1963" s="2">
        <f t="shared" si="92"/>
        <v>10</v>
      </c>
    </row>
    <row r="1964" spans="1:10">
      <c r="A1964">
        <v>1963</v>
      </c>
      <c r="B1964">
        <v>2.5640999999999998</v>
      </c>
      <c r="C1964" s="1">
        <v>-0.47620000000000001</v>
      </c>
      <c r="D1964" s="1">
        <v>-0.24809999999999999</v>
      </c>
      <c r="E1964" s="1">
        <v>-0.30399999999999999</v>
      </c>
      <c r="F1964" s="1">
        <v>-2.0554000000000001</v>
      </c>
      <c r="G1964">
        <f t="shared" si="90"/>
        <v>1</v>
      </c>
      <c r="I1964" s="2">
        <f t="shared" si="91"/>
        <v>0.88</v>
      </c>
      <c r="J1964" s="2">
        <f t="shared" si="92"/>
        <v>10</v>
      </c>
    </row>
    <row r="1965" spans="1:10">
      <c r="A1965">
        <v>1964</v>
      </c>
      <c r="B1965">
        <v>-1.1364000000000001</v>
      </c>
      <c r="C1965" s="1">
        <v>-0.47849999999999998</v>
      </c>
      <c r="D1965" s="1">
        <v>-0.4975</v>
      </c>
      <c r="E1965" s="1">
        <v>-3.6585000000000001</v>
      </c>
      <c r="F1965" s="1">
        <v>-2.0985</v>
      </c>
      <c r="G1965">
        <f t="shared" si="90"/>
        <v>0</v>
      </c>
      <c r="I1965" s="2">
        <f t="shared" si="91"/>
        <v>0.30599999999999999</v>
      </c>
      <c r="J1965" s="2">
        <f t="shared" si="92"/>
        <v>4</v>
      </c>
    </row>
    <row r="1966" spans="1:10">
      <c r="A1966">
        <v>1965</v>
      </c>
      <c r="B1966">
        <v>-4.8276000000000003</v>
      </c>
      <c r="C1966" s="1">
        <v>2.4037999999999999</v>
      </c>
      <c r="D1966" s="1">
        <v>0.16669999999999999</v>
      </c>
      <c r="E1966" s="1">
        <v>-0.94940000000000002</v>
      </c>
      <c r="F1966" s="1">
        <v>0.61240000000000006</v>
      </c>
      <c r="G1966">
        <f t="shared" si="90"/>
        <v>0</v>
      </c>
      <c r="I1966" s="2">
        <f t="shared" si="91"/>
        <v>2.8000000000000001E-2</v>
      </c>
      <c r="J1966" s="2">
        <f t="shared" si="92"/>
        <v>1</v>
      </c>
    </row>
    <row r="1967" spans="1:10">
      <c r="A1967">
        <v>1966</v>
      </c>
      <c r="B1967">
        <v>1.6908000000000001</v>
      </c>
      <c r="C1967" s="1">
        <v>-0.46949999999999997</v>
      </c>
      <c r="D1967" s="1">
        <v>-0.49919999999999998</v>
      </c>
      <c r="E1967" s="1">
        <v>-0.95850000000000002</v>
      </c>
      <c r="F1967" s="1">
        <v>3.0870000000000002</v>
      </c>
      <c r="G1967">
        <f t="shared" si="90"/>
        <v>1</v>
      </c>
      <c r="I1967" s="2">
        <f t="shared" si="91"/>
        <v>0.79700000000000004</v>
      </c>
      <c r="J1967" s="2">
        <f t="shared" si="92"/>
        <v>9</v>
      </c>
    </row>
    <row r="1968" spans="1:10">
      <c r="A1968">
        <v>1967</v>
      </c>
      <c r="B1968">
        <v>-2.1377999999999999</v>
      </c>
      <c r="C1968" s="1">
        <v>0.70750000000000002</v>
      </c>
      <c r="D1968" s="1">
        <v>-0.33439999999999998</v>
      </c>
      <c r="E1968" s="1">
        <v>-1.2903</v>
      </c>
      <c r="F1968" s="1">
        <v>1.2231000000000001</v>
      </c>
      <c r="G1968">
        <f t="shared" si="90"/>
        <v>0</v>
      </c>
      <c r="I1968" s="2">
        <f t="shared" si="91"/>
        <v>0.159</v>
      </c>
      <c r="J1968" s="2">
        <f t="shared" si="92"/>
        <v>3</v>
      </c>
    </row>
    <row r="1969" spans="1:10">
      <c r="A1969">
        <v>1968</v>
      </c>
      <c r="B1969">
        <v>-1.9417</v>
      </c>
      <c r="C1969" s="1">
        <v>1.6393</v>
      </c>
      <c r="D1969" s="1">
        <v>8.3900000000000002E-2</v>
      </c>
      <c r="E1969" s="1">
        <v>0.98040000000000005</v>
      </c>
      <c r="F1969" s="1">
        <v>0.66669999999999996</v>
      </c>
      <c r="G1969">
        <f t="shared" si="90"/>
        <v>0</v>
      </c>
      <c r="I1969" s="2">
        <f t="shared" si="91"/>
        <v>0.183</v>
      </c>
      <c r="J1969" s="2">
        <f t="shared" si="92"/>
        <v>3</v>
      </c>
    </row>
    <row r="1970" spans="1:10">
      <c r="A1970">
        <v>1969</v>
      </c>
      <c r="B1970">
        <v>-1.9417</v>
      </c>
      <c r="C1970" s="1">
        <v>1.6393</v>
      </c>
      <c r="D1970" s="1">
        <v>8.3900000000000002E-2</v>
      </c>
      <c r="E1970" s="1">
        <v>0.98040000000000005</v>
      </c>
      <c r="F1970" s="1">
        <v>0.66669999999999996</v>
      </c>
      <c r="G1970">
        <f t="shared" si="90"/>
        <v>0</v>
      </c>
      <c r="I1970" s="2">
        <f t="shared" si="91"/>
        <v>0.183</v>
      </c>
      <c r="J1970" s="2">
        <f t="shared" si="92"/>
        <v>3</v>
      </c>
    </row>
    <row r="1971" spans="1:10">
      <c r="A1971">
        <v>1970</v>
      </c>
      <c r="B1971">
        <v>-1.9417</v>
      </c>
      <c r="C1971" s="1">
        <v>1.6393</v>
      </c>
      <c r="D1971" s="1">
        <v>8.3900000000000002E-2</v>
      </c>
      <c r="E1971" s="1">
        <v>0.98040000000000005</v>
      </c>
      <c r="F1971" s="1">
        <v>0.66669999999999996</v>
      </c>
      <c r="G1971">
        <f t="shared" si="90"/>
        <v>0</v>
      </c>
      <c r="I1971" s="2">
        <f t="shared" si="91"/>
        <v>0.183</v>
      </c>
      <c r="J1971" s="2">
        <f t="shared" si="92"/>
        <v>3</v>
      </c>
    </row>
    <row r="1972" spans="1:10">
      <c r="A1972">
        <v>1971</v>
      </c>
      <c r="B1972">
        <v>-1.2376</v>
      </c>
      <c r="C1972" s="1">
        <v>0.23039999999999999</v>
      </c>
      <c r="D1972" s="1">
        <v>-1.425</v>
      </c>
      <c r="E1972" s="1">
        <v>0.97089999999999999</v>
      </c>
      <c r="F1972" s="1">
        <v>0.33110000000000001</v>
      </c>
      <c r="G1972">
        <f t="shared" si="90"/>
        <v>0</v>
      </c>
      <c r="I1972" s="2">
        <f t="shared" si="91"/>
        <v>0.28399999999999997</v>
      </c>
      <c r="J1972" s="2">
        <f t="shared" si="92"/>
        <v>4</v>
      </c>
    </row>
    <row r="1973" spans="1:10">
      <c r="A1973">
        <v>1972</v>
      </c>
      <c r="B1973">
        <v>1.5038</v>
      </c>
      <c r="C1973" s="1">
        <v>-5.2873999999999999</v>
      </c>
      <c r="D1973" s="1">
        <v>-0.1701</v>
      </c>
      <c r="E1973" s="1">
        <v>2.2435999999999998</v>
      </c>
      <c r="F1973" s="1">
        <v>0.33</v>
      </c>
      <c r="G1973">
        <f t="shared" si="90"/>
        <v>1</v>
      </c>
      <c r="I1973" s="2">
        <f t="shared" si="91"/>
        <v>0.76900000000000002</v>
      </c>
      <c r="J1973" s="2">
        <f t="shared" si="92"/>
        <v>9</v>
      </c>
    </row>
    <row r="1974" spans="1:10">
      <c r="A1974">
        <v>1973</v>
      </c>
      <c r="B1974">
        <v>0.49380000000000002</v>
      </c>
      <c r="C1974" s="1">
        <v>-0.2427</v>
      </c>
      <c r="D1974" s="1">
        <v>0</v>
      </c>
      <c r="E1974" s="1">
        <v>1.5673999999999999</v>
      </c>
      <c r="F1974" s="1">
        <v>-3.5773000000000001</v>
      </c>
      <c r="G1974">
        <f t="shared" si="90"/>
        <v>1</v>
      </c>
      <c r="I1974" s="2">
        <f t="shared" si="91"/>
        <v>0.621</v>
      </c>
      <c r="J1974" s="2">
        <f t="shared" si="92"/>
        <v>7</v>
      </c>
    </row>
    <row r="1975" spans="1:10">
      <c r="A1975">
        <v>1974</v>
      </c>
      <c r="B1975">
        <v>-0.98280000000000001</v>
      </c>
      <c r="C1975" s="1">
        <v>-2.6764000000000001</v>
      </c>
      <c r="D1975" s="1">
        <v>-1.448</v>
      </c>
      <c r="E1975" s="1">
        <v>-3.3950999999999998</v>
      </c>
      <c r="F1975" s="1">
        <v>0.63970000000000005</v>
      </c>
      <c r="G1975">
        <f t="shared" si="90"/>
        <v>0</v>
      </c>
      <c r="I1975" s="2">
        <f t="shared" si="91"/>
        <v>0.33</v>
      </c>
      <c r="J1975" s="2">
        <f t="shared" si="92"/>
        <v>4</v>
      </c>
    </row>
    <row r="1976" spans="1:10">
      <c r="A1976">
        <v>1975</v>
      </c>
      <c r="B1976">
        <v>-2.2332999999999998</v>
      </c>
      <c r="C1976" s="1">
        <v>-2.25</v>
      </c>
      <c r="D1976" s="1">
        <v>1.0371999999999999</v>
      </c>
      <c r="E1976" s="1">
        <v>-3.1949000000000001</v>
      </c>
      <c r="F1976" s="1">
        <v>-0.84750000000000003</v>
      </c>
      <c r="G1976">
        <f t="shared" si="90"/>
        <v>0</v>
      </c>
      <c r="I1976" s="2">
        <f t="shared" si="91"/>
        <v>0.152</v>
      </c>
      <c r="J1976" s="2">
        <f t="shared" si="92"/>
        <v>3</v>
      </c>
    </row>
    <row r="1977" spans="1:10">
      <c r="A1977">
        <v>1976</v>
      </c>
      <c r="B1977">
        <v>-2.2332999999999998</v>
      </c>
      <c r="C1977" s="1">
        <v>-2.25</v>
      </c>
      <c r="D1977" s="1">
        <v>1.0371999999999999</v>
      </c>
      <c r="E1977" s="1">
        <v>-3.1949000000000001</v>
      </c>
      <c r="F1977" s="1">
        <v>-0.84750000000000003</v>
      </c>
      <c r="G1977">
        <f t="shared" si="90"/>
        <v>0</v>
      </c>
      <c r="I1977" s="2">
        <f t="shared" si="91"/>
        <v>0.152</v>
      </c>
      <c r="J1977" s="2">
        <f t="shared" si="92"/>
        <v>3</v>
      </c>
    </row>
    <row r="1978" spans="1:10">
      <c r="A1978">
        <v>1977</v>
      </c>
      <c r="B1978">
        <v>-2.2332999999999998</v>
      </c>
      <c r="C1978" s="1">
        <v>-2.25</v>
      </c>
      <c r="D1978" s="1">
        <v>1.0371999999999999</v>
      </c>
      <c r="E1978" s="1">
        <v>-3.1949000000000001</v>
      </c>
      <c r="F1978" s="1">
        <v>-0.84750000000000003</v>
      </c>
      <c r="G1978">
        <f t="shared" si="90"/>
        <v>0</v>
      </c>
      <c r="I1978" s="2">
        <f t="shared" si="91"/>
        <v>0.152</v>
      </c>
      <c r="J1978" s="2">
        <f t="shared" si="92"/>
        <v>3</v>
      </c>
    </row>
    <row r="1979" spans="1:10">
      <c r="A1979">
        <v>1978</v>
      </c>
      <c r="B1979">
        <v>-2.0305</v>
      </c>
      <c r="C1979" s="1">
        <v>0.25580000000000003</v>
      </c>
      <c r="D1979" s="1">
        <v>-2.9085000000000001</v>
      </c>
      <c r="E1979" s="1">
        <v>-0.99009999999999998</v>
      </c>
      <c r="F1979" s="1">
        <v>-3.5470000000000002</v>
      </c>
      <c r="G1979">
        <f t="shared" si="90"/>
        <v>0</v>
      </c>
      <c r="I1979" s="2">
        <f t="shared" si="91"/>
        <v>0.17</v>
      </c>
      <c r="J1979" s="2">
        <f t="shared" si="92"/>
        <v>3</v>
      </c>
    </row>
    <row r="1980" spans="1:10">
      <c r="A1980">
        <v>1979</v>
      </c>
      <c r="B1980">
        <v>1.2952999999999999</v>
      </c>
      <c r="C1980" s="1">
        <v>-1.5306</v>
      </c>
      <c r="D1980" s="1">
        <v>-1.7621</v>
      </c>
      <c r="E1980" s="1">
        <v>2</v>
      </c>
      <c r="F1980" s="1">
        <v>-0.84179999999999999</v>
      </c>
      <c r="G1980">
        <f t="shared" si="90"/>
        <v>1</v>
      </c>
      <c r="I1980" s="2">
        <f t="shared" si="91"/>
        <v>0.74199999999999999</v>
      </c>
      <c r="J1980" s="2">
        <f t="shared" si="92"/>
        <v>8</v>
      </c>
    </row>
    <row r="1981" spans="1:10">
      <c r="A1981">
        <v>1980</v>
      </c>
      <c r="B1981">
        <v>1.2952999999999999</v>
      </c>
      <c r="C1981" s="1">
        <v>-1.5306</v>
      </c>
      <c r="D1981" s="1">
        <v>-0.71750000000000003</v>
      </c>
      <c r="E1981" s="1">
        <v>-1.3071999999999999</v>
      </c>
      <c r="F1981" s="1">
        <v>1.0277000000000001</v>
      </c>
      <c r="G1981">
        <f t="shared" si="90"/>
        <v>1</v>
      </c>
      <c r="I1981" s="2">
        <f t="shared" si="91"/>
        <v>0.74199999999999999</v>
      </c>
      <c r="J1981" s="2">
        <f t="shared" si="92"/>
        <v>8</v>
      </c>
    </row>
    <row r="1982" spans="1:10">
      <c r="A1982">
        <v>1981</v>
      </c>
      <c r="B1982">
        <v>-2.5575000000000001</v>
      </c>
      <c r="C1982" s="1">
        <v>-4.9222999999999999</v>
      </c>
      <c r="D1982" s="1">
        <v>0.27100000000000002</v>
      </c>
      <c r="E1982" s="1">
        <v>1.9867999999999999</v>
      </c>
      <c r="F1982" s="1">
        <v>-1.7690999999999999</v>
      </c>
      <c r="G1982">
        <f t="shared" si="90"/>
        <v>0</v>
      </c>
      <c r="I1982" s="2">
        <f t="shared" si="91"/>
        <v>0.123</v>
      </c>
      <c r="J1982" s="2">
        <f t="shared" si="92"/>
        <v>2</v>
      </c>
    </row>
    <row r="1983" spans="1:10">
      <c r="A1983">
        <v>1982</v>
      </c>
      <c r="B1983">
        <v>-7.3491</v>
      </c>
      <c r="C1983" s="1">
        <v>1.3624000000000001</v>
      </c>
      <c r="D1983" s="1">
        <v>0.27100000000000002</v>
      </c>
      <c r="E1983" s="1">
        <v>-4.5454999999999997</v>
      </c>
      <c r="F1983" s="1">
        <v>-0.4052</v>
      </c>
      <c r="G1983">
        <f t="shared" si="90"/>
        <v>0</v>
      </c>
      <c r="I1983" s="2">
        <f t="shared" si="91"/>
        <v>4.0000000000000001E-3</v>
      </c>
      <c r="J1983" s="2">
        <f t="shared" si="92"/>
        <v>1</v>
      </c>
    </row>
    <row r="1984" spans="1:10">
      <c r="A1984">
        <v>1983</v>
      </c>
      <c r="B1984">
        <v>-7.3491</v>
      </c>
      <c r="C1984" s="1">
        <v>1.3624000000000001</v>
      </c>
      <c r="D1984" s="1">
        <v>0.27100000000000002</v>
      </c>
      <c r="E1984" s="1">
        <v>-4.5454999999999997</v>
      </c>
      <c r="F1984" s="1">
        <v>-0.4052</v>
      </c>
      <c r="G1984">
        <f t="shared" si="90"/>
        <v>0</v>
      </c>
      <c r="I1984" s="2">
        <f t="shared" si="91"/>
        <v>4.0000000000000001E-3</v>
      </c>
      <c r="J1984" s="2">
        <f t="shared" si="92"/>
        <v>1</v>
      </c>
    </row>
    <row r="1985" spans="1:10">
      <c r="A1985">
        <v>1984</v>
      </c>
      <c r="B1985">
        <v>-7.3491</v>
      </c>
      <c r="C1985" s="1">
        <v>1.3624000000000001</v>
      </c>
      <c r="D1985" s="1">
        <v>0.27100000000000002</v>
      </c>
      <c r="E1985" s="1">
        <v>-4.5454999999999997</v>
      </c>
      <c r="F1985" s="1">
        <v>-0.4052</v>
      </c>
      <c r="G1985">
        <f t="shared" si="90"/>
        <v>0</v>
      </c>
      <c r="I1985" s="2">
        <f t="shared" si="91"/>
        <v>4.0000000000000001E-3</v>
      </c>
      <c r="J1985" s="2">
        <f t="shared" si="92"/>
        <v>1</v>
      </c>
    </row>
    <row r="1986" spans="1:10">
      <c r="A1986">
        <v>1985</v>
      </c>
      <c r="B1986">
        <v>-5.9489999999999998</v>
      </c>
      <c r="C1986" s="1">
        <v>-4.5698999999999996</v>
      </c>
      <c r="D1986" s="1">
        <v>-0.63060000000000005</v>
      </c>
      <c r="E1986" s="1">
        <v>-2.7210999999999999</v>
      </c>
      <c r="F1986" s="1">
        <v>-1.4014</v>
      </c>
      <c r="G1986">
        <f t="shared" si="90"/>
        <v>0</v>
      </c>
      <c r="I1986" s="2">
        <f t="shared" si="91"/>
        <v>1.2999999999999999E-2</v>
      </c>
      <c r="J1986" s="2">
        <f t="shared" si="92"/>
        <v>1</v>
      </c>
    </row>
    <row r="1987" spans="1:10">
      <c r="A1987">
        <v>1986</v>
      </c>
      <c r="B1987">
        <v>-12.0482</v>
      </c>
      <c r="C1987" s="1">
        <v>-5.3521000000000001</v>
      </c>
      <c r="D1987" s="1">
        <v>0.27200000000000002</v>
      </c>
      <c r="E1987" s="1">
        <v>0.69930000000000003</v>
      </c>
      <c r="F1987" s="1">
        <v>-1.7423</v>
      </c>
      <c r="G1987">
        <f t="shared" ref="G1987:G2050" si="93">IF(B1987&lt;0,0,1)</f>
        <v>0</v>
      </c>
      <c r="I1987" s="2">
        <f t="shared" ref="I1987:I2050" si="94">PERCENTRANK($B:$B,B1987)</f>
        <v>0</v>
      </c>
      <c r="J1987" s="2">
        <f t="shared" ref="J1987:J2050" si="95">ROUND(I1987,1)*10+1</f>
        <v>1</v>
      </c>
    </row>
    <row r="1988" spans="1:10">
      <c r="A1988">
        <v>1987</v>
      </c>
      <c r="B1988">
        <v>-8.5616000000000003</v>
      </c>
      <c r="C1988" s="1">
        <v>-7.4405000000000001</v>
      </c>
      <c r="D1988" s="1">
        <v>-5.0632999999999999</v>
      </c>
      <c r="E1988" s="1">
        <v>-1.0417000000000001</v>
      </c>
      <c r="F1988" s="1">
        <v>-4.9462999999999999</v>
      </c>
      <c r="G1988">
        <f t="shared" si="93"/>
        <v>0</v>
      </c>
      <c r="I1988" s="2">
        <f t="shared" si="94"/>
        <v>2E-3</v>
      </c>
      <c r="J1988" s="2">
        <f t="shared" si="95"/>
        <v>1</v>
      </c>
    </row>
    <row r="1989" spans="1:10">
      <c r="A1989">
        <v>1988</v>
      </c>
      <c r="B1989">
        <v>9.3633000000000006</v>
      </c>
      <c r="C1989" s="1">
        <v>5.4661999999999997</v>
      </c>
      <c r="D1989" s="1">
        <v>0.85709999999999997</v>
      </c>
      <c r="E1989" s="1">
        <v>4.2104999999999997</v>
      </c>
      <c r="F1989" s="1">
        <v>2.1109</v>
      </c>
      <c r="G1989">
        <f t="shared" si="93"/>
        <v>1</v>
      </c>
      <c r="I1989" s="2">
        <f t="shared" si="94"/>
        <v>0.995</v>
      </c>
      <c r="J1989" s="2">
        <f t="shared" si="95"/>
        <v>11</v>
      </c>
    </row>
    <row r="1990" spans="1:10">
      <c r="A1990">
        <v>1989</v>
      </c>
      <c r="B1990">
        <v>10.273999999999999</v>
      </c>
      <c r="C1990" s="1">
        <v>6.4024000000000001</v>
      </c>
      <c r="D1990" s="1">
        <v>0.37769999999999998</v>
      </c>
      <c r="E1990" s="1">
        <v>-1.3468</v>
      </c>
      <c r="F1990" s="1">
        <v>0.57689999999999997</v>
      </c>
      <c r="G1990">
        <f t="shared" si="93"/>
        <v>1</v>
      </c>
      <c r="I1990" s="2">
        <f t="shared" si="94"/>
        <v>0.996</v>
      </c>
      <c r="J1990" s="2">
        <f t="shared" si="95"/>
        <v>11</v>
      </c>
    </row>
    <row r="1991" spans="1:10">
      <c r="A1991">
        <v>1990</v>
      </c>
      <c r="B1991">
        <v>10.273999999999999</v>
      </c>
      <c r="C1991" s="1">
        <v>6.4024000000000001</v>
      </c>
      <c r="D1991" s="1">
        <v>0.37769999999999998</v>
      </c>
      <c r="E1991" s="1">
        <v>-1.3468</v>
      </c>
      <c r="F1991" s="1">
        <v>0.57689999999999997</v>
      </c>
      <c r="G1991">
        <f t="shared" si="93"/>
        <v>1</v>
      </c>
      <c r="I1991" s="2">
        <f t="shared" si="94"/>
        <v>0.996</v>
      </c>
      <c r="J1991" s="2">
        <f t="shared" si="95"/>
        <v>11</v>
      </c>
    </row>
    <row r="1992" spans="1:10">
      <c r="A1992">
        <v>1991</v>
      </c>
      <c r="B1992">
        <v>10.273999999999999</v>
      </c>
      <c r="C1992" s="1">
        <v>6.4024000000000001</v>
      </c>
      <c r="D1992" s="1">
        <v>0.37769999999999998</v>
      </c>
      <c r="E1992" s="1">
        <v>-1.3468</v>
      </c>
      <c r="F1992" s="1">
        <v>0.57689999999999997</v>
      </c>
      <c r="G1992">
        <f t="shared" si="93"/>
        <v>1</v>
      </c>
      <c r="I1992" s="2">
        <f t="shared" si="94"/>
        <v>0.996</v>
      </c>
      <c r="J1992" s="2">
        <f t="shared" si="95"/>
        <v>11</v>
      </c>
    </row>
    <row r="1993" spans="1:10">
      <c r="A1993">
        <v>1992</v>
      </c>
      <c r="B1993">
        <v>1.2422</v>
      </c>
      <c r="C1993" s="1">
        <v>2.2923</v>
      </c>
      <c r="D1993" s="1">
        <v>1.7874000000000001</v>
      </c>
      <c r="E1993" s="1">
        <v>0.34129999999999999</v>
      </c>
      <c r="F1993" s="1">
        <v>1.9598</v>
      </c>
      <c r="G1993">
        <f t="shared" si="93"/>
        <v>1</v>
      </c>
      <c r="I1993" s="2">
        <f t="shared" si="94"/>
        <v>0.73499999999999999</v>
      </c>
      <c r="J1993" s="2">
        <f t="shared" si="95"/>
        <v>8</v>
      </c>
    </row>
    <row r="1994" spans="1:10">
      <c r="A1994">
        <v>1993</v>
      </c>
      <c r="B1994">
        <v>-4.2945000000000002</v>
      </c>
      <c r="C1994" s="1">
        <v>7.8430999999999997</v>
      </c>
      <c r="D1994" s="1">
        <v>-0.46210000000000001</v>
      </c>
      <c r="E1994" s="1">
        <v>2.0407999999999999</v>
      </c>
      <c r="F1994" s="1">
        <v>-1.9221999999999999</v>
      </c>
      <c r="G1994">
        <f t="shared" si="93"/>
        <v>0</v>
      </c>
      <c r="I1994" s="2">
        <f t="shared" si="94"/>
        <v>4.2000000000000003E-2</v>
      </c>
      <c r="J1994" s="2">
        <f t="shared" si="95"/>
        <v>1</v>
      </c>
    </row>
    <row r="1995" spans="1:10">
      <c r="A1995">
        <v>1994</v>
      </c>
      <c r="B1995">
        <v>-3.8462000000000001</v>
      </c>
      <c r="C1995" s="1">
        <v>4.6753</v>
      </c>
      <c r="D1995" s="1">
        <v>-1.857</v>
      </c>
      <c r="E1995" s="1">
        <v>-1</v>
      </c>
      <c r="F1995" s="1">
        <v>0.90820000000000001</v>
      </c>
      <c r="G1995">
        <f t="shared" si="93"/>
        <v>0</v>
      </c>
      <c r="I1995" s="2">
        <f t="shared" si="94"/>
        <v>5.7000000000000002E-2</v>
      </c>
      <c r="J1995" s="2">
        <f t="shared" si="95"/>
        <v>2</v>
      </c>
    </row>
    <row r="1996" spans="1:10">
      <c r="A1996">
        <v>1995</v>
      </c>
      <c r="B1996">
        <v>0</v>
      </c>
      <c r="C1996" s="1">
        <v>-0.74439999999999995</v>
      </c>
      <c r="D1996" s="1">
        <v>-0.56759999999999999</v>
      </c>
      <c r="E1996" s="1">
        <v>-0.3367</v>
      </c>
      <c r="F1996" s="1">
        <v>1.0894999999999999</v>
      </c>
      <c r="G1996">
        <f t="shared" si="93"/>
        <v>1</v>
      </c>
      <c r="I1996" s="2">
        <f t="shared" si="94"/>
        <v>0.48599999999999999</v>
      </c>
      <c r="J1996" s="2">
        <f t="shared" si="95"/>
        <v>6</v>
      </c>
    </row>
    <row r="1997" spans="1:10">
      <c r="A1997">
        <v>1996</v>
      </c>
      <c r="B1997">
        <v>3.3332999999999999</v>
      </c>
      <c r="C1997" s="1">
        <v>-1</v>
      </c>
      <c r="D1997" s="1">
        <v>-0.1903</v>
      </c>
      <c r="E1997" s="1">
        <v>-0.67569999999999997</v>
      </c>
      <c r="F1997" s="1">
        <v>0.46860000000000002</v>
      </c>
      <c r="G1997">
        <f t="shared" si="93"/>
        <v>1</v>
      </c>
      <c r="I1997" s="2">
        <f t="shared" si="94"/>
        <v>0.91900000000000004</v>
      </c>
      <c r="J1997" s="2">
        <f t="shared" si="95"/>
        <v>10</v>
      </c>
    </row>
    <row r="1998" spans="1:10">
      <c r="A1998">
        <v>1997</v>
      </c>
      <c r="B1998">
        <v>3.3332999999999999</v>
      </c>
      <c r="C1998" s="1">
        <v>-1</v>
      </c>
      <c r="D1998" s="1">
        <v>-0.1903</v>
      </c>
      <c r="E1998" s="1">
        <v>-0.67569999999999997</v>
      </c>
      <c r="F1998" s="1">
        <v>0.46860000000000002</v>
      </c>
      <c r="G1998">
        <f t="shared" si="93"/>
        <v>1</v>
      </c>
      <c r="I1998" s="2">
        <f t="shared" si="94"/>
        <v>0.91900000000000004</v>
      </c>
      <c r="J1998" s="2">
        <f t="shared" si="95"/>
        <v>10</v>
      </c>
    </row>
    <row r="1999" spans="1:10">
      <c r="A1999">
        <v>1998</v>
      </c>
      <c r="B1999">
        <v>3.3332999999999999</v>
      </c>
      <c r="C1999" s="1">
        <v>-1</v>
      </c>
      <c r="D1999" s="1">
        <v>-0.1903</v>
      </c>
      <c r="E1999" s="1">
        <v>-0.67569999999999997</v>
      </c>
      <c r="F1999" s="1">
        <v>0.46860000000000002</v>
      </c>
      <c r="G1999">
        <f t="shared" si="93"/>
        <v>1</v>
      </c>
      <c r="I1999" s="2">
        <f t="shared" si="94"/>
        <v>0.91900000000000004</v>
      </c>
      <c r="J1999" s="2">
        <f t="shared" si="95"/>
        <v>10</v>
      </c>
    </row>
    <row r="2000" spans="1:10">
      <c r="A2000">
        <v>1999</v>
      </c>
      <c r="B2000">
        <v>-0.9677</v>
      </c>
      <c r="C2000" s="1">
        <v>-1.5152000000000001</v>
      </c>
      <c r="D2000" s="1">
        <v>-2.7645</v>
      </c>
      <c r="E2000" s="1">
        <v>0</v>
      </c>
      <c r="F2000" s="1">
        <v>2.0522</v>
      </c>
      <c r="G2000">
        <f t="shared" si="93"/>
        <v>0</v>
      </c>
      <c r="I2000" s="2">
        <f t="shared" si="94"/>
        <v>0.33100000000000002</v>
      </c>
      <c r="J2000" s="2">
        <f t="shared" si="95"/>
        <v>4</v>
      </c>
    </row>
    <row r="2001" spans="1:10">
      <c r="A2001">
        <v>2000</v>
      </c>
      <c r="B2001">
        <v>-0.65149999999999997</v>
      </c>
      <c r="C2001" s="1">
        <v>0.76919999999999999</v>
      </c>
      <c r="D2001" s="1">
        <v>0.29409999999999997</v>
      </c>
      <c r="E2001" s="1">
        <v>1.3605</v>
      </c>
      <c r="F2001" s="1">
        <v>-1.1882999999999999</v>
      </c>
      <c r="G2001">
        <f t="shared" si="93"/>
        <v>0</v>
      </c>
      <c r="I2001" s="2">
        <f t="shared" si="94"/>
        <v>0.39100000000000001</v>
      </c>
      <c r="J2001" s="2">
        <f t="shared" si="95"/>
        <v>5</v>
      </c>
    </row>
    <row r="2002" spans="1:10">
      <c r="A2002">
        <v>2001</v>
      </c>
      <c r="B2002">
        <v>-2.6230000000000002</v>
      </c>
      <c r="C2002" s="1">
        <v>1.0178</v>
      </c>
      <c r="D2002" s="1">
        <v>-2.3460000000000001</v>
      </c>
      <c r="E2002" s="1">
        <v>0.33560000000000001</v>
      </c>
      <c r="F2002" s="1">
        <v>-0.37</v>
      </c>
      <c r="G2002">
        <f t="shared" si="93"/>
        <v>0</v>
      </c>
      <c r="I2002" s="2">
        <f t="shared" si="94"/>
        <v>0.11899999999999999</v>
      </c>
      <c r="J2002" s="2">
        <f t="shared" si="95"/>
        <v>2</v>
      </c>
    </row>
    <row r="2003" spans="1:10">
      <c r="A2003">
        <v>2002</v>
      </c>
      <c r="B2003">
        <v>3.367</v>
      </c>
      <c r="C2003" s="1">
        <v>-2.2669999999999999</v>
      </c>
      <c r="D2003" s="1">
        <v>-0.30030000000000001</v>
      </c>
      <c r="E2003" s="1">
        <v>-1.0033000000000001</v>
      </c>
      <c r="F2003" s="1">
        <v>0.92849999999999999</v>
      </c>
      <c r="G2003">
        <f t="shared" si="93"/>
        <v>1</v>
      </c>
      <c r="I2003" s="2">
        <f t="shared" si="94"/>
        <v>0.92100000000000004</v>
      </c>
      <c r="J2003" s="2">
        <f t="shared" si="95"/>
        <v>10</v>
      </c>
    </row>
    <row r="2004" spans="1:10">
      <c r="A2004">
        <v>2003</v>
      </c>
      <c r="B2004">
        <v>-2.2801</v>
      </c>
      <c r="C2004" s="1">
        <v>0.51549999999999996</v>
      </c>
      <c r="D2004" s="1">
        <v>-1.506</v>
      </c>
      <c r="E2004" s="1">
        <v>-0.33779999999999999</v>
      </c>
      <c r="F2004" s="1">
        <v>0.59799999999999998</v>
      </c>
      <c r="G2004">
        <f t="shared" si="93"/>
        <v>0</v>
      </c>
      <c r="I2004" s="2">
        <f t="shared" si="94"/>
        <v>0.14899999999999999</v>
      </c>
      <c r="J2004" s="2">
        <f t="shared" si="95"/>
        <v>2</v>
      </c>
    </row>
    <row r="2005" spans="1:10">
      <c r="A2005">
        <v>2004</v>
      </c>
      <c r="B2005">
        <v>-2.2801</v>
      </c>
      <c r="C2005" s="1">
        <v>0.51549999999999996</v>
      </c>
      <c r="D2005" s="1">
        <v>-1.506</v>
      </c>
      <c r="E2005" s="1">
        <v>-0.33779999999999999</v>
      </c>
      <c r="F2005" s="1">
        <v>0.59799999999999998</v>
      </c>
      <c r="G2005">
        <f t="shared" si="93"/>
        <v>0</v>
      </c>
      <c r="I2005" s="2">
        <f t="shared" si="94"/>
        <v>0.14899999999999999</v>
      </c>
      <c r="J2005" s="2">
        <f t="shared" si="95"/>
        <v>2</v>
      </c>
    </row>
    <row r="2006" spans="1:10">
      <c r="A2006">
        <v>2005</v>
      </c>
      <c r="B2006">
        <v>-2.2801</v>
      </c>
      <c r="C2006" s="1">
        <v>0.51549999999999996</v>
      </c>
      <c r="D2006" s="1">
        <v>-1.506</v>
      </c>
      <c r="E2006" s="1">
        <v>-0.33779999999999999</v>
      </c>
      <c r="F2006" s="1">
        <v>0.59799999999999998</v>
      </c>
      <c r="G2006">
        <f t="shared" si="93"/>
        <v>0</v>
      </c>
      <c r="I2006" s="2">
        <f t="shared" si="94"/>
        <v>0.14899999999999999</v>
      </c>
      <c r="J2006" s="2">
        <f t="shared" si="95"/>
        <v>2</v>
      </c>
    </row>
    <row r="2007" spans="1:10">
      <c r="A2007">
        <v>2006</v>
      </c>
      <c r="B2007">
        <v>-7</v>
      </c>
      <c r="C2007" s="1">
        <v>-5.1281999999999996</v>
      </c>
      <c r="D2007" s="1">
        <v>-1.9368000000000001</v>
      </c>
      <c r="E2007" s="1">
        <v>0.67800000000000005</v>
      </c>
      <c r="F2007" s="1">
        <v>-4.5266999999999999</v>
      </c>
      <c r="G2007">
        <f t="shared" si="93"/>
        <v>0</v>
      </c>
      <c r="I2007" s="2">
        <f t="shared" si="94"/>
        <v>6.0000000000000001E-3</v>
      </c>
      <c r="J2007" s="2">
        <f t="shared" si="95"/>
        <v>1</v>
      </c>
    </row>
    <row r="2008" spans="1:10">
      <c r="A2008">
        <v>2007</v>
      </c>
      <c r="B2008">
        <v>-1.0752999999999999</v>
      </c>
      <c r="C2008" s="1">
        <v>-2.4323999999999999</v>
      </c>
      <c r="D2008" s="1">
        <v>2.5988000000000002</v>
      </c>
      <c r="E2008" s="1">
        <v>-2.3569</v>
      </c>
      <c r="F2008" s="1">
        <v>1.0536000000000001</v>
      </c>
      <c r="G2008">
        <f t="shared" si="93"/>
        <v>0</v>
      </c>
      <c r="I2008" s="2">
        <f t="shared" si="94"/>
        <v>0.314</v>
      </c>
      <c r="J2008" s="2">
        <f t="shared" si="95"/>
        <v>4</v>
      </c>
    </row>
    <row r="2009" spans="1:10">
      <c r="A2009">
        <v>2008</v>
      </c>
      <c r="B2009">
        <v>1.087</v>
      </c>
      <c r="C2009" s="1">
        <v>0.83099999999999996</v>
      </c>
      <c r="D2009" s="1">
        <v>2.9382000000000001</v>
      </c>
      <c r="E2009" s="1">
        <v>2.069</v>
      </c>
      <c r="F2009" s="1">
        <v>0.99529999999999996</v>
      </c>
      <c r="G2009">
        <f t="shared" si="93"/>
        <v>1</v>
      </c>
      <c r="I2009" s="2">
        <f t="shared" si="94"/>
        <v>0.71099999999999997</v>
      </c>
      <c r="J2009" s="2">
        <f t="shared" si="95"/>
        <v>8</v>
      </c>
    </row>
    <row r="2010" spans="1:10">
      <c r="A2010">
        <v>2009</v>
      </c>
      <c r="B2010">
        <v>-1.7921</v>
      </c>
      <c r="C2010" s="1">
        <v>0.82420000000000004</v>
      </c>
      <c r="D2010" s="1">
        <v>-1.7717000000000001</v>
      </c>
      <c r="E2010" s="1">
        <v>0.33779999999999999</v>
      </c>
      <c r="F2010" s="1">
        <v>-1.7363</v>
      </c>
      <c r="G2010">
        <f t="shared" si="93"/>
        <v>0</v>
      </c>
      <c r="I2010" s="2">
        <f t="shared" si="94"/>
        <v>0.20100000000000001</v>
      </c>
      <c r="J2010" s="2">
        <f t="shared" si="95"/>
        <v>3</v>
      </c>
    </row>
    <row r="2011" spans="1:10">
      <c r="A2011">
        <v>2010</v>
      </c>
      <c r="B2011">
        <v>-1.0949</v>
      </c>
      <c r="C2011" s="1">
        <v>0</v>
      </c>
      <c r="D2011" s="1">
        <v>-1.1022000000000001</v>
      </c>
      <c r="E2011" s="1">
        <v>0</v>
      </c>
      <c r="F2011" s="1">
        <v>0.47760000000000002</v>
      </c>
      <c r="G2011">
        <f t="shared" si="93"/>
        <v>0</v>
      </c>
      <c r="I2011" s="2">
        <f t="shared" si="94"/>
        <v>0.312</v>
      </c>
      <c r="J2011" s="2">
        <f t="shared" si="95"/>
        <v>4</v>
      </c>
    </row>
    <row r="2012" spans="1:10">
      <c r="A2012">
        <v>2011</v>
      </c>
      <c r="B2012">
        <v>-1.0949</v>
      </c>
      <c r="C2012" s="1">
        <v>0</v>
      </c>
      <c r="D2012" s="1">
        <v>-1.1022000000000001</v>
      </c>
      <c r="E2012" s="1">
        <v>0</v>
      </c>
      <c r="F2012" s="1">
        <v>0.47760000000000002</v>
      </c>
      <c r="G2012">
        <f t="shared" si="93"/>
        <v>0</v>
      </c>
      <c r="I2012" s="2">
        <f t="shared" si="94"/>
        <v>0.312</v>
      </c>
      <c r="J2012" s="2">
        <f t="shared" si="95"/>
        <v>4</v>
      </c>
    </row>
    <row r="2013" spans="1:10">
      <c r="A2013">
        <v>2012</v>
      </c>
      <c r="B2013">
        <v>-1.0949</v>
      </c>
      <c r="C2013" s="1">
        <v>0</v>
      </c>
      <c r="D2013" s="1">
        <v>-1.1022000000000001</v>
      </c>
      <c r="E2013" s="1">
        <v>0</v>
      </c>
      <c r="F2013" s="1">
        <v>0.47760000000000002</v>
      </c>
      <c r="G2013">
        <f t="shared" si="93"/>
        <v>0</v>
      </c>
      <c r="I2013" s="2">
        <f t="shared" si="94"/>
        <v>0.312</v>
      </c>
      <c r="J2013" s="2">
        <f t="shared" si="95"/>
        <v>4</v>
      </c>
    </row>
    <row r="2014" spans="1:10">
      <c r="A2014">
        <v>2013</v>
      </c>
      <c r="B2014">
        <v>-2.952</v>
      </c>
      <c r="C2014" s="1">
        <v>-1.9074</v>
      </c>
      <c r="D2014" s="1">
        <v>-2.3302999999999998</v>
      </c>
      <c r="E2014" s="1">
        <v>-3.367</v>
      </c>
      <c r="F2014" s="1">
        <v>0.4753</v>
      </c>
      <c r="G2014">
        <f t="shared" si="93"/>
        <v>0</v>
      </c>
      <c r="I2014" s="2">
        <f t="shared" si="94"/>
        <v>9.7000000000000003E-2</v>
      </c>
      <c r="J2014" s="2">
        <f t="shared" si="95"/>
        <v>2</v>
      </c>
    </row>
    <row r="2015" spans="1:10">
      <c r="A2015">
        <v>2014</v>
      </c>
      <c r="B2015">
        <v>0.38019999999999998</v>
      </c>
      <c r="C2015" s="1">
        <v>0</v>
      </c>
      <c r="D2015" s="1">
        <v>0.93359999999999999</v>
      </c>
      <c r="E2015" s="1">
        <v>-1.7422</v>
      </c>
      <c r="F2015" s="1">
        <v>3.3586</v>
      </c>
      <c r="G2015">
        <f t="shared" si="93"/>
        <v>1</v>
      </c>
      <c r="I2015" s="2">
        <f t="shared" si="94"/>
        <v>0.60699999999999998</v>
      </c>
      <c r="J2015" s="2">
        <f t="shared" si="95"/>
        <v>7</v>
      </c>
    </row>
    <row r="2016" spans="1:10">
      <c r="A2016">
        <v>2015</v>
      </c>
      <c r="B2016">
        <v>1.5152000000000001</v>
      </c>
      <c r="C2016" s="1">
        <v>-2.5</v>
      </c>
      <c r="D2016" s="1">
        <v>0.61860000000000004</v>
      </c>
      <c r="E2016" s="1">
        <v>2.4823</v>
      </c>
      <c r="F2016" s="1">
        <v>-0.9153</v>
      </c>
      <c r="G2016">
        <f t="shared" si="93"/>
        <v>1</v>
      </c>
      <c r="I2016" s="2">
        <f t="shared" si="94"/>
        <v>0.77100000000000002</v>
      </c>
      <c r="J2016" s="2">
        <f t="shared" si="95"/>
        <v>9</v>
      </c>
    </row>
    <row r="2017" spans="1:10">
      <c r="A2017">
        <v>2016</v>
      </c>
      <c r="B2017">
        <v>-1.1194</v>
      </c>
      <c r="C2017" s="1">
        <v>0.28489999999999999</v>
      </c>
      <c r="D2017" s="1">
        <v>1.5368999999999999</v>
      </c>
      <c r="E2017" s="1">
        <v>-0.69199999999999995</v>
      </c>
      <c r="F2017" s="1">
        <v>0.41570000000000001</v>
      </c>
      <c r="G2017">
        <f t="shared" si="93"/>
        <v>0</v>
      </c>
      <c r="I2017" s="2">
        <f t="shared" si="94"/>
        <v>0.308</v>
      </c>
      <c r="J2017" s="2">
        <f t="shared" si="95"/>
        <v>4</v>
      </c>
    </row>
    <row r="2018" spans="1:10">
      <c r="A2018">
        <v>2017</v>
      </c>
      <c r="B2018">
        <v>3.7736000000000001</v>
      </c>
      <c r="C2018" s="1">
        <v>0.56820000000000004</v>
      </c>
      <c r="D2018" s="1">
        <v>-5.0453999999999999</v>
      </c>
      <c r="E2018" s="1">
        <v>-1.0452999999999999</v>
      </c>
      <c r="F2018" s="1">
        <v>0.78200000000000003</v>
      </c>
      <c r="G2018">
        <f t="shared" si="93"/>
        <v>1</v>
      </c>
      <c r="I2018" s="2">
        <f t="shared" si="94"/>
        <v>0.93700000000000006</v>
      </c>
      <c r="J2018" s="2">
        <f t="shared" si="95"/>
        <v>10</v>
      </c>
    </row>
    <row r="2019" spans="1:10">
      <c r="A2019">
        <v>2018</v>
      </c>
      <c r="B2019">
        <v>3.7736000000000001</v>
      </c>
      <c r="C2019" s="1">
        <v>0.56820000000000004</v>
      </c>
      <c r="D2019" s="1">
        <v>-5.0453999999999999</v>
      </c>
      <c r="E2019" s="1">
        <v>-1.0452999999999999</v>
      </c>
      <c r="F2019" s="1">
        <v>0.78200000000000003</v>
      </c>
      <c r="G2019">
        <f t="shared" si="93"/>
        <v>1</v>
      </c>
      <c r="I2019" s="2">
        <f t="shared" si="94"/>
        <v>0.93700000000000006</v>
      </c>
      <c r="J2019" s="2">
        <f t="shared" si="95"/>
        <v>10</v>
      </c>
    </row>
    <row r="2020" spans="1:10">
      <c r="A2020">
        <v>2019</v>
      </c>
      <c r="B2020">
        <v>3.7736000000000001</v>
      </c>
      <c r="C2020" s="1">
        <v>0.56820000000000004</v>
      </c>
      <c r="D2020" s="1">
        <v>-5.0453999999999999</v>
      </c>
      <c r="E2020" s="1">
        <v>-1.0452999999999999</v>
      </c>
      <c r="F2020" s="1">
        <v>0.78200000000000003</v>
      </c>
      <c r="G2020">
        <f t="shared" si="93"/>
        <v>1</v>
      </c>
      <c r="I2020" s="2">
        <f t="shared" si="94"/>
        <v>0.93700000000000006</v>
      </c>
      <c r="J2020" s="2">
        <f t="shared" si="95"/>
        <v>10</v>
      </c>
    </row>
    <row r="2021" spans="1:10">
      <c r="A2021">
        <v>2020</v>
      </c>
      <c r="B2021">
        <v>11.6364</v>
      </c>
      <c r="C2021" s="1">
        <v>1.6949000000000001</v>
      </c>
      <c r="D2021" s="1">
        <v>7.1200999999999999</v>
      </c>
      <c r="E2021" s="1">
        <v>-1.0563</v>
      </c>
      <c r="F2021" s="1">
        <v>-1.5973999999999999</v>
      </c>
      <c r="G2021">
        <f t="shared" si="93"/>
        <v>1</v>
      </c>
      <c r="I2021" s="2">
        <f t="shared" si="94"/>
        <v>0.998</v>
      </c>
      <c r="J2021" s="2">
        <f t="shared" si="95"/>
        <v>11</v>
      </c>
    </row>
    <row r="2022" spans="1:10">
      <c r="A2022">
        <v>2021</v>
      </c>
      <c r="B2022">
        <v>0</v>
      </c>
      <c r="C2022" s="1">
        <v>1.3889</v>
      </c>
      <c r="D2022" s="1">
        <v>-5.9523999999999999</v>
      </c>
      <c r="E2022" s="1">
        <v>0.7117</v>
      </c>
      <c r="F2022" s="1">
        <v>-4.2207999999999997</v>
      </c>
      <c r="G2022">
        <f t="shared" si="93"/>
        <v>1</v>
      </c>
      <c r="I2022" s="2">
        <f t="shared" si="94"/>
        <v>0.48599999999999999</v>
      </c>
      <c r="J2022" s="2">
        <f t="shared" si="95"/>
        <v>6</v>
      </c>
    </row>
    <row r="2023" spans="1:10">
      <c r="A2023">
        <v>2022</v>
      </c>
      <c r="B2023">
        <v>-1.9543999999999999</v>
      </c>
      <c r="C2023" s="1">
        <v>-0.27400000000000002</v>
      </c>
      <c r="D2023" s="1">
        <v>0.3165</v>
      </c>
      <c r="E2023" s="1">
        <v>-3.8868999999999998</v>
      </c>
      <c r="F2023" s="1">
        <v>-7.1185999999999998</v>
      </c>
      <c r="G2023">
        <f t="shared" si="93"/>
        <v>0</v>
      </c>
      <c r="I2023" s="2">
        <f t="shared" si="94"/>
        <v>0.17899999999999999</v>
      </c>
      <c r="J2023" s="2">
        <f t="shared" si="95"/>
        <v>3</v>
      </c>
    </row>
    <row r="2024" spans="1:10">
      <c r="A2024">
        <v>2023</v>
      </c>
      <c r="B2024">
        <v>0</v>
      </c>
      <c r="C2024" s="1">
        <v>-1.6484000000000001</v>
      </c>
      <c r="D2024" s="1">
        <v>-2.1030000000000002</v>
      </c>
      <c r="E2024" s="1">
        <v>-0.36759999999999998</v>
      </c>
      <c r="F2024" s="1">
        <v>-5.3179999999999996</v>
      </c>
      <c r="G2024">
        <f t="shared" si="93"/>
        <v>1</v>
      </c>
      <c r="I2024" s="2">
        <f t="shared" si="94"/>
        <v>0.48599999999999999</v>
      </c>
      <c r="J2024" s="2">
        <f t="shared" si="95"/>
        <v>6</v>
      </c>
    </row>
    <row r="2025" spans="1:10">
      <c r="A2025">
        <v>2024</v>
      </c>
      <c r="B2025">
        <v>-1.6611</v>
      </c>
      <c r="C2025" s="1">
        <v>-2.5139999999999998</v>
      </c>
      <c r="D2025" s="1">
        <v>1.0741000000000001</v>
      </c>
      <c r="E2025" s="1">
        <v>-1.845</v>
      </c>
      <c r="F2025" s="1">
        <v>2.5880999999999998</v>
      </c>
      <c r="G2025">
        <f t="shared" si="93"/>
        <v>0</v>
      </c>
      <c r="I2025" s="2">
        <f t="shared" si="94"/>
        <v>0.222</v>
      </c>
      <c r="J2025" s="2">
        <f t="shared" si="95"/>
        <v>3</v>
      </c>
    </row>
    <row r="2026" spans="1:10">
      <c r="A2026">
        <v>2025</v>
      </c>
      <c r="B2026">
        <v>-1.6611</v>
      </c>
      <c r="C2026" s="1">
        <v>-2.5139999999999998</v>
      </c>
      <c r="D2026" s="1">
        <v>1.0741000000000001</v>
      </c>
      <c r="E2026" s="1">
        <v>-1.845</v>
      </c>
      <c r="F2026" s="1">
        <v>2.5880999999999998</v>
      </c>
      <c r="G2026">
        <f t="shared" si="93"/>
        <v>0</v>
      </c>
      <c r="I2026" s="2">
        <f t="shared" si="94"/>
        <v>0.222</v>
      </c>
      <c r="J2026" s="2">
        <f t="shared" si="95"/>
        <v>3</v>
      </c>
    </row>
    <row r="2027" spans="1:10">
      <c r="A2027">
        <v>2026</v>
      </c>
      <c r="B2027">
        <v>-1.6611</v>
      </c>
      <c r="C2027" s="1">
        <v>-2.5139999999999998</v>
      </c>
      <c r="D2027" s="1">
        <v>1.0741000000000001</v>
      </c>
      <c r="E2027" s="1">
        <v>-1.845</v>
      </c>
      <c r="F2027" s="1">
        <v>2.5880999999999998</v>
      </c>
      <c r="G2027">
        <f t="shared" si="93"/>
        <v>0</v>
      </c>
      <c r="I2027" s="2">
        <f t="shared" si="94"/>
        <v>0.222</v>
      </c>
      <c r="J2027" s="2">
        <f t="shared" si="95"/>
        <v>3</v>
      </c>
    </row>
    <row r="2028" spans="1:10">
      <c r="A2028">
        <v>2027</v>
      </c>
      <c r="B2028">
        <v>1.3513999999999999</v>
      </c>
      <c r="C2028" s="1">
        <v>0.28649999999999998</v>
      </c>
      <c r="D2028" s="1">
        <v>0.21249999999999999</v>
      </c>
      <c r="E2028" s="1">
        <v>-2.2555999999999998</v>
      </c>
      <c r="F2028" s="1">
        <v>-2.6838000000000002</v>
      </c>
      <c r="G2028">
        <f t="shared" si="93"/>
        <v>1</v>
      </c>
      <c r="I2028" s="2">
        <f t="shared" si="94"/>
        <v>0.748</v>
      </c>
      <c r="J2028" s="2">
        <f t="shared" si="95"/>
        <v>8</v>
      </c>
    </row>
    <row r="2029" spans="1:10">
      <c r="A2029">
        <v>2028</v>
      </c>
      <c r="B2029">
        <v>-5.3333000000000004</v>
      </c>
      <c r="C2029" s="1">
        <v>2.2856999999999998</v>
      </c>
      <c r="D2029" s="1">
        <v>-1.6967000000000001</v>
      </c>
      <c r="E2029" s="1">
        <v>-0.3846</v>
      </c>
      <c r="F2029" s="1">
        <v>-1.9305000000000001</v>
      </c>
      <c r="G2029">
        <f t="shared" si="93"/>
        <v>0</v>
      </c>
      <c r="I2029" s="2">
        <f t="shared" si="94"/>
        <v>0.02</v>
      </c>
      <c r="J2029" s="2">
        <f t="shared" si="95"/>
        <v>1</v>
      </c>
    </row>
    <row r="2030" spans="1:10">
      <c r="A2030">
        <v>2029</v>
      </c>
      <c r="B2030">
        <v>-0.70420000000000005</v>
      </c>
      <c r="C2030" s="1">
        <v>-3.6313</v>
      </c>
      <c r="D2030" s="1">
        <v>-1.726</v>
      </c>
      <c r="E2030" s="1">
        <v>3.0888</v>
      </c>
      <c r="F2030" s="1">
        <v>-3.0933999999999999</v>
      </c>
      <c r="G2030">
        <f t="shared" si="93"/>
        <v>0</v>
      </c>
      <c r="I2030" s="2">
        <f t="shared" si="94"/>
        <v>0.38600000000000001</v>
      </c>
      <c r="J2030" s="2">
        <f t="shared" si="95"/>
        <v>5</v>
      </c>
    </row>
    <row r="2031" spans="1:10">
      <c r="A2031">
        <v>2030</v>
      </c>
      <c r="B2031">
        <v>-4.9645000000000001</v>
      </c>
      <c r="C2031" s="1">
        <v>-5.7971000000000004</v>
      </c>
      <c r="D2031" s="1">
        <v>-0.87819999999999998</v>
      </c>
      <c r="E2031" s="1">
        <v>-2.2471999999999999</v>
      </c>
      <c r="F2031" s="1">
        <v>-1.3929</v>
      </c>
      <c r="G2031">
        <f t="shared" si="93"/>
        <v>0</v>
      </c>
      <c r="I2031" s="2">
        <f t="shared" si="94"/>
        <v>2.5999999999999999E-2</v>
      </c>
      <c r="J2031" s="2">
        <f t="shared" si="95"/>
        <v>1</v>
      </c>
    </row>
    <row r="2032" spans="1:10">
      <c r="A2032">
        <v>2031</v>
      </c>
      <c r="B2032">
        <v>-1.8656999999999999</v>
      </c>
      <c r="C2032" s="1">
        <v>-0.30769999999999997</v>
      </c>
      <c r="D2032" s="1">
        <v>-3.3222999999999998</v>
      </c>
      <c r="E2032" s="1">
        <v>-0.76629999999999998</v>
      </c>
      <c r="F2032" s="1">
        <v>1.236</v>
      </c>
      <c r="G2032">
        <f t="shared" si="93"/>
        <v>0</v>
      </c>
      <c r="I2032" s="2">
        <f t="shared" si="94"/>
        <v>0.192</v>
      </c>
      <c r="J2032" s="2">
        <f t="shared" si="95"/>
        <v>3</v>
      </c>
    </row>
    <row r="2033" spans="1:10">
      <c r="A2033">
        <v>2032</v>
      </c>
      <c r="B2033">
        <v>-1.8656999999999999</v>
      </c>
      <c r="C2033" s="1">
        <v>-0.30769999999999997</v>
      </c>
      <c r="D2033" s="1">
        <v>-3.3222999999999998</v>
      </c>
      <c r="E2033" s="1">
        <v>-0.76629999999999998</v>
      </c>
      <c r="F2033" s="1">
        <v>1.236</v>
      </c>
      <c r="G2033">
        <f t="shared" si="93"/>
        <v>0</v>
      </c>
      <c r="I2033" s="2">
        <f t="shared" si="94"/>
        <v>0.192</v>
      </c>
      <c r="J2033" s="2">
        <f t="shared" si="95"/>
        <v>3</v>
      </c>
    </row>
    <row r="2034" spans="1:10">
      <c r="A2034">
        <v>2033</v>
      </c>
      <c r="B2034">
        <v>-1.8656999999999999</v>
      </c>
      <c r="C2034" s="1">
        <v>-0.30769999999999997</v>
      </c>
      <c r="D2034" s="1">
        <v>-3.3222999999999998</v>
      </c>
      <c r="E2034" s="1">
        <v>-0.76629999999999998</v>
      </c>
      <c r="F2034" s="1">
        <v>1.236</v>
      </c>
      <c r="G2034">
        <f t="shared" si="93"/>
        <v>0</v>
      </c>
      <c r="I2034" s="2">
        <f t="shared" si="94"/>
        <v>0.192</v>
      </c>
      <c r="J2034" s="2">
        <f t="shared" si="95"/>
        <v>3</v>
      </c>
    </row>
    <row r="2035" spans="1:10">
      <c r="A2035">
        <v>2034</v>
      </c>
      <c r="B2035">
        <v>-4.9429999999999996</v>
      </c>
      <c r="C2035" s="1">
        <v>-1.2345999999999999</v>
      </c>
      <c r="D2035" s="1">
        <v>-6.0709999999999997</v>
      </c>
      <c r="E2035" s="1">
        <v>-3.4748999999999999</v>
      </c>
      <c r="F2035" s="1">
        <v>-8.5465</v>
      </c>
      <c r="G2035">
        <f t="shared" si="93"/>
        <v>0</v>
      </c>
      <c r="I2035" s="2">
        <f t="shared" si="94"/>
        <v>2.7E-2</v>
      </c>
      <c r="J2035" s="2">
        <f t="shared" si="95"/>
        <v>1</v>
      </c>
    </row>
    <row r="2036" spans="1:10">
      <c r="A2036">
        <v>2035</v>
      </c>
      <c r="B2036">
        <v>-5.2</v>
      </c>
      <c r="C2036" s="1">
        <v>0.3125</v>
      </c>
      <c r="D2036" s="1">
        <v>-1.0975999999999999</v>
      </c>
      <c r="E2036" s="1">
        <v>3.6</v>
      </c>
      <c r="F2036" s="1">
        <v>2.2886000000000002</v>
      </c>
      <c r="G2036">
        <f t="shared" si="93"/>
        <v>0</v>
      </c>
      <c r="I2036" s="2">
        <f t="shared" si="94"/>
        <v>2.1999999999999999E-2</v>
      </c>
      <c r="J2036" s="2">
        <f t="shared" si="95"/>
        <v>1</v>
      </c>
    </row>
    <row r="2037" spans="1:10">
      <c r="A2037">
        <v>2036</v>
      </c>
      <c r="B2037">
        <v>-2.5316000000000001</v>
      </c>
      <c r="C2037" s="1">
        <v>5.6074999999999999</v>
      </c>
      <c r="D2037" s="1">
        <v>1.8495999999999999</v>
      </c>
      <c r="E2037" s="1">
        <v>1.1583000000000001</v>
      </c>
      <c r="F2037" s="1">
        <v>-6.2199999999999998E-2</v>
      </c>
      <c r="G2037">
        <f t="shared" si="93"/>
        <v>0</v>
      </c>
      <c r="I2037" s="2">
        <f t="shared" si="94"/>
        <v>0.127</v>
      </c>
      <c r="J2037" s="2">
        <f t="shared" si="95"/>
        <v>2</v>
      </c>
    </row>
    <row r="2038" spans="1:10">
      <c r="A2038">
        <v>2037</v>
      </c>
      <c r="B2038">
        <v>10.3896</v>
      </c>
      <c r="C2038" s="1">
        <v>1.1798999999999999</v>
      </c>
      <c r="D2038" s="1">
        <v>7.2638999999999996</v>
      </c>
      <c r="E2038" s="1">
        <v>0.38169999999999998</v>
      </c>
      <c r="F2038" s="1">
        <v>0.31090000000000001</v>
      </c>
      <c r="G2038">
        <f t="shared" si="93"/>
        <v>1</v>
      </c>
      <c r="I2038" s="2">
        <f t="shared" si="94"/>
        <v>0.997</v>
      </c>
      <c r="J2038" s="2">
        <f t="shared" si="95"/>
        <v>11</v>
      </c>
    </row>
    <row r="2039" spans="1:10">
      <c r="A2039">
        <v>2038</v>
      </c>
      <c r="B2039">
        <v>3.1373000000000002</v>
      </c>
      <c r="C2039" s="1">
        <v>2.3323999999999998</v>
      </c>
      <c r="D2039" s="1">
        <v>6.2077</v>
      </c>
      <c r="E2039" s="1">
        <v>2.6616</v>
      </c>
      <c r="F2039" s="1">
        <v>1.2399</v>
      </c>
      <c r="G2039">
        <f t="shared" si="93"/>
        <v>1</v>
      </c>
      <c r="I2039" s="2">
        <f t="shared" si="94"/>
        <v>0.90800000000000003</v>
      </c>
      <c r="J2039" s="2">
        <f t="shared" si="95"/>
        <v>10</v>
      </c>
    </row>
    <row r="2040" spans="1:10">
      <c r="A2040">
        <v>2039</v>
      </c>
      <c r="B2040">
        <v>3.1373000000000002</v>
      </c>
      <c r="C2040" s="1">
        <v>2.3323999999999998</v>
      </c>
      <c r="D2040" s="1">
        <v>6.2077</v>
      </c>
      <c r="E2040" s="1">
        <v>2.6616</v>
      </c>
      <c r="F2040" s="1">
        <v>1.2399</v>
      </c>
      <c r="G2040">
        <f t="shared" si="93"/>
        <v>1</v>
      </c>
      <c r="I2040" s="2">
        <f t="shared" si="94"/>
        <v>0.90800000000000003</v>
      </c>
      <c r="J2040" s="2">
        <f t="shared" si="95"/>
        <v>10</v>
      </c>
    </row>
    <row r="2041" spans="1:10">
      <c r="A2041">
        <v>2040</v>
      </c>
      <c r="B2041">
        <v>3.1373000000000002</v>
      </c>
      <c r="C2041" s="1">
        <v>2.3323999999999998</v>
      </c>
      <c r="D2041" s="1">
        <v>6.2077</v>
      </c>
      <c r="E2041" s="1">
        <v>2.6616</v>
      </c>
      <c r="F2041" s="1">
        <v>1.2399</v>
      </c>
      <c r="G2041">
        <f t="shared" si="93"/>
        <v>1</v>
      </c>
      <c r="I2041" s="2">
        <f t="shared" si="94"/>
        <v>0.90800000000000003</v>
      </c>
      <c r="J2041" s="2">
        <f t="shared" si="95"/>
        <v>10</v>
      </c>
    </row>
    <row r="2042" spans="1:10">
      <c r="A2042">
        <v>2041</v>
      </c>
      <c r="B2042">
        <v>-1.5208999999999999</v>
      </c>
      <c r="C2042" s="1">
        <v>-4.2735000000000003</v>
      </c>
      <c r="D2042" s="1">
        <v>0.42509999999999998</v>
      </c>
      <c r="E2042" s="1">
        <v>1.7766</v>
      </c>
      <c r="F2042" s="1">
        <v>-1.9596</v>
      </c>
      <c r="G2042">
        <f t="shared" si="93"/>
        <v>0</v>
      </c>
      <c r="I2042" s="2">
        <f t="shared" si="94"/>
        <v>0.248</v>
      </c>
      <c r="J2042" s="2">
        <f t="shared" si="95"/>
        <v>3</v>
      </c>
    </row>
    <row r="2043" spans="1:10">
      <c r="A2043">
        <v>2042</v>
      </c>
      <c r="B2043">
        <v>-1.1583000000000001</v>
      </c>
      <c r="C2043" s="1">
        <v>1.1904999999999999</v>
      </c>
      <c r="D2043" s="1">
        <v>-2.4339</v>
      </c>
      <c r="E2043" s="1">
        <v>-4.9618000000000002</v>
      </c>
      <c r="F2043" s="1">
        <v>-5.1218000000000004</v>
      </c>
      <c r="G2043">
        <f t="shared" si="93"/>
        <v>0</v>
      </c>
      <c r="I2043" s="2">
        <f t="shared" si="94"/>
        <v>0.3</v>
      </c>
      <c r="J2043" s="2">
        <f t="shared" si="95"/>
        <v>4</v>
      </c>
    </row>
    <row r="2044" spans="1:10">
      <c r="A2044">
        <v>2043</v>
      </c>
      <c r="B2044">
        <v>-4.2968999999999999</v>
      </c>
      <c r="C2044" s="1">
        <v>-0.58819999999999995</v>
      </c>
      <c r="D2044" s="1">
        <v>1.0846</v>
      </c>
      <c r="E2044" s="1">
        <v>-0.40160000000000001</v>
      </c>
      <c r="F2044" s="1">
        <v>-2.1065999999999998</v>
      </c>
      <c r="G2044">
        <f t="shared" si="93"/>
        <v>0</v>
      </c>
      <c r="I2044" s="2">
        <f t="shared" si="94"/>
        <v>4.2000000000000003E-2</v>
      </c>
      <c r="J2044" s="2">
        <f t="shared" si="95"/>
        <v>1</v>
      </c>
    </row>
    <row r="2045" spans="1:10">
      <c r="A2045">
        <v>2044</v>
      </c>
      <c r="B2045">
        <v>-4.2968999999999999</v>
      </c>
      <c r="C2045" s="1">
        <v>-0.58819999999999995</v>
      </c>
      <c r="D2045" s="1">
        <v>2.6823999999999999</v>
      </c>
      <c r="E2045" s="1">
        <v>-1.2097</v>
      </c>
      <c r="F2045" s="1">
        <v>3.8332000000000002</v>
      </c>
      <c r="G2045">
        <f t="shared" si="93"/>
        <v>0</v>
      </c>
      <c r="I2045" s="2">
        <f t="shared" si="94"/>
        <v>4.2000000000000003E-2</v>
      </c>
      <c r="J2045" s="2">
        <f t="shared" si="95"/>
        <v>1</v>
      </c>
    </row>
    <row r="2046" spans="1:10">
      <c r="A2046">
        <v>2045</v>
      </c>
      <c r="B2046">
        <v>1.2244999999999999</v>
      </c>
      <c r="C2046" s="1">
        <v>-1.4793000000000001</v>
      </c>
      <c r="D2046" s="1">
        <v>-0.83589999999999998</v>
      </c>
      <c r="E2046" s="1">
        <v>-0.81630000000000003</v>
      </c>
      <c r="F2046" s="1">
        <v>-4.2746000000000004</v>
      </c>
      <c r="G2046">
        <f t="shared" si="93"/>
        <v>1</v>
      </c>
      <c r="I2046" s="2">
        <f t="shared" si="94"/>
        <v>0.73099999999999998</v>
      </c>
      <c r="J2046" s="2">
        <f t="shared" si="95"/>
        <v>8</v>
      </c>
    </row>
    <row r="2047" spans="1:10">
      <c r="A2047">
        <v>2046</v>
      </c>
      <c r="B2047">
        <v>1.2244999999999999</v>
      </c>
      <c r="C2047" s="1">
        <v>-1.4793000000000001</v>
      </c>
      <c r="D2047" s="1">
        <v>-0.83589999999999998</v>
      </c>
      <c r="E2047" s="1">
        <v>-0.81630000000000003</v>
      </c>
      <c r="F2047" s="1">
        <v>-4.2746000000000004</v>
      </c>
      <c r="G2047">
        <f t="shared" si="93"/>
        <v>1</v>
      </c>
      <c r="I2047" s="2">
        <f t="shared" si="94"/>
        <v>0.73099999999999998</v>
      </c>
      <c r="J2047" s="2">
        <f t="shared" si="95"/>
        <v>8</v>
      </c>
    </row>
    <row r="2048" spans="1:10">
      <c r="A2048">
        <v>2047</v>
      </c>
      <c r="B2048">
        <v>1.2244999999999999</v>
      </c>
      <c r="C2048" s="1">
        <v>-1.4793000000000001</v>
      </c>
      <c r="D2048" s="1">
        <v>-0.83589999999999998</v>
      </c>
      <c r="E2048" s="1">
        <v>-0.81630000000000003</v>
      </c>
      <c r="F2048" s="1">
        <v>-4.2746000000000004</v>
      </c>
      <c r="G2048">
        <f t="shared" si="93"/>
        <v>1</v>
      </c>
      <c r="I2048" s="2">
        <f t="shared" si="94"/>
        <v>0.73099999999999998</v>
      </c>
      <c r="J2048" s="2">
        <f t="shared" si="95"/>
        <v>8</v>
      </c>
    </row>
    <row r="2049" spans="1:10">
      <c r="A2049">
        <v>2048</v>
      </c>
      <c r="B2049">
        <v>1.6129</v>
      </c>
      <c r="C2049" s="1">
        <v>-0.60060000000000002</v>
      </c>
      <c r="D2049" s="1">
        <v>-0.83589999999999998</v>
      </c>
      <c r="E2049" s="1">
        <v>1.2345999999999999</v>
      </c>
      <c r="F2049" s="1">
        <v>-1.8519000000000001</v>
      </c>
      <c r="G2049">
        <f t="shared" si="93"/>
        <v>1</v>
      </c>
      <c r="I2049" s="2">
        <f t="shared" si="94"/>
        <v>0.78800000000000003</v>
      </c>
      <c r="J2049" s="2">
        <f t="shared" si="95"/>
        <v>9</v>
      </c>
    </row>
    <row r="2050" spans="1:10">
      <c r="A2050">
        <v>2049</v>
      </c>
      <c r="B2050">
        <v>5.1586999999999996</v>
      </c>
      <c r="C2050" s="1">
        <v>0.60419999999999996</v>
      </c>
      <c r="D2050" s="1">
        <v>2.4236</v>
      </c>
      <c r="E2050" s="1">
        <v>2.4390000000000001</v>
      </c>
      <c r="F2050" s="1">
        <v>1.6073</v>
      </c>
      <c r="G2050">
        <f t="shared" si="93"/>
        <v>1</v>
      </c>
      <c r="I2050" s="2">
        <f t="shared" si="94"/>
        <v>0.96899999999999997</v>
      </c>
      <c r="J2050" s="2">
        <f t="shared" si="95"/>
        <v>11</v>
      </c>
    </row>
    <row r="2051" spans="1:10">
      <c r="A2051">
        <v>2050</v>
      </c>
      <c r="B2051">
        <v>1.8868</v>
      </c>
      <c r="C2051" s="1">
        <v>0.90090000000000003</v>
      </c>
      <c r="D2051" s="1">
        <v>-1.5431999999999999</v>
      </c>
      <c r="E2051" s="1">
        <v>3.5714000000000001</v>
      </c>
      <c r="F2051" s="1">
        <v>8.1155000000000008</v>
      </c>
      <c r="G2051">
        <f t="shared" ref="G2051:G2114" si="96">IF(B2051&lt;0,0,1)</f>
        <v>1</v>
      </c>
      <c r="I2051" s="2">
        <f t="shared" ref="I2051:I2114" si="97">PERCENTRANK($B:$B,B2051)</f>
        <v>0.81799999999999995</v>
      </c>
      <c r="J2051" s="2">
        <f t="shared" ref="J2051:J2114" si="98">ROUND(I2051,1)*10+1</f>
        <v>9</v>
      </c>
    </row>
    <row r="2052" spans="1:10">
      <c r="A2052">
        <v>2051</v>
      </c>
      <c r="B2052">
        <v>-1.4815</v>
      </c>
      <c r="C2052" s="1">
        <v>4.1666999999999996</v>
      </c>
      <c r="D2052" s="1">
        <v>0.627</v>
      </c>
      <c r="E2052" s="1">
        <v>-4.2145999999999999</v>
      </c>
      <c r="F2052" s="1">
        <v>-2.6718000000000002</v>
      </c>
      <c r="G2052">
        <f t="shared" si="96"/>
        <v>0</v>
      </c>
      <c r="I2052" s="2">
        <f t="shared" si="97"/>
        <v>0.255</v>
      </c>
      <c r="J2052" s="2">
        <f t="shared" si="98"/>
        <v>4</v>
      </c>
    </row>
    <row r="2053" spans="1:10">
      <c r="A2053">
        <v>2052</v>
      </c>
      <c r="B2053">
        <v>-1.5038</v>
      </c>
      <c r="C2053" s="1">
        <v>0</v>
      </c>
      <c r="D2053" s="1">
        <v>0.2077</v>
      </c>
      <c r="E2053" s="1">
        <v>-1.6</v>
      </c>
      <c r="F2053" s="1">
        <v>-0.52290000000000003</v>
      </c>
      <c r="G2053">
        <f t="shared" si="96"/>
        <v>0</v>
      </c>
      <c r="I2053" s="2">
        <f t="shared" si="97"/>
        <v>0.25</v>
      </c>
      <c r="J2053" s="2">
        <f t="shared" si="98"/>
        <v>4</v>
      </c>
    </row>
    <row r="2054" spans="1:10">
      <c r="A2054">
        <v>2053</v>
      </c>
      <c r="B2054">
        <v>-1.5038</v>
      </c>
      <c r="C2054" s="1">
        <v>0</v>
      </c>
      <c r="D2054" s="1">
        <v>0.2077</v>
      </c>
      <c r="E2054" s="1">
        <v>-1.6</v>
      </c>
      <c r="F2054" s="1">
        <v>-0.52290000000000003</v>
      </c>
      <c r="G2054">
        <f t="shared" si="96"/>
        <v>0</v>
      </c>
      <c r="I2054" s="2">
        <f t="shared" si="97"/>
        <v>0.25</v>
      </c>
      <c r="J2054" s="2">
        <f t="shared" si="98"/>
        <v>4</v>
      </c>
    </row>
    <row r="2055" spans="1:10">
      <c r="A2055">
        <v>2054</v>
      </c>
      <c r="B2055">
        <v>-1.5038</v>
      </c>
      <c r="C2055" s="1">
        <v>0</v>
      </c>
      <c r="D2055" s="1">
        <v>0.2077</v>
      </c>
      <c r="E2055" s="1">
        <v>-1.6</v>
      </c>
      <c r="F2055" s="1">
        <v>-0.52290000000000003</v>
      </c>
      <c r="G2055">
        <f t="shared" si="96"/>
        <v>0</v>
      </c>
      <c r="I2055" s="2">
        <f t="shared" si="97"/>
        <v>0.25</v>
      </c>
      <c r="J2055" s="2">
        <f t="shared" si="98"/>
        <v>4</v>
      </c>
    </row>
    <row r="2056" spans="1:10">
      <c r="A2056">
        <v>2055</v>
      </c>
      <c r="B2056">
        <v>0.76339999999999997</v>
      </c>
      <c r="C2056" s="1">
        <v>0</v>
      </c>
      <c r="D2056" s="1">
        <v>-2.7978999999999998</v>
      </c>
      <c r="E2056" s="1">
        <v>2.4390000000000001</v>
      </c>
      <c r="F2056" s="1">
        <v>3.3509000000000002</v>
      </c>
      <c r="G2056">
        <f t="shared" si="96"/>
        <v>1</v>
      </c>
      <c r="I2056" s="2">
        <f t="shared" si="97"/>
        <v>0.66400000000000003</v>
      </c>
      <c r="J2056" s="2">
        <f t="shared" si="98"/>
        <v>8</v>
      </c>
    </row>
    <row r="2057" spans="1:10">
      <c r="A2057">
        <v>2056</v>
      </c>
      <c r="B2057">
        <v>-1.1364000000000001</v>
      </c>
      <c r="C2057" s="1">
        <v>0.28570000000000001</v>
      </c>
      <c r="D2057" s="1">
        <v>2.6652</v>
      </c>
      <c r="E2057" s="1">
        <v>-2.7778</v>
      </c>
      <c r="F2057" s="1">
        <v>-3.0514999999999999</v>
      </c>
      <c r="G2057">
        <f t="shared" si="96"/>
        <v>0</v>
      </c>
      <c r="I2057" s="2">
        <f t="shared" si="97"/>
        <v>0.30599999999999999</v>
      </c>
      <c r="J2057" s="2">
        <f t="shared" si="98"/>
        <v>4</v>
      </c>
    </row>
    <row r="2058" spans="1:10">
      <c r="A2058">
        <v>2057</v>
      </c>
      <c r="B2058">
        <v>2.6819999999999999</v>
      </c>
      <c r="C2058" s="1">
        <v>-0.28489999999999999</v>
      </c>
      <c r="D2058" s="1">
        <v>2.3883999999999999</v>
      </c>
      <c r="E2058" s="1">
        <v>0</v>
      </c>
      <c r="F2058" s="1">
        <v>1.3115000000000001</v>
      </c>
      <c r="G2058">
        <f t="shared" si="96"/>
        <v>1</v>
      </c>
      <c r="I2058" s="2">
        <f t="shared" si="97"/>
        <v>0.88400000000000001</v>
      </c>
      <c r="J2058" s="2">
        <f t="shared" si="98"/>
        <v>10</v>
      </c>
    </row>
    <row r="2059" spans="1:10">
      <c r="A2059">
        <v>2058</v>
      </c>
      <c r="B2059">
        <v>-1.8656999999999999</v>
      </c>
      <c r="C2059" s="1">
        <v>2.2856999999999998</v>
      </c>
      <c r="D2059" s="1">
        <v>0.91279999999999994</v>
      </c>
      <c r="E2059" s="1">
        <v>3.6735000000000002</v>
      </c>
      <c r="F2059" s="1">
        <v>1.3115000000000001</v>
      </c>
      <c r="G2059">
        <f t="shared" si="96"/>
        <v>0</v>
      </c>
      <c r="I2059" s="2">
        <f t="shared" si="97"/>
        <v>0.192</v>
      </c>
      <c r="J2059" s="2">
        <f t="shared" si="98"/>
        <v>3</v>
      </c>
    </row>
    <row r="2060" spans="1:10">
      <c r="A2060">
        <v>2059</v>
      </c>
      <c r="B2060">
        <v>1.5208999999999999</v>
      </c>
      <c r="C2060" s="1">
        <v>-0.83799999999999997</v>
      </c>
      <c r="D2060" s="1">
        <v>0.20100000000000001</v>
      </c>
      <c r="E2060" s="1">
        <v>-0.39369999999999999</v>
      </c>
      <c r="F2060" s="1">
        <v>-1.7476</v>
      </c>
      <c r="G2060">
        <f t="shared" si="96"/>
        <v>1</v>
      </c>
      <c r="I2060" s="2">
        <f t="shared" si="97"/>
        <v>0.77400000000000002</v>
      </c>
      <c r="J2060" s="2">
        <f t="shared" si="98"/>
        <v>9</v>
      </c>
    </row>
    <row r="2061" spans="1:10">
      <c r="A2061">
        <v>2060</v>
      </c>
      <c r="B2061">
        <v>1.5208999999999999</v>
      </c>
      <c r="C2061" s="1">
        <v>-0.83799999999999997</v>
      </c>
      <c r="D2061" s="1">
        <v>0.20100000000000001</v>
      </c>
      <c r="E2061" s="1">
        <v>-0.39369999999999999</v>
      </c>
      <c r="F2061" s="1">
        <v>-1.7476</v>
      </c>
      <c r="G2061">
        <f t="shared" si="96"/>
        <v>1</v>
      </c>
      <c r="I2061" s="2">
        <f t="shared" si="97"/>
        <v>0.77400000000000002</v>
      </c>
      <c r="J2061" s="2">
        <f t="shared" si="98"/>
        <v>9</v>
      </c>
    </row>
    <row r="2062" spans="1:10">
      <c r="A2062">
        <v>2061</v>
      </c>
      <c r="B2062">
        <v>1.5208999999999999</v>
      </c>
      <c r="C2062" s="1">
        <v>-0.83799999999999997</v>
      </c>
      <c r="D2062" s="1">
        <v>0.20100000000000001</v>
      </c>
      <c r="E2062" s="1">
        <v>-0.39369999999999999</v>
      </c>
      <c r="F2062" s="1">
        <v>-1.7476</v>
      </c>
      <c r="G2062">
        <f t="shared" si="96"/>
        <v>1</v>
      </c>
      <c r="I2062" s="2">
        <f t="shared" si="97"/>
        <v>0.77400000000000002</v>
      </c>
      <c r="J2062" s="2">
        <f t="shared" si="98"/>
        <v>9</v>
      </c>
    </row>
    <row r="2063" spans="1:10">
      <c r="A2063">
        <v>2062</v>
      </c>
      <c r="B2063">
        <v>-0.3745</v>
      </c>
      <c r="C2063" s="1">
        <v>-5.6337999999999999</v>
      </c>
      <c r="D2063" s="1">
        <v>-0.70209999999999995</v>
      </c>
      <c r="E2063" s="1">
        <v>-3.9525999999999999</v>
      </c>
      <c r="F2063" s="1">
        <v>2.8986000000000001</v>
      </c>
      <c r="G2063">
        <f t="shared" si="96"/>
        <v>0</v>
      </c>
      <c r="I2063" s="2">
        <f t="shared" si="97"/>
        <v>0.434</v>
      </c>
      <c r="J2063" s="2">
        <f t="shared" si="98"/>
        <v>5</v>
      </c>
    </row>
    <row r="2064" spans="1:10">
      <c r="A2064">
        <v>2063</v>
      </c>
      <c r="B2064">
        <v>-1.5038</v>
      </c>
      <c r="C2064" s="1">
        <v>-0.29849999999999999</v>
      </c>
      <c r="D2064" s="1">
        <v>-4.0404</v>
      </c>
      <c r="E2064" s="1">
        <v>-0.41149999999999998</v>
      </c>
      <c r="F2064" s="1">
        <v>-6.274</v>
      </c>
      <c r="G2064">
        <f t="shared" si="96"/>
        <v>0</v>
      </c>
      <c r="I2064" s="2">
        <f t="shared" si="97"/>
        <v>0.25</v>
      </c>
      <c r="J2064" s="2">
        <f t="shared" si="98"/>
        <v>4</v>
      </c>
    </row>
    <row r="2065" spans="1:10">
      <c r="A2065">
        <v>2064</v>
      </c>
      <c r="B2065">
        <v>-4.1985000000000001</v>
      </c>
      <c r="C2065" s="1">
        <v>-3.8921999999999999</v>
      </c>
      <c r="D2065" s="1">
        <v>-3.1579000000000002</v>
      </c>
      <c r="E2065" s="1">
        <v>-2.4792999999999998</v>
      </c>
      <c r="F2065" s="1">
        <v>-0.34150000000000003</v>
      </c>
      <c r="G2065">
        <f t="shared" si="96"/>
        <v>0</v>
      </c>
      <c r="I2065" s="2">
        <f t="shared" si="97"/>
        <v>4.2999999999999997E-2</v>
      </c>
      <c r="J2065" s="2">
        <f t="shared" si="98"/>
        <v>1</v>
      </c>
    </row>
    <row r="2066" spans="1:10">
      <c r="A2066">
        <v>2065</v>
      </c>
      <c r="B2066">
        <v>-0.79679999999999995</v>
      </c>
      <c r="C2066" s="1">
        <v>-1.8692</v>
      </c>
      <c r="D2066" s="1">
        <v>-0.21740000000000001</v>
      </c>
      <c r="E2066" s="1">
        <v>-0.84750000000000003</v>
      </c>
      <c r="F2066" s="1">
        <v>-2.1246999999999998</v>
      </c>
      <c r="G2066">
        <f t="shared" si="96"/>
        <v>0</v>
      </c>
      <c r="I2066" s="2">
        <f t="shared" si="97"/>
        <v>0.35699999999999998</v>
      </c>
      <c r="J2066" s="2">
        <f t="shared" si="98"/>
        <v>5</v>
      </c>
    </row>
    <row r="2067" spans="1:10">
      <c r="A2067">
        <v>2066</v>
      </c>
      <c r="B2067">
        <v>-1.2048000000000001</v>
      </c>
      <c r="C2067" s="1">
        <v>2.8571</v>
      </c>
      <c r="D2067" s="1">
        <v>-1.1982999999999999</v>
      </c>
      <c r="E2067" s="1">
        <v>-0.85470000000000002</v>
      </c>
      <c r="F2067" s="1">
        <v>-2.1246999999999998</v>
      </c>
      <c r="G2067">
        <f t="shared" si="96"/>
        <v>0</v>
      </c>
      <c r="I2067" s="2">
        <f t="shared" si="97"/>
        <v>0.29099999999999998</v>
      </c>
      <c r="J2067" s="2">
        <f t="shared" si="98"/>
        <v>4</v>
      </c>
    </row>
    <row r="2068" spans="1:10">
      <c r="A2068">
        <v>2067</v>
      </c>
      <c r="B2068">
        <v>-1.2048000000000001</v>
      </c>
      <c r="C2068" s="1">
        <v>2.8571</v>
      </c>
      <c r="D2068" s="1">
        <v>-1.1982999999999999</v>
      </c>
      <c r="E2068" s="1">
        <v>-0.85470000000000002</v>
      </c>
      <c r="F2068" s="1">
        <v>-2.1246999999999998</v>
      </c>
      <c r="G2068">
        <f t="shared" si="96"/>
        <v>0</v>
      </c>
      <c r="I2068" s="2">
        <f t="shared" si="97"/>
        <v>0.29099999999999998</v>
      </c>
      <c r="J2068" s="2">
        <f t="shared" si="98"/>
        <v>4</v>
      </c>
    </row>
    <row r="2069" spans="1:10">
      <c r="A2069">
        <v>2068</v>
      </c>
      <c r="B2069">
        <v>-1.2048000000000001</v>
      </c>
      <c r="C2069" s="1">
        <v>2.8571</v>
      </c>
      <c r="D2069" s="1">
        <v>-1.1982999999999999</v>
      </c>
      <c r="E2069" s="1">
        <v>-0.85470000000000002</v>
      </c>
      <c r="F2069" s="1">
        <v>-2.1246999999999998</v>
      </c>
      <c r="G2069">
        <f t="shared" si="96"/>
        <v>0</v>
      </c>
      <c r="I2069" s="2">
        <f t="shared" si="97"/>
        <v>0.29099999999999998</v>
      </c>
      <c r="J2069" s="2">
        <f t="shared" si="98"/>
        <v>4</v>
      </c>
    </row>
    <row r="2070" spans="1:10">
      <c r="A2070">
        <v>2069</v>
      </c>
      <c r="B2070">
        <v>-1.2048000000000001</v>
      </c>
      <c r="C2070" s="1">
        <v>2.8571</v>
      </c>
      <c r="D2070" s="1">
        <v>5.7332000000000001</v>
      </c>
      <c r="E2070" s="1">
        <v>3.4483000000000001</v>
      </c>
      <c r="F2070" s="1">
        <v>-1.1904999999999999</v>
      </c>
      <c r="G2070">
        <f t="shared" si="96"/>
        <v>0</v>
      </c>
      <c r="I2070" s="2">
        <f t="shared" si="97"/>
        <v>0.29099999999999998</v>
      </c>
      <c r="J2070" s="2">
        <f t="shared" si="98"/>
        <v>4</v>
      </c>
    </row>
    <row r="2071" spans="1:10">
      <c r="A2071">
        <v>2070</v>
      </c>
      <c r="B2071">
        <v>-3.2519999999999998</v>
      </c>
      <c r="C2071" s="1">
        <v>-6.4814999999999996</v>
      </c>
      <c r="D2071" s="1">
        <v>-1.4599</v>
      </c>
      <c r="E2071" s="1">
        <v>-4.5833000000000004</v>
      </c>
      <c r="F2071" s="1">
        <v>-3.331</v>
      </c>
      <c r="G2071">
        <f t="shared" si="96"/>
        <v>0</v>
      </c>
      <c r="I2071" s="2">
        <f t="shared" si="97"/>
        <v>7.9000000000000001E-2</v>
      </c>
      <c r="J2071" s="2">
        <f t="shared" si="98"/>
        <v>2</v>
      </c>
    </row>
    <row r="2072" spans="1:10">
      <c r="A2072">
        <v>2071</v>
      </c>
      <c r="B2072">
        <v>1.2605</v>
      </c>
      <c r="C2072" s="1">
        <v>2.6402999999999999</v>
      </c>
      <c r="D2072" s="1">
        <v>2.2222</v>
      </c>
      <c r="E2072" s="1">
        <v>-1.7466999999999999</v>
      </c>
      <c r="F2072" s="1">
        <v>3.8123</v>
      </c>
      <c r="G2072">
        <f t="shared" si="96"/>
        <v>1</v>
      </c>
      <c r="I2072" s="2">
        <f t="shared" si="97"/>
        <v>0.73899999999999999</v>
      </c>
      <c r="J2072" s="2">
        <f t="shared" si="98"/>
        <v>8</v>
      </c>
    </row>
    <row r="2073" spans="1:10">
      <c r="A2073">
        <v>2072</v>
      </c>
      <c r="B2073">
        <v>1.2605</v>
      </c>
      <c r="C2073" s="1">
        <v>2.6402999999999999</v>
      </c>
      <c r="D2073" s="1">
        <v>-4.1407999999999996</v>
      </c>
      <c r="E2073" s="1">
        <v>0.88890000000000002</v>
      </c>
      <c r="F2073" s="1">
        <v>0.14119999999999999</v>
      </c>
      <c r="G2073">
        <f t="shared" si="96"/>
        <v>1</v>
      </c>
      <c r="I2073" s="2">
        <f t="shared" si="97"/>
        <v>0.73899999999999999</v>
      </c>
      <c r="J2073" s="2">
        <f t="shared" si="98"/>
        <v>8</v>
      </c>
    </row>
    <row r="2074" spans="1:10">
      <c r="A2074">
        <v>2073</v>
      </c>
      <c r="B2074">
        <v>7.0538999999999996</v>
      </c>
      <c r="C2074" s="1">
        <v>0.32150000000000001</v>
      </c>
      <c r="D2074" s="1">
        <v>2.8077999999999999</v>
      </c>
      <c r="E2074" s="1">
        <v>-2.6432000000000002</v>
      </c>
      <c r="F2074" s="1">
        <v>0.14119999999999999</v>
      </c>
      <c r="G2074">
        <f t="shared" si="96"/>
        <v>1</v>
      </c>
      <c r="I2074" s="2">
        <f t="shared" si="97"/>
        <v>0.98799999999999999</v>
      </c>
      <c r="J2074" s="2">
        <f t="shared" si="98"/>
        <v>11</v>
      </c>
    </row>
    <row r="2075" spans="1:10">
      <c r="A2075">
        <v>2074</v>
      </c>
      <c r="B2075">
        <v>7.0538999999999996</v>
      </c>
      <c r="C2075" s="1">
        <v>0.32150000000000001</v>
      </c>
      <c r="D2075" s="1">
        <v>2.8077999999999999</v>
      </c>
      <c r="E2075" s="1">
        <v>-2.6432000000000002</v>
      </c>
      <c r="F2075" s="1">
        <v>0.14119999999999999</v>
      </c>
      <c r="G2075">
        <f t="shared" si="96"/>
        <v>1</v>
      </c>
      <c r="I2075" s="2">
        <f t="shared" si="97"/>
        <v>0.98799999999999999</v>
      </c>
      <c r="J2075" s="2">
        <f t="shared" si="98"/>
        <v>11</v>
      </c>
    </row>
    <row r="2076" spans="1:10">
      <c r="A2076">
        <v>2075</v>
      </c>
      <c r="B2076">
        <v>7.0538999999999996</v>
      </c>
      <c r="C2076" s="1">
        <v>0.32150000000000001</v>
      </c>
      <c r="D2076" s="1">
        <v>2.8077999999999999</v>
      </c>
      <c r="E2076" s="1">
        <v>-2.6432000000000002</v>
      </c>
      <c r="F2076" s="1">
        <v>0.14119999999999999</v>
      </c>
      <c r="G2076">
        <f t="shared" si="96"/>
        <v>1</v>
      </c>
      <c r="I2076" s="2">
        <f t="shared" si="97"/>
        <v>0.98799999999999999</v>
      </c>
      <c r="J2076" s="2">
        <f t="shared" si="98"/>
        <v>11</v>
      </c>
    </row>
    <row r="2077" spans="1:10">
      <c r="A2077">
        <v>2076</v>
      </c>
      <c r="B2077">
        <v>3.4883999999999999</v>
      </c>
      <c r="C2077" s="1">
        <v>0.64100000000000001</v>
      </c>
      <c r="D2077" s="1">
        <v>9.3486999999999991</v>
      </c>
      <c r="E2077" s="1">
        <v>4.0724</v>
      </c>
      <c r="F2077" s="1">
        <v>4.3723999999999998</v>
      </c>
      <c r="G2077">
        <f t="shared" si="96"/>
        <v>1</v>
      </c>
      <c r="I2077" s="2">
        <f t="shared" si="97"/>
        <v>0.92800000000000005</v>
      </c>
      <c r="J2077" s="2">
        <f t="shared" si="98"/>
        <v>10</v>
      </c>
    </row>
    <row r="2078" spans="1:10">
      <c r="A2078">
        <v>2077</v>
      </c>
      <c r="B2078">
        <v>-0.3745</v>
      </c>
      <c r="C2078" s="1">
        <v>0.63690000000000002</v>
      </c>
      <c r="D2078" s="1">
        <v>5.4755000000000003</v>
      </c>
      <c r="E2078" s="1">
        <v>1.7391000000000001</v>
      </c>
      <c r="F2078" s="1">
        <v>1.3513999999999999</v>
      </c>
      <c r="G2078">
        <f t="shared" si="96"/>
        <v>0</v>
      </c>
      <c r="I2078" s="2">
        <f t="shared" si="97"/>
        <v>0.434</v>
      </c>
      <c r="J2078" s="2">
        <f t="shared" si="98"/>
        <v>5</v>
      </c>
    </row>
    <row r="2079" spans="1:10">
      <c r="A2079">
        <v>2078</v>
      </c>
      <c r="B2079">
        <v>5.6391</v>
      </c>
      <c r="C2079" s="1">
        <v>2.8481000000000001</v>
      </c>
      <c r="D2079" s="1">
        <v>-0.36430000000000001</v>
      </c>
      <c r="E2079" s="1">
        <v>1.2821</v>
      </c>
      <c r="F2079" s="1">
        <v>9.1999999999999993</v>
      </c>
      <c r="G2079">
        <f t="shared" si="96"/>
        <v>1</v>
      </c>
      <c r="I2079" s="2">
        <f t="shared" si="97"/>
        <v>0.97699999999999998</v>
      </c>
      <c r="J2079" s="2">
        <f t="shared" si="98"/>
        <v>11</v>
      </c>
    </row>
    <row r="2080" spans="1:10">
      <c r="A2080">
        <v>2079</v>
      </c>
      <c r="B2080">
        <v>-2.4910999999999999</v>
      </c>
      <c r="C2080" s="1">
        <v>1.5385</v>
      </c>
      <c r="D2080" s="1">
        <v>0.63990000000000002</v>
      </c>
      <c r="E2080" s="1">
        <v>2.5316000000000001</v>
      </c>
      <c r="F2080" s="1">
        <v>0.54949999999999999</v>
      </c>
      <c r="G2080">
        <f t="shared" si="96"/>
        <v>0</v>
      </c>
      <c r="I2080" s="2">
        <f t="shared" si="97"/>
        <v>0.13</v>
      </c>
      <c r="J2080" s="2">
        <f t="shared" si="98"/>
        <v>2</v>
      </c>
    </row>
    <row r="2081" spans="1:10">
      <c r="A2081">
        <v>2080</v>
      </c>
      <c r="B2081">
        <v>2.5547</v>
      </c>
      <c r="C2081" s="1">
        <v>0.30299999999999999</v>
      </c>
      <c r="D2081" s="1">
        <v>-6.8120000000000003</v>
      </c>
      <c r="E2081" s="1">
        <v>4.9382999999999999</v>
      </c>
      <c r="F2081" s="1">
        <v>1.9429000000000001</v>
      </c>
      <c r="G2081">
        <f t="shared" si="96"/>
        <v>1</v>
      </c>
      <c r="I2081" s="2">
        <f t="shared" si="97"/>
        <v>0.878</v>
      </c>
      <c r="J2081" s="2">
        <f t="shared" si="98"/>
        <v>10</v>
      </c>
    </row>
    <row r="2082" spans="1:10">
      <c r="A2082">
        <v>2081</v>
      </c>
      <c r="B2082">
        <v>2.5547</v>
      </c>
      <c r="C2082" s="1">
        <v>0.30299999999999999</v>
      </c>
      <c r="D2082" s="1">
        <v>-6.8120000000000003</v>
      </c>
      <c r="E2082" s="1">
        <v>4.9382999999999999</v>
      </c>
      <c r="F2082" s="1">
        <v>1.9429000000000001</v>
      </c>
      <c r="G2082">
        <f t="shared" si="96"/>
        <v>1</v>
      </c>
      <c r="I2082" s="2">
        <f t="shared" si="97"/>
        <v>0.878</v>
      </c>
      <c r="J2082" s="2">
        <f t="shared" si="98"/>
        <v>10</v>
      </c>
    </row>
    <row r="2083" spans="1:10">
      <c r="A2083">
        <v>2082</v>
      </c>
      <c r="B2083">
        <v>2.5547</v>
      </c>
      <c r="C2083" s="1">
        <v>0.30299999999999999</v>
      </c>
      <c r="D2083" s="1">
        <v>-6.8120000000000003</v>
      </c>
      <c r="E2083" s="1">
        <v>4.9382999999999999</v>
      </c>
      <c r="F2083" s="1">
        <v>1.9429000000000001</v>
      </c>
      <c r="G2083">
        <f t="shared" si="96"/>
        <v>1</v>
      </c>
      <c r="I2083" s="2">
        <f t="shared" si="97"/>
        <v>0.878</v>
      </c>
      <c r="J2083" s="2">
        <f t="shared" si="98"/>
        <v>10</v>
      </c>
    </row>
    <row r="2084" spans="1:10">
      <c r="A2084">
        <v>2083</v>
      </c>
      <c r="B2084">
        <v>1.7794000000000001</v>
      </c>
      <c r="C2084" s="1">
        <v>1.2084999999999999</v>
      </c>
      <c r="D2084" s="1">
        <v>-1.7544</v>
      </c>
      <c r="E2084" s="1">
        <v>-0.7843</v>
      </c>
      <c r="F2084" s="1">
        <v>5.5986000000000002</v>
      </c>
      <c r="G2084">
        <f t="shared" si="96"/>
        <v>1</v>
      </c>
      <c r="I2084" s="2">
        <f t="shared" si="97"/>
        <v>0.80500000000000005</v>
      </c>
      <c r="J2084" s="2">
        <f t="shared" si="98"/>
        <v>9</v>
      </c>
    </row>
    <row r="2085" spans="1:10">
      <c r="A2085">
        <v>2084</v>
      </c>
      <c r="B2085">
        <v>1.0489999999999999</v>
      </c>
      <c r="C2085" s="1">
        <v>-1.4924999999999999</v>
      </c>
      <c r="D2085" s="1">
        <v>-0.496</v>
      </c>
      <c r="E2085" s="1">
        <v>-2.7667999999999999</v>
      </c>
      <c r="F2085" s="1">
        <v>-2.8201000000000001</v>
      </c>
      <c r="G2085">
        <f t="shared" si="96"/>
        <v>1</v>
      </c>
      <c r="I2085" s="2">
        <f t="shared" si="97"/>
        <v>0.7</v>
      </c>
      <c r="J2085" s="2">
        <f t="shared" si="98"/>
        <v>8</v>
      </c>
    </row>
    <row r="2086" spans="1:10">
      <c r="A2086">
        <v>2085</v>
      </c>
      <c r="B2086">
        <v>-3.1141999999999999</v>
      </c>
      <c r="C2086" s="1">
        <v>-2.1212</v>
      </c>
      <c r="D2086" s="1">
        <v>-0.79759999999999998</v>
      </c>
      <c r="E2086" s="1">
        <v>-1.6259999999999999</v>
      </c>
      <c r="F2086" s="1">
        <v>2.8439000000000001</v>
      </c>
      <c r="G2086">
        <f t="shared" si="96"/>
        <v>0</v>
      </c>
      <c r="I2086" s="2">
        <f t="shared" si="97"/>
        <v>8.7999999999999995E-2</v>
      </c>
      <c r="J2086" s="2">
        <f t="shared" si="98"/>
        <v>2</v>
      </c>
    </row>
    <row r="2087" spans="1:10">
      <c r="A2087">
        <v>2086</v>
      </c>
      <c r="B2087">
        <v>2.1429</v>
      </c>
      <c r="C2087" s="1">
        <v>0.92879999999999996</v>
      </c>
      <c r="D2087" s="1">
        <v>-2.5125999999999999</v>
      </c>
      <c r="E2087" s="1">
        <v>1.6529</v>
      </c>
      <c r="F2087" s="1">
        <v>-0.90290000000000004</v>
      </c>
      <c r="G2087">
        <f t="shared" si="96"/>
        <v>1</v>
      </c>
      <c r="I2087" s="2">
        <f t="shared" si="97"/>
        <v>0.84</v>
      </c>
      <c r="J2087" s="2">
        <f t="shared" si="98"/>
        <v>9</v>
      </c>
    </row>
    <row r="2088" spans="1:10">
      <c r="A2088">
        <v>2087</v>
      </c>
      <c r="B2088">
        <v>-0.34970000000000001</v>
      </c>
      <c r="C2088" s="1">
        <v>-1.5337000000000001</v>
      </c>
      <c r="D2088" s="1">
        <v>-1.5464</v>
      </c>
      <c r="E2088" s="1">
        <v>0</v>
      </c>
      <c r="F2088" s="1">
        <v>-5.6899999999999999E-2</v>
      </c>
      <c r="G2088">
        <f t="shared" si="96"/>
        <v>0</v>
      </c>
      <c r="I2088" s="2">
        <f t="shared" si="97"/>
        <v>0.44900000000000001</v>
      </c>
      <c r="J2088" s="2">
        <f t="shared" si="98"/>
        <v>5</v>
      </c>
    </row>
    <row r="2089" spans="1:10">
      <c r="A2089">
        <v>2088</v>
      </c>
      <c r="B2089">
        <v>-0.34970000000000001</v>
      </c>
      <c r="C2089" s="1">
        <v>-1.5337000000000001</v>
      </c>
      <c r="D2089" s="1">
        <v>-1.5464</v>
      </c>
      <c r="E2089" s="1">
        <v>0</v>
      </c>
      <c r="F2089" s="1">
        <v>-5.6899999999999999E-2</v>
      </c>
      <c r="G2089">
        <f t="shared" si="96"/>
        <v>0</v>
      </c>
      <c r="I2089" s="2">
        <f t="shared" si="97"/>
        <v>0.44900000000000001</v>
      </c>
      <c r="J2089" s="2">
        <f t="shared" si="98"/>
        <v>5</v>
      </c>
    </row>
    <row r="2090" spans="1:10">
      <c r="A2090">
        <v>2089</v>
      </c>
      <c r="B2090">
        <v>-0.34970000000000001</v>
      </c>
      <c r="C2090" s="1">
        <v>-1.5337000000000001</v>
      </c>
      <c r="D2090" s="1">
        <v>-1.5464</v>
      </c>
      <c r="E2090" s="1">
        <v>0</v>
      </c>
      <c r="F2090" s="1">
        <v>-5.6899999999999999E-2</v>
      </c>
      <c r="G2090">
        <f t="shared" si="96"/>
        <v>0</v>
      </c>
      <c r="I2090" s="2">
        <f t="shared" si="97"/>
        <v>0.44900000000000001</v>
      </c>
      <c r="J2090" s="2">
        <f t="shared" si="98"/>
        <v>5</v>
      </c>
    </row>
    <row r="2091" spans="1:10">
      <c r="A2091">
        <v>2090</v>
      </c>
      <c r="B2091">
        <v>-3.5087999999999999</v>
      </c>
      <c r="C2091" s="1">
        <v>-1.5576000000000001</v>
      </c>
      <c r="D2091" s="1">
        <v>-1.3613</v>
      </c>
      <c r="E2091" s="1">
        <v>-4.0650000000000004</v>
      </c>
      <c r="F2091" s="1">
        <v>-1.1395999999999999</v>
      </c>
      <c r="G2091">
        <f t="shared" si="96"/>
        <v>0</v>
      </c>
      <c r="I2091" s="2">
        <f t="shared" si="97"/>
        <v>6.6000000000000003E-2</v>
      </c>
      <c r="J2091" s="2">
        <f t="shared" si="98"/>
        <v>2</v>
      </c>
    </row>
    <row r="2092" spans="1:10">
      <c r="A2092">
        <v>2091</v>
      </c>
      <c r="B2092">
        <v>-2.1818</v>
      </c>
      <c r="C2092" s="1">
        <v>-2.2151999999999998</v>
      </c>
      <c r="D2092" s="1">
        <v>-0.1062</v>
      </c>
      <c r="E2092" s="1">
        <v>-1.6949000000000001</v>
      </c>
      <c r="F2092" s="1">
        <v>-2.6513</v>
      </c>
      <c r="G2092">
        <f t="shared" si="96"/>
        <v>0</v>
      </c>
      <c r="I2092" s="2">
        <f t="shared" si="97"/>
        <v>0.156</v>
      </c>
      <c r="J2092" s="2">
        <f t="shared" si="98"/>
        <v>3</v>
      </c>
    </row>
    <row r="2093" spans="1:10">
      <c r="A2093">
        <v>2092</v>
      </c>
      <c r="B2093">
        <v>-2.1818</v>
      </c>
      <c r="C2093" s="1">
        <v>-2.2151999999999998</v>
      </c>
      <c r="D2093" s="1">
        <v>-3.1880999999999999</v>
      </c>
      <c r="E2093" s="1">
        <v>0.43099999999999999</v>
      </c>
      <c r="F2093" s="1">
        <v>1.3025</v>
      </c>
      <c r="G2093">
        <f t="shared" si="96"/>
        <v>0</v>
      </c>
      <c r="I2093" s="2">
        <f t="shared" si="97"/>
        <v>0.156</v>
      </c>
      <c r="J2093" s="2">
        <f t="shared" si="98"/>
        <v>3</v>
      </c>
    </row>
    <row r="2094" spans="1:10">
      <c r="A2094">
        <v>2093</v>
      </c>
      <c r="B2094">
        <v>0</v>
      </c>
      <c r="C2094" s="1">
        <v>-0.97089999999999999</v>
      </c>
      <c r="D2094" s="1">
        <v>-0.2195</v>
      </c>
      <c r="E2094" s="1">
        <v>-1.7166999999999999</v>
      </c>
      <c r="F2094" s="1">
        <v>1.3025</v>
      </c>
      <c r="G2094">
        <f t="shared" si="96"/>
        <v>1</v>
      </c>
      <c r="I2094" s="2">
        <f t="shared" si="97"/>
        <v>0.48599999999999999</v>
      </c>
      <c r="J2094" s="2">
        <f t="shared" si="98"/>
        <v>6</v>
      </c>
    </row>
    <row r="2095" spans="1:10">
      <c r="A2095">
        <v>2094</v>
      </c>
      <c r="B2095">
        <v>-2.2305000000000001</v>
      </c>
      <c r="C2095" s="1">
        <v>3.5948000000000002</v>
      </c>
      <c r="D2095" s="1">
        <v>0.55010000000000003</v>
      </c>
      <c r="E2095" s="1">
        <v>3.9300999999999999</v>
      </c>
      <c r="F2095" s="1">
        <v>-0.52600000000000002</v>
      </c>
      <c r="G2095">
        <f t="shared" si="96"/>
        <v>0</v>
      </c>
      <c r="I2095" s="2">
        <f t="shared" si="97"/>
        <v>0.153</v>
      </c>
      <c r="J2095" s="2">
        <f t="shared" si="98"/>
        <v>3</v>
      </c>
    </row>
    <row r="2096" spans="1:10">
      <c r="A2096">
        <v>2095</v>
      </c>
      <c r="B2096">
        <v>-2.2305000000000001</v>
      </c>
      <c r="C2096" s="1">
        <v>3.5948000000000002</v>
      </c>
      <c r="D2096" s="1">
        <v>0.55010000000000003</v>
      </c>
      <c r="E2096" s="1">
        <v>3.9300999999999999</v>
      </c>
      <c r="F2096" s="1">
        <v>-0.52600000000000002</v>
      </c>
      <c r="G2096">
        <f t="shared" si="96"/>
        <v>0</v>
      </c>
      <c r="I2096" s="2">
        <f t="shared" si="97"/>
        <v>0.153</v>
      </c>
      <c r="J2096" s="2">
        <f t="shared" si="98"/>
        <v>3</v>
      </c>
    </row>
    <row r="2097" spans="1:10">
      <c r="A2097">
        <v>2096</v>
      </c>
      <c r="B2097">
        <v>-2.2305000000000001</v>
      </c>
      <c r="C2097" s="1">
        <v>3.5948000000000002</v>
      </c>
      <c r="D2097" s="1">
        <v>0.55010000000000003</v>
      </c>
      <c r="E2097" s="1">
        <v>3.9300999999999999</v>
      </c>
      <c r="F2097" s="1">
        <v>-0.52600000000000002</v>
      </c>
      <c r="G2097">
        <f t="shared" si="96"/>
        <v>0</v>
      </c>
      <c r="I2097" s="2">
        <f t="shared" si="97"/>
        <v>0.153</v>
      </c>
      <c r="J2097" s="2">
        <f t="shared" si="98"/>
        <v>3</v>
      </c>
    </row>
    <row r="2098" spans="1:10">
      <c r="A2098">
        <v>2097</v>
      </c>
      <c r="B2098">
        <v>0.76049999999999995</v>
      </c>
      <c r="C2098" s="1">
        <v>-1.8927</v>
      </c>
      <c r="D2098" s="1">
        <v>-4.0480999999999998</v>
      </c>
      <c r="E2098" s="1">
        <v>0.84030000000000005</v>
      </c>
      <c r="F2098" s="1">
        <v>0.35249999999999998</v>
      </c>
      <c r="G2098">
        <f t="shared" si="96"/>
        <v>1</v>
      </c>
      <c r="I2098" s="2">
        <f t="shared" si="97"/>
        <v>0.66300000000000003</v>
      </c>
      <c r="J2098" s="2">
        <f t="shared" si="98"/>
        <v>8</v>
      </c>
    </row>
    <row r="2099" spans="1:10">
      <c r="A2099">
        <v>2098</v>
      </c>
      <c r="B2099">
        <v>-0.37740000000000001</v>
      </c>
      <c r="C2099" s="1">
        <v>3.4828999999999999</v>
      </c>
      <c r="D2099" s="1">
        <v>-0.45610000000000001</v>
      </c>
      <c r="E2099" s="1">
        <v>-2.9167000000000001</v>
      </c>
      <c r="F2099" s="1">
        <v>-1.171</v>
      </c>
      <c r="G2099">
        <f t="shared" si="96"/>
        <v>0</v>
      </c>
      <c r="I2099" s="2">
        <f t="shared" si="97"/>
        <v>0.434</v>
      </c>
      <c r="J2099" s="2">
        <f t="shared" si="98"/>
        <v>5</v>
      </c>
    </row>
    <row r="2100" spans="1:10">
      <c r="A2100">
        <v>2099</v>
      </c>
      <c r="B2100">
        <v>-2.2726999999999999</v>
      </c>
      <c r="C2100" s="1">
        <v>0</v>
      </c>
      <c r="D2100" s="1">
        <v>2.9782000000000002</v>
      </c>
      <c r="E2100" s="1">
        <v>-0.85840000000000005</v>
      </c>
      <c r="F2100" s="1">
        <v>0.11849999999999999</v>
      </c>
      <c r="G2100">
        <f t="shared" si="96"/>
        <v>0</v>
      </c>
      <c r="I2100" s="2">
        <f t="shared" si="97"/>
        <v>0.15</v>
      </c>
      <c r="J2100" s="2">
        <f t="shared" si="98"/>
        <v>3</v>
      </c>
    </row>
    <row r="2101" spans="1:10">
      <c r="A2101">
        <v>2100</v>
      </c>
      <c r="B2101">
        <v>-1.1628000000000001</v>
      </c>
      <c r="C2101" s="1">
        <v>-0.3236</v>
      </c>
      <c r="D2101" s="1">
        <v>-0.44490000000000002</v>
      </c>
      <c r="E2101" s="1">
        <v>-0.86580000000000001</v>
      </c>
      <c r="F2101" s="1">
        <v>-1.4793000000000001</v>
      </c>
      <c r="G2101">
        <f t="shared" si="96"/>
        <v>0</v>
      </c>
      <c r="I2101" s="2">
        <f t="shared" si="97"/>
        <v>0.29899999999999999</v>
      </c>
      <c r="J2101" s="2">
        <f t="shared" si="98"/>
        <v>4</v>
      </c>
    </row>
    <row r="2102" spans="1:10">
      <c r="A2102">
        <v>2101</v>
      </c>
      <c r="B2102">
        <v>-1.5686</v>
      </c>
      <c r="C2102" s="1">
        <v>-3.2467999999999999</v>
      </c>
      <c r="D2102" s="1">
        <v>-0.2235</v>
      </c>
      <c r="E2102" s="1">
        <v>-5.2401999999999997</v>
      </c>
      <c r="F2102" s="1">
        <v>0.96099999999999997</v>
      </c>
      <c r="G2102">
        <f t="shared" si="96"/>
        <v>0</v>
      </c>
      <c r="I2102" s="2">
        <f t="shared" si="97"/>
        <v>0.23499999999999999</v>
      </c>
      <c r="J2102" s="2">
        <f t="shared" si="98"/>
        <v>3</v>
      </c>
    </row>
    <row r="2103" spans="1:10">
      <c r="A2103">
        <v>2102</v>
      </c>
      <c r="B2103">
        <v>-1.5686</v>
      </c>
      <c r="C2103" s="1">
        <v>-3.2467999999999999</v>
      </c>
      <c r="D2103" s="1">
        <v>-0.2235</v>
      </c>
      <c r="E2103" s="1">
        <v>-5.2401999999999997</v>
      </c>
      <c r="F2103" s="1">
        <v>0.96099999999999997</v>
      </c>
      <c r="G2103">
        <f t="shared" si="96"/>
        <v>0</v>
      </c>
      <c r="I2103" s="2">
        <f t="shared" si="97"/>
        <v>0.23499999999999999</v>
      </c>
      <c r="J2103" s="2">
        <f t="shared" si="98"/>
        <v>3</v>
      </c>
    </row>
    <row r="2104" spans="1:10">
      <c r="A2104">
        <v>2103</v>
      </c>
      <c r="B2104">
        <v>-1.5686</v>
      </c>
      <c r="C2104" s="1">
        <v>-3.2467999999999999</v>
      </c>
      <c r="D2104" s="1">
        <v>-0.2235</v>
      </c>
      <c r="E2104" s="1">
        <v>-5.2401999999999997</v>
      </c>
      <c r="F2104" s="1">
        <v>0.96099999999999997</v>
      </c>
      <c r="G2104">
        <f t="shared" si="96"/>
        <v>0</v>
      </c>
      <c r="I2104" s="2">
        <f t="shared" si="97"/>
        <v>0.23499999999999999</v>
      </c>
      <c r="J2104" s="2">
        <f t="shared" si="98"/>
        <v>3</v>
      </c>
    </row>
    <row r="2105" spans="1:10">
      <c r="A2105">
        <v>2104</v>
      </c>
      <c r="B2105">
        <v>-3.9841000000000002</v>
      </c>
      <c r="C2105" s="1">
        <v>0.33560000000000001</v>
      </c>
      <c r="D2105" s="1">
        <v>2.6876000000000002</v>
      </c>
      <c r="E2105" s="1">
        <v>2.3041</v>
      </c>
      <c r="F2105" s="1">
        <v>-3.6882999999999999</v>
      </c>
      <c r="G2105">
        <f t="shared" si="96"/>
        <v>0</v>
      </c>
      <c r="I2105" s="2">
        <f t="shared" si="97"/>
        <v>5.3999999999999999E-2</v>
      </c>
      <c r="J2105" s="2">
        <f t="shared" si="98"/>
        <v>2</v>
      </c>
    </row>
    <row r="2106" spans="1:10">
      <c r="A2106">
        <v>2105</v>
      </c>
      <c r="B2106">
        <v>0.41489999999999999</v>
      </c>
      <c r="C2106" s="1">
        <v>-1.3378000000000001</v>
      </c>
      <c r="D2106" s="1">
        <v>2.2900999999999998</v>
      </c>
      <c r="E2106" s="1">
        <v>1.8018000000000001</v>
      </c>
      <c r="F2106" s="1">
        <v>1.7295</v>
      </c>
      <c r="G2106">
        <f t="shared" si="96"/>
        <v>1</v>
      </c>
      <c r="I2106" s="2">
        <f t="shared" si="97"/>
        <v>0.61399999999999999</v>
      </c>
      <c r="J2106" s="2">
        <f t="shared" si="98"/>
        <v>7</v>
      </c>
    </row>
    <row r="2107" spans="1:10">
      <c r="A2107">
        <v>2106</v>
      </c>
      <c r="B2107">
        <v>7.4379999999999997</v>
      </c>
      <c r="C2107" s="1">
        <v>0</v>
      </c>
      <c r="D2107" s="1">
        <v>0.32090000000000002</v>
      </c>
      <c r="E2107" s="1">
        <v>5.7522000000000002</v>
      </c>
      <c r="F2107" s="1">
        <v>-0.60719999999999996</v>
      </c>
      <c r="G2107">
        <f t="shared" si="96"/>
        <v>1</v>
      </c>
      <c r="I2107" s="2">
        <f t="shared" si="97"/>
        <v>0.99</v>
      </c>
      <c r="J2107" s="2">
        <f t="shared" si="98"/>
        <v>11</v>
      </c>
    </row>
    <row r="2108" spans="1:10">
      <c r="A2108">
        <v>2107</v>
      </c>
      <c r="B2108">
        <v>-3.8462000000000001</v>
      </c>
      <c r="C2108" s="1">
        <v>0</v>
      </c>
      <c r="D2108" s="1">
        <v>-1.919</v>
      </c>
      <c r="E2108" s="1">
        <v>-0.41839999999999999</v>
      </c>
      <c r="F2108" s="1">
        <v>-0.97740000000000005</v>
      </c>
      <c r="G2108">
        <f t="shared" si="96"/>
        <v>0</v>
      </c>
      <c r="I2108" s="2">
        <f t="shared" si="97"/>
        <v>5.7000000000000002E-2</v>
      </c>
      <c r="J2108" s="2">
        <f t="shared" si="98"/>
        <v>2</v>
      </c>
    </row>
    <row r="2109" spans="1:10">
      <c r="A2109">
        <v>2108</v>
      </c>
      <c r="B2109">
        <v>0.8</v>
      </c>
      <c r="C2109" s="1">
        <v>-0.33900000000000002</v>
      </c>
      <c r="D2109" s="1">
        <v>-1.1957</v>
      </c>
      <c r="E2109" s="1">
        <v>1.6807000000000001</v>
      </c>
      <c r="F2109" s="1">
        <v>-0.18509999999999999</v>
      </c>
      <c r="G2109">
        <f t="shared" si="96"/>
        <v>1</v>
      </c>
      <c r="I2109" s="2">
        <f t="shared" si="97"/>
        <v>0.66900000000000004</v>
      </c>
      <c r="J2109" s="2">
        <f t="shared" si="98"/>
        <v>8</v>
      </c>
    </row>
    <row r="2110" spans="1:10">
      <c r="A2110">
        <v>2109</v>
      </c>
      <c r="B2110">
        <v>0.8</v>
      </c>
      <c r="C2110" s="1">
        <v>-0.33900000000000002</v>
      </c>
      <c r="D2110" s="1">
        <v>-1.1957</v>
      </c>
      <c r="E2110" s="1">
        <v>1.6807000000000001</v>
      </c>
      <c r="F2110" s="1">
        <v>-0.18509999999999999</v>
      </c>
      <c r="G2110">
        <f t="shared" si="96"/>
        <v>1</v>
      </c>
      <c r="I2110" s="2">
        <f t="shared" si="97"/>
        <v>0.66900000000000004</v>
      </c>
      <c r="J2110" s="2">
        <f t="shared" si="98"/>
        <v>8</v>
      </c>
    </row>
    <row r="2111" spans="1:10">
      <c r="A2111">
        <v>2110</v>
      </c>
      <c r="B2111">
        <v>0.8</v>
      </c>
      <c r="C2111" s="1">
        <v>-0.33900000000000002</v>
      </c>
      <c r="D2111" s="1">
        <v>-1.1957</v>
      </c>
      <c r="E2111" s="1">
        <v>1.6807000000000001</v>
      </c>
      <c r="F2111" s="1">
        <v>-0.18509999999999999</v>
      </c>
      <c r="G2111">
        <f t="shared" si="96"/>
        <v>1</v>
      </c>
      <c r="I2111" s="2">
        <f t="shared" si="97"/>
        <v>0.66900000000000004</v>
      </c>
      <c r="J2111" s="2">
        <f t="shared" si="98"/>
        <v>8</v>
      </c>
    </row>
    <row r="2112" spans="1:10">
      <c r="A2112">
        <v>2111</v>
      </c>
      <c r="B2112">
        <v>1.1904999999999999</v>
      </c>
      <c r="C2112" s="1">
        <v>1.3605</v>
      </c>
      <c r="D2112" s="1">
        <v>-5.2805</v>
      </c>
      <c r="E2112" s="1">
        <v>-1.6529</v>
      </c>
      <c r="F2112" s="1">
        <v>-1.1742999999999999</v>
      </c>
      <c r="G2112">
        <f t="shared" si="96"/>
        <v>1</v>
      </c>
      <c r="I2112" s="2">
        <f t="shared" si="97"/>
        <v>0.72699999999999998</v>
      </c>
      <c r="J2112" s="2">
        <f t="shared" si="98"/>
        <v>8</v>
      </c>
    </row>
    <row r="2113" spans="1:10">
      <c r="A2113">
        <v>2112</v>
      </c>
      <c r="B2113">
        <v>-1.5686</v>
      </c>
      <c r="C2113" s="1">
        <v>-1.6778999999999999</v>
      </c>
      <c r="D2113" s="1">
        <v>-3.0196999999999998</v>
      </c>
      <c r="E2113" s="1">
        <v>-1.2605</v>
      </c>
      <c r="F2113" s="1">
        <v>-0.87549999999999994</v>
      </c>
      <c r="G2113">
        <f t="shared" si="96"/>
        <v>0</v>
      </c>
      <c r="I2113" s="2">
        <f t="shared" si="97"/>
        <v>0.23499999999999999</v>
      </c>
      <c r="J2113" s="2">
        <f t="shared" si="98"/>
        <v>3</v>
      </c>
    </row>
    <row r="2114" spans="1:10">
      <c r="A2114">
        <v>2113</v>
      </c>
      <c r="B2114">
        <v>0.39839999999999998</v>
      </c>
      <c r="C2114" s="1">
        <v>-2.7303999999999999</v>
      </c>
      <c r="D2114" s="1">
        <v>-3.2334999999999998</v>
      </c>
      <c r="E2114" s="1">
        <v>-1.2766</v>
      </c>
      <c r="F2114" s="1">
        <v>1.3249</v>
      </c>
      <c r="G2114">
        <f t="shared" si="96"/>
        <v>1</v>
      </c>
      <c r="I2114" s="2">
        <f t="shared" si="97"/>
        <v>0.61099999999999999</v>
      </c>
      <c r="J2114" s="2">
        <f t="shared" si="98"/>
        <v>7</v>
      </c>
    </row>
    <row r="2115" spans="1:10">
      <c r="A2115">
        <v>2114</v>
      </c>
      <c r="B2115">
        <v>0.79369999999999996</v>
      </c>
      <c r="C2115" s="1">
        <v>0.70179999999999998</v>
      </c>
      <c r="D2115" s="1">
        <v>-3.2178</v>
      </c>
      <c r="E2115" s="1">
        <v>-1.7241</v>
      </c>
      <c r="F2115" s="1">
        <v>1.3249</v>
      </c>
      <c r="G2115">
        <f t="shared" ref="G2115:G2178" si="99">IF(B2115&lt;0,0,1)</f>
        <v>1</v>
      </c>
      <c r="I2115" s="2">
        <f t="shared" ref="I2115:I2178" si="100">PERCENTRANK($B:$B,B2115)</f>
        <v>0.66700000000000004</v>
      </c>
      <c r="J2115" s="2">
        <f t="shared" ref="J2115:J2178" si="101">ROUND(I2115,1)*10+1</f>
        <v>8</v>
      </c>
    </row>
    <row r="2116" spans="1:10">
      <c r="A2116">
        <v>2115</v>
      </c>
      <c r="B2116">
        <v>-3.1496</v>
      </c>
      <c r="C2116" s="1">
        <v>-0.69689999999999996</v>
      </c>
      <c r="D2116" s="1">
        <v>2.1739000000000002</v>
      </c>
      <c r="E2116" s="1">
        <v>0</v>
      </c>
      <c r="F2116" s="1">
        <v>-3.6114999999999999</v>
      </c>
      <c r="G2116">
        <f t="shared" si="99"/>
        <v>0</v>
      </c>
      <c r="I2116" s="2">
        <f t="shared" si="100"/>
        <v>8.5000000000000006E-2</v>
      </c>
      <c r="J2116" s="2">
        <f t="shared" si="101"/>
        <v>2</v>
      </c>
    </row>
    <row r="2117" spans="1:10">
      <c r="A2117">
        <v>2116</v>
      </c>
      <c r="B2117">
        <v>-3.1496</v>
      </c>
      <c r="C2117" s="1">
        <v>-0.69689999999999996</v>
      </c>
      <c r="D2117" s="1">
        <v>2.1739000000000002</v>
      </c>
      <c r="E2117" s="1">
        <v>0</v>
      </c>
      <c r="F2117" s="1">
        <v>-3.6114999999999999</v>
      </c>
      <c r="G2117">
        <f t="shared" si="99"/>
        <v>0</v>
      </c>
      <c r="I2117" s="2">
        <f t="shared" si="100"/>
        <v>8.5000000000000006E-2</v>
      </c>
      <c r="J2117" s="2">
        <f t="shared" si="101"/>
        <v>2</v>
      </c>
    </row>
    <row r="2118" spans="1:10">
      <c r="A2118">
        <v>2117</v>
      </c>
      <c r="B2118">
        <v>-3.1496</v>
      </c>
      <c r="C2118" s="1">
        <v>-0.69689999999999996</v>
      </c>
      <c r="D2118" s="1">
        <v>2.1739000000000002</v>
      </c>
      <c r="E2118" s="1">
        <v>0</v>
      </c>
      <c r="F2118" s="1">
        <v>-3.6114999999999999</v>
      </c>
      <c r="G2118">
        <f t="shared" si="99"/>
        <v>0</v>
      </c>
      <c r="I2118" s="2">
        <f t="shared" si="100"/>
        <v>8.5000000000000006E-2</v>
      </c>
      <c r="J2118" s="2">
        <f t="shared" si="101"/>
        <v>2</v>
      </c>
    </row>
    <row r="2119" spans="1:10">
      <c r="A2119">
        <v>2118</v>
      </c>
      <c r="B2119">
        <v>0.81299999999999994</v>
      </c>
      <c r="C2119" s="1">
        <v>-2.8069999999999999</v>
      </c>
      <c r="D2119" s="1">
        <v>3.7547000000000001</v>
      </c>
      <c r="E2119" s="1">
        <v>-0.43859999999999999</v>
      </c>
      <c r="F2119" s="1">
        <v>2.1318000000000001</v>
      </c>
      <c r="G2119">
        <f t="shared" si="99"/>
        <v>1</v>
      </c>
      <c r="I2119" s="2">
        <f t="shared" si="100"/>
        <v>0.67300000000000004</v>
      </c>
      <c r="J2119" s="2">
        <f t="shared" si="101"/>
        <v>8</v>
      </c>
    </row>
    <row r="2120" spans="1:10">
      <c r="A2120">
        <v>2119</v>
      </c>
      <c r="B2120">
        <v>1.6129</v>
      </c>
      <c r="C2120" s="1">
        <v>2.1661000000000001</v>
      </c>
      <c r="D2120" s="1">
        <v>-0.24129999999999999</v>
      </c>
      <c r="E2120" s="1">
        <v>4.4053000000000004</v>
      </c>
      <c r="F2120" s="1">
        <v>2.2770000000000001</v>
      </c>
      <c r="G2120">
        <f t="shared" si="99"/>
        <v>1</v>
      </c>
      <c r="I2120" s="2">
        <f t="shared" si="100"/>
        <v>0.78800000000000003</v>
      </c>
      <c r="J2120" s="2">
        <f t="shared" si="101"/>
        <v>9</v>
      </c>
    </row>
    <row r="2121" spans="1:10">
      <c r="A2121">
        <v>2120</v>
      </c>
      <c r="B2121">
        <v>-1.5872999999999999</v>
      </c>
      <c r="C2121" s="1">
        <v>-1.4134</v>
      </c>
      <c r="D2121" s="1">
        <v>1.6929000000000001</v>
      </c>
      <c r="E2121" s="1">
        <v>2.9535999999999998</v>
      </c>
      <c r="F2121" s="1">
        <v>-5.3185000000000002</v>
      </c>
      <c r="G2121">
        <f t="shared" si="99"/>
        <v>0</v>
      </c>
      <c r="I2121" s="2">
        <f t="shared" si="100"/>
        <v>0.23100000000000001</v>
      </c>
      <c r="J2121" s="2">
        <f t="shared" si="101"/>
        <v>3</v>
      </c>
    </row>
    <row r="2122" spans="1:10">
      <c r="A2122">
        <v>2121</v>
      </c>
      <c r="B2122">
        <v>1.2097</v>
      </c>
      <c r="C2122" s="1">
        <v>-0.71679999999999999</v>
      </c>
      <c r="D2122" s="1">
        <v>4.1616999999999997</v>
      </c>
      <c r="E2122" s="1">
        <v>0.81969999999999998</v>
      </c>
      <c r="F2122" s="1">
        <v>2.4167000000000001</v>
      </c>
      <c r="G2122">
        <f t="shared" si="99"/>
        <v>1</v>
      </c>
      <c r="I2122" s="2">
        <f t="shared" si="100"/>
        <v>0.72899999999999998</v>
      </c>
      <c r="J2122" s="2">
        <f t="shared" si="101"/>
        <v>8</v>
      </c>
    </row>
    <row r="2123" spans="1:10">
      <c r="A2123">
        <v>2122</v>
      </c>
      <c r="B2123">
        <v>0.79679999999999995</v>
      </c>
      <c r="C2123" s="1">
        <v>1.083</v>
      </c>
      <c r="D2123" s="1">
        <v>-0.79910000000000003</v>
      </c>
      <c r="E2123" s="1">
        <v>0.40649999999999997</v>
      </c>
      <c r="F2123" s="1">
        <v>-1.5306</v>
      </c>
      <c r="G2123">
        <f t="shared" si="99"/>
        <v>1</v>
      </c>
      <c r="I2123" s="2">
        <f t="shared" si="100"/>
        <v>0.66800000000000004</v>
      </c>
      <c r="J2123" s="2">
        <f t="shared" si="101"/>
        <v>8</v>
      </c>
    </row>
    <row r="2124" spans="1:10">
      <c r="A2124">
        <v>2123</v>
      </c>
      <c r="B2124">
        <v>0.79679999999999995</v>
      </c>
      <c r="C2124" s="1">
        <v>1.083</v>
      </c>
      <c r="D2124" s="1">
        <v>-0.79910000000000003</v>
      </c>
      <c r="E2124" s="1">
        <v>0.40649999999999997</v>
      </c>
      <c r="F2124" s="1">
        <v>-1.5306</v>
      </c>
      <c r="G2124">
        <f t="shared" si="99"/>
        <v>1</v>
      </c>
      <c r="I2124" s="2">
        <f t="shared" si="100"/>
        <v>0.66800000000000004</v>
      </c>
      <c r="J2124" s="2">
        <f t="shared" si="101"/>
        <v>8</v>
      </c>
    </row>
    <row r="2125" spans="1:10">
      <c r="A2125">
        <v>2124</v>
      </c>
      <c r="B2125">
        <v>0.79679999999999995</v>
      </c>
      <c r="C2125" s="1">
        <v>1.083</v>
      </c>
      <c r="D2125" s="1">
        <v>-0.79910000000000003</v>
      </c>
      <c r="E2125" s="1">
        <v>0.40649999999999997</v>
      </c>
      <c r="F2125" s="1">
        <v>-1.5306</v>
      </c>
      <c r="G2125">
        <f t="shared" si="99"/>
        <v>1</v>
      </c>
      <c r="I2125" s="2">
        <f t="shared" si="100"/>
        <v>0.66800000000000004</v>
      </c>
      <c r="J2125" s="2">
        <f t="shared" si="101"/>
        <v>8</v>
      </c>
    </row>
    <row r="2126" spans="1:10">
      <c r="A2126">
        <v>2125</v>
      </c>
      <c r="B2126">
        <v>-1.9762999999999999</v>
      </c>
      <c r="C2126" s="1">
        <v>1.0713999999999999</v>
      </c>
      <c r="D2126" s="1">
        <v>4.3727999999999998</v>
      </c>
      <c r="E2126" s="1">
        <v>-2.0243000000000002</v>
      </c>
      <c r="F2126" s="1">
        <v>-3.8212000000000002</v>
      </c>
      <c r="G2126">
        <f t="shared" si="99"/>
        <v>0</v>
      </c>
      <c r="I2126" s="2">
        <f t="shared" si="100"/>
        <v>0.17599999999999999</v>
      </c>
      <c r="J2126" s="2">
        <f t="shared" si="101"/>
        <v>3</v>
      </c>
    </row>
    <row r="2127" spans="1:10">
      <c r="A2127">
        <v>2126</v>
      </c>
      <c r="B2127">
        <v>-1.6129</v>
      </c>
      <c r="C2127" s="1">
        <v>-0.35339999999999999</v>
      </c>
      <c r="D2127" s="1">
        <v>0.2205</v>
      </c>
      <c r="E2127" s="1">
        <v>-1.2397</v>
      </c>
      <c r="F2127" s="1">
        <v>-0.87539999999999996</v>
      </c>
      <c r="G2127">
        <f t="shared" si="99"/>
        <v>0</v>
      </c>
      <c r="I2127" s="2">
        <f t="shared" si="100"/>
        <v>0.22800000000000001</v>
      </c>
      <c r="J2127" s="2">
        <f t="shared" si="101"/>
        <v>3</v>
      </c>
    </row>
    <row r="2128" spans="1:10">
      <c r="A2128">
        <v>2127</v>
      </c>
      <c r="B2128">
        <v>-0.4098</v>
      </c>
      <c r="C2128" s="1">
        <v>-3.5461</v>
      </c>
      <c r="D2128" s="1">
        <v>3.5204</v>
      </c>
      <c r="E2128" s="1">
        <v>-2.0920999999999998</v>
      </c>
      <c r="F2128" s="1">
        <v>-0.87539999999999996</v>
      </c>
      <c r="G2128">
        <f t="shared" si="99"/>
        <v>0</v>
      </c>
      <c r="I2128" s="2">
        <f t="shared" si="100"/>
        <v>0.42399999999999999</v>
      </c>
      <c r="J2128" s="2">
        <f t="shared" si="101"/>
        <v>5</v>
      </c>
    </row>
    <row r="2129" spans="1:10">
      <c r="A2129">
        <v>2128</v>
      </c>
      <c r="B2129">
        <v>1.2345999999999999</v>
      </c>
      <c r="C2129" s="1">
        <v>0.73529999999999995</v>
      </c>
      <c r="D2129" s="1">
        <v>3.5204</v>
      </c>
      <c r="E2129" s="1">
        <v>-0.4274</v>
      </c>
      <c r="F2129" s="1">
        <v>2.0379999999999998</v>
      </c>
      <c r="G2129">
        <f t="shared" si="99"/>
        <v>1</v>
      </c>
      <c r="I2129" s="2">
        <f t="shared" si="100"/>
        <v>0.73299999999999998</v>
      </c>
      <c r="J2129" s="2">
        <f t="shared" si="101"/>
        <v>8</v>
      </c>
    </row>
    <row r="2130" spans="1:10">
      <c r="A2130">
        <v>2129</v>
      </c>
      <c r="B2130">
        <v>-0.40649999999999997</v>
      </c>
      <c r="C2130" s="1">
        <v>-0.36499999999999999</v>
      </c>
      <c r="D2130" s="1">
        <v>-0.95640000000000003</v>
      </c>
      <c r="E2130" s="1">
        <v>-0.85840000000000005</v>
      </c>
      <c r="F2130" s="1">
        <v>3.3955000000000002</v>
      </c>
      <c r="G2130">
        <f t="shared" si="99"/>
        <v>0</v>
      </c>
      <c r="I2130" s="2">
        <f t="shared" si="100"/>
        <v>0.42399999999999999</v>
      </c>
      <c r="J2130" s="2">
        <f t="shared" si="101"/>
        <v>5</v>
      </c>
    </row>
    <row r="2131" spans="1:10">
      <c r="A2131">
        <v>2130</v>
      </c>
      <c r="B2131">
        <v>-0.40649999999999997</v>
      </c>
      <c r="C2131" s="1">
        <v>-0.36499999999999999</v>
      </c>
      <c r="D2131" s="1">
        <v>-0.95640000000000003</v>
      </c>
      <c r="E2131" s="1">
        <v>-0.85840000000000005</v>
      </c>
      <c r="F2131" s="1">
        <v>3.3955000000000002</v>
      </c>
      <c r="G2131">
        <f t="shared" si="99"/>
        <v>0</v>
      </c>
      <c r="I2131" s="2">
        <f t="shared" si="100"/>
        <v>0.42399999999999999</v>
      </c>
      <c r="J2131" s="2">
        <f t="shared" si="101"/>
        <v>5</v>
      </c>
    </row>
    <row r="2132" spans="1:10">
      <c r="A2132">
        <v>2131</v>
      </c>
      <c r="B2132">
        <v>-0.40649999999999997</v>
      </c>
      <c r="C2132" s="1">
        <v>-0.36499999999999999</v>
      </c>
      <c r="D2132" s="1">
        <v>-0.95640000000000003</v>
      </c>
      <c r="E2132" s="1">
        <v>-0.85840000000000005</v>
      </c>
      <c r="F2132" s="1">
        <v>3.3955000000000002</v>
      </c>
      <c r="G2132">
        <f t="shared" si="99"/>
        <v>0</v>
      </c>
      <c r="I2132" s="2">
        <f t="shared" si="100"/>
        <v>0.42399999999999999</v>
      </c>
      <c r="J2132" s="2">
        <f t="shared" si="101"/>
        <v>5</v>
      </c>
    </row>
    <row r="2133" spans="1:10">
      <c r="A2133">
        <v>2132</v>
      </c>
      <c r="B2133">
        <v>0.81630000000000003</v>
      </c>
      <c r="C2133" s="1">
        <v>-2.1978</v>
      </c>
      <c r="D2133" s="1">
        <v>0.42920000000000003</v>
      </c>
      <c r="E2133" s="1">
        <v>-2.5973999999999999</v>
      </c>
      <c r="F2133" s="1">
        <v>-0.77270000000000005</v>
      </c>
      <c r="G2133">
        <f t="shared" si="99"/>
        <v>1</v>
      </c>
      <c r="I2133" s="2">
        <f t="shared" si="100"/>
        <v>0.67300000000000004</v>
      </c>
      <c r="J2133" s="2">
        <f t="shared" si="101"/>
        <v>8</v>
      </c>
    </row>
    <row r="2134" spans="1:10">
      <c r="A2134">
        <v>2133</v>
      </c>
      <c r="B2134">
        <v>-0.40489999999999998</v>
      </c>
      <c r="C2134" s="1">
        <v>1.4981</v>
      </c>
      <c r="D2134" s="1">
        <v>1.2821</v>
      </c>
      <c r="E2134" s="1">
        <v>0</v>
      </c>
      <c r="F2134" s="1">
        <v>3.2446000000000002</v>
      </c>
      <c r="G2134">
        <f t="shared" si="99"/>
        <v>0</v>
      </c>
      <c r="I2134" s="2">
        <f t="shared" si="100"/>
        <v>0.42599999999999999</v>
      </c>
      <c r="J2134" s="2">
        <f t="shared" si="101"/>
        <v>5</v>
      </c>
    </row>
    <row r="2135" spans="1:10">
      <c r="A2135">
        <v>2134</v>
      </c>
      <c r="B2135">
        <v>1.6259999999999999</v>
      </c>
      <c r="C2135" s="1">
        <v>0.36899999999999999</v>
      </c>
      <c r="D2135" s="1">
        <v>-1.3713</v>
      </c>
      <c r="E2135" s="1">
        <v>3.5556000000000001</v>
      </c>
      <c r="F2135" s="1">
        <v>1.1314</v>
      </c>
      <c r="G2135">
        <f t="shared" si="99"/>
        <v>1</v>
      </c>
      <c r="I2135" s="2">
        <f t="shared" si="100"/>
        <v>0.79100000000000004</v>
      </c>
      <c r="J2135" s="2">
        <f t="shared" si="101"/>
        <v>9</v>
      </c>
    </row>
    <row r="2136" spans="1:10">
      <c r="A2136">
        <v>2135</v>
      </c>
      <c r="B2136">
        <v>-1.2</v>
      </c>
      <c r="C2136" s="1">
        <v>-3.3088000000000002</v>
      </c>
      <c r="D2136" s="1">
        <v>-3.8502999999999998</v>
      </c>
      <c r="E2136" s="1">
        <v>-0.42920000000000003</v>
      </c>
      <c r="F2136" s="1">
        <v>-1.5538000000000001</v>
      </c>
      <c r="G2136">
        <f t="shared" si="99"/>
        <v>0</v>
      </c>
      <c r="I2136" s="2">
        <f t="shared" si="100"/>
        <v>0.29399999999999998</v>
      </c>
      <c r="J2136" s="2">
        <f t="shared" si="101"/>
        <v>4</v>
      </c>
    </row>
    <row r="2137" spans="1:10">
      <c r="A2137">
        <v>2136</v>
      </c>
      <c r="B2137">
        <v>-0.80969999999999998</v>
      </c>
      <c r="C2137" s="1">
        <v>1.9011</v>
      </c>
      <c r="D2137" s="1">
        <v>3.8932000000000002</v>
      </c>
      <c r="E2137" s="1">
        <v>-1.7241</v>
      </c>
      <c r="F2137" s="1">
        <v>-0.18940000000000001</v>
      </c>
      <c r="G2137">
        <f t="shared" si="99"/>
        <v>0</v>
      </c>
      <c r="I2137" s="2">
        <f t="shared" si="100"/>
        <v>0.35199999999999998</v>
      </c>
      <c r="J2137" s="2">
        <f t="shared" si="101"/>
        <v>5</v>
      </c>
    </row>
    <row r="2138" spans="1:10">
      <c r="A2138">
        <v>2137</v>
      </c>
      <c r="B2138">
        <v>-0.80969999999999998</v>
      </c>
      <c r="C2138" s="1">
        <v>1.9011</v>
      </c>
      <c r="D2138" s="1">
        <v>3.8932000000000002</v>
      </c>
      <c r="E2138" s="1">
        <v>-1.7241</v>
      </c>
      <c r="F2138" s="1">
        <v>-0.18940000000000001</v>
      </c>
      <c r="G2138">
        <f t="shared" si="99"/>
        <v>0</v>
      </c>
      <c r="I2138" s="2">
        <f t="shared" si="100"/>
        <v>0.35199999999999998</v>
      </c>
      <c r="J2138" s="2">
        <f t="shared" si="101"/>
        <v>5</v>
      </c>
    </row>
    <row r="2139" spans="1:10">
      <c r="A2139">
        <v>2138</v>
      </c>
      <c r="B2139">
        <v>-0.80969999999999998</v>
      </c>
      <c r="C2139" s="1">
        <v>1.9011</v>
      </c>
      <c r="D2139" s="1">
        <v>3.8932000000000002</v>
      </c>
      <c r="E2139" s="1">
        <v>-1.7241</v>
      </c>
      <c r="F2139" s="1">
        <v>-0.18940000000000001</v>
      </c>
      <c r="G2139">
        <f t="shared" si="99"/>
        <v>0</v>
      </c>
      <c r="I2139" s="2">
        <f t="shared" si="100"/>
        <v>0.35199999999999998</v>
      </c>
      <c r="J2139" s="2">
        <f t="shared" si="101"/>
        <v>5</v>
      </c>
    </row>
    <row r="2140" spans="1:10">
      <c r="A2140">
        <v>2139</v>
      </c>
      <c r="B2140">
        <v>-1.6327</v>
      </c>
      <c r="C2140" s="1">
        <v>0.74629999999999996</v>
      </c>
      <c r="D2140" s="1">
        <v>-3.2120000000000002</v>
      </c>
      <c r="E2140" s="1">
        <v>0.43859999999999999</v>
      </c>
      <c r="F2140" s="1">
        <v>0.253</v>
      </c>
      <c r="G2140">
        <f t="shared" si="99"/>
        <v>0</v>
      </c>
      <c r="I2140" s="2">
        <f t="shared" si="100"/>
        <v>0.22700000000000001</v>
      </c>
      <c r="J2140" s="2">
        <f t="shared" si="101"/>
        <v>3</v>
      </c>
    </row>
    <row r="2141" spans="1:10">
      <c r="A2141">
        <v>2140</v>
      </c>
      <c r="B2141">
        <v>-3.3195000000000001</v>
      </c>
      <c r="C2141" s="1">
        <v>-1.1111</v>
      </c>
      <c r="D2141" s="1">
        <v>-5.7522000000000002</v>
      </c>
      <c r="E2141" s="1">
        <v>-5.6768999999999998</v>
      </c>
      <c r="F2141" s="1">
        <v>-4.1009000000000002</v>
      </c>
      <c r="G2141">
        <f t="shared" si="99"/>
        <v>0</v>
      </c>
      <c r="I2141" s="2">
        <f t="shared" si="100"/>
        <v>7.5999999999999998E-2</v>
      </c>
      <c r="J2141" s="2">
        <f t="shared" si="101"/>
        <v>2</v>
      </c>
    </row>
    <row r="2142" spans="1:10">
      <c r="A2142">
        <v>2141</v>
      </c>
      <c r="B2142">
        <v>-1.2876000000000001</v>
      </c>
      <c r="C2142" s="1">
        <v>-0.3745</v>
      </c>
      <c r="D2142" s="1">
        <v>2.5821999999999998</v>
      </c>
      <c r="E2142" s="1">
        <v>0.46300000000000002</v>
      </c>
      <c r="F2142" s="1">
        <v>-2.9605000000000001</v>
      </c>
      <c r="G2142">
        <f t="shared" si="99"/>
        <v>0</v>
      </c>
      <c r="I2142" s="2">
        <f t="shared" si="100"/>
        <v>0.28000000000000003</v>
      </c>
      <c r="J2142" s="2">
        <f t="shared" si="101"/>
        <v>4</v>
      </c>
    </row>
    <row r="2143" spans="1:10">
      <c r="A2143">
        <v>2142</v>
      </c>
      <c r="B2143">
        <v>-4.3478000000000003</v>
      </c>
      <c r="C2143" s="1">
        <v>-0.37590000000000001</v>
      </c>
      <c r="D2143" s="1">
        <v>4.9199000000000002</v>
      </c>
      <c r="E2143" s="1">
        <v>1.3825000000000001</v>
      </c>
      <c r="F2143" s="1">
        <v>2.6440999999999999</v>
      </c>
      <c r="G2143">
        <f t="shared" si="99"/>
        <v>0</v>
      </c>
      <c r="I2143" s="2">
        <f t="shared" si="100"/>
        <v>0.04</v>
      </c>
      <c r="J2143" s="2">
        <f t="shared" si="101"/>
        <v>1</v>
      </c>
    </row>
    <row r="2144" spans="1:10">
      <c r="A2144">
        <v>2143</v>
      </c>
      <c r="B2144">
        <v>-0.90910000000000002</v>
      </c>
      <c r="C2144" s="1">
        <v>-1.8868</v>
      </c>
      <c r="D2144" s="1">
        <v>-3.3805999999999998</v>
      </c>
      <c r="E2144" s="1">
        <v>4.0909000000000004</v>
      </c>
      <c r="F2144" s="1">
        <v>0.72660000000000002</v>
      </c>
      <c r="G2144">
        <f t="shared" si="99"/>
        <v>0</v>
      </c>
      <c r="I2144" s="2">
        <f t="shared" si="100"/>
        <v>0.33600000000000002</v>
      </c>
      <c r="J2144" s="2">
        <f t="shared" si="101"/>
        <v>4</v>
      </c>
    </row>
    <row r="2145" spans="1:10">
      <c r="A2145">
        <v>2144</v>
      </c>
      <c r="B2145">
        <v>-0.90910000000000002</v>
      </c>
      <c r="C2145" s="1">
        <v>-1.8868</v>
      </c>
      <c r="D2145" s="1">
        <v>-3.3805999999999998</v>
      </c>
      <c r="E2145" s="1">
        <v>4.0909000000000004</v>
      </c>
      <c r="F2145" s="1">
        <v>0.72660000000000002</v>
      </c>
      <c r="G2145">
        <f t="shared" si="99"/>
        <v>0</v>
      </c>
      <c r="I2145" s="2">
        <f t="shared" si="100"/>
        <v>0.33600000000000002</v>
      </c>
      <c r="J2145" s="2">
        <f t="shared" si="101"/>
        <v>4</v>
      </c>
    </row>
    <row r="2146" spans="1:10">
      <c r="A2146">
        <v>2145</v>
      </c>
      <c r="B2146">
        <v>-0.90910000000000002</v>
      </c>
      <c r="C2146" s="1">
        <v>-1.8868</v>
      </c>
      <c r="D2146" s="1">
        <v>-3.3805999999999998</v>
      </c>
      <c r="E2146" s="1">
        <v>4.0909000000000004</v>
      </c>
      <c r="F2146" s="1">
        <v>0.72660000000000002</v>
      </c>
      <c r="G2146">
        <f t="shared" si="99"/>
        <v>0</v>
      </c>
      <c r="I2146" s="2">
        <f t="shared" si="100"/>
        <v>0.33600000000000002</v>
      </c>
      <c r="J2146" s="2">
        <f t="shared" si="101"/>
        <v>4</v>
      </c>
    </row>
    <row r="2147" spans="1:10">
      <c r="A2147">
        <v>2146</v>
      </c>
      <c r="B2147">
        <v>1.3761000000000001</v>
      </c>
      <c r="C2147" s="1">
        <v>-0.76919999999999999</v>
      </c>
      <c r="D2147" s="1">
        <v>1.5801000000000001</v>
      </c>
      <c r="E2147" s="1">
        <v>-3.4933999999999998</v>
      </c>
      <c r="F2147" s="1">
        <v>3.3443000000000001</v>
      </c>
      <c r="G2147">
        <f t="shared" si="99"/>
        <v>1</v>
      </c>
      <c r="I2147" s="2">
        <f t="shared" si="100"/>
        <v>0.752</v>
      </c>
      <c r="J2147" s="2">
        <f t="shared" si="101"/>
        <v>9</v>
      </c>
    </row>
    <row r="2148" spans="1:10">
      <c r="A2148">
        <v>2147</v>
      </c>
      <c r="B2148">
        <v>-2.2624</v>
      </c>
      <c r="C2148" s="1">
        <v>-3.8759999999999999</v>
      </c>
      <c r="D2148" s="1">
        <v>1.3332999999999999</v>
      </c>
      <c r="E2148" s="1">
        <v>-0.45250000000000001</v>
      </c>
      <c r="F2148" s="1">
        <v>0.25380000000000003</v>
      </c>
      <c r="G2148">
        <f t="shared" si="99"/>
        <v>0</v>
      </c>
      <c r="I2148" s="2">
        <f t="shared" si="100"/>
        <v>0.151</v>
      </c>
      <c r="J2148" s="2">
        <f t="shared" si="101"/>
        <v>3</v>
      </c>
    </row>
    <row r="2149" spans="1:10">
      <c r="A2149">
        <v>2148</v>
      </c>
      <c r="B2149">
        <v>11.1111</v>
      </c>
      <c r="C2149" s="1">
        <v>-1.2097</v>
      </c>
      <c r="D2149" s="1">
        <v>1.3158000000000001</v>
      </c>
      <c r="E2149" s="1">
        <v>0</v>
      </c>
      <c r="F2149" s="1">
        <v>-0.5696</v>
      </c>
      <c r="G2149">
        <f t="shared" si="99"/>
        <v>1</v>
      </c>
      <c r="I2149" s="2">
        <f t="shared" si="100"/>
        <v>0.998</v>
      </c>
      <c r="J2149" s="2">
        <f t="shared" si="101"/>
        <v>11</v>
      </c>
    </row>
    <row r="2150" spans="1:10">
      <c r="A2150">
        <v>2149</v>
      </c>
      <c r="B2150">
        <v>0.83330000000000004</v>
      </c>
      <c r="C2150" s="1">
        <v>-2.4489999999999998</v>
      </c>
      <c r="D2150" s="1">
        <v>-0.97399999999999998</v>
      </c>
      <c r="E2150" s="1">
        <v>0</v>
      </c>
      <c r="F2150" s="1">
        <v>3.5009999999999999</v>
      </c>
      <c r="G2150">
        <f t="shared" si="99"/>
        <v>1</v>
      </c>
      <c r="I2150" s="2">
        <f t="shared" si="100"/>
        <v>0.67600000000000005</v>
      </c>
      <c r="J2150" s="2">
        <f t="shared" si="101"/>
        <v>8</v>
      </c>
    </row>
    <row r="2151" spans="1:10">
      <c r="A2151">
        <v>2150</v>
      </c>
      <c r="B2151">
        <v>-2.0661</v>
      </c>
      <c r="C2151" s="1">
        <v>-1.6736</v>
      </c>
      <c r="D2151" s="1">
        <v>0.87429999999999997</v>
      </c>
      <c r="E2151" s="1">
        <v>-5</v>
      </c>
      <c r="F2151" s="1">
        <v>-1.722</v>
      </c>
      <c r="G2151">
        <f t="shared" si="99"/>
        <v>0</v>
      </c>
      <c r="I2151" s="2">
        <f t="shared" si="100"/>
        <v>0.16600000000000001</v>
      </c>
      <c r="J2151" s="2">
        <f t="shared" si="101"/>
        <v>3</v>
      </c>
    </row>
    <row r="2152" spans="1:10">
      <c r="A2152">
        <v>2151</v>
      </c>
      <c r="B2152">
        <v>-2.0661</v>
      </c>
      <c r="C2152" s="1">
        <v>-1.6736</v>
      </c>
      <c r="D2152" s="1">
        <v>0.87429999999999997</v>
      </c>
      <c r="E2152" s="1">
        <v>-5</v>
      </c>
      <c r="F2152" s="1">
        <v>-1.722</v>
      </c>
      <c r="G2152">
        <f t="shared" si="99"/>
        <v>0</v>
      </c>
      <c r="I2152" s="2">
        <f t="shared" si="100"/>
        <v>0.16600000000000001</v>
      </c>
      <c r="J2152" s="2">
        <f t="shared" si="101"/>
        <v>3</v>
      </c>
    </row>
    <row r="2153" spans="1:10">
      <c r="A2153">
        <v>2152</v>
      </c>
      <c r="B2153">
        <v>-2.0661</v>
      </c>
      <c r="C2153" s="1">
        <v>-1.6736</v>
      </c>
      <c r="D2153" s="1">
        <v>0.87429999999999997</v>
      </c>
      <c r="E2153" s="1">
        <v>-5</v>
      </c>
      <c r="F2153" s="1">
        <v>-1.722</v>
      </c>
      <c r="G2153">
        <f t="shared" si="99"/>
        <v>0</v>
      </c>
      <c r="I2153" s="2">
        <f t="shared" si="100"/>
        <v>0.16600000000000001</v>
      </c>
      <c r="J2153" s="2">
        <f t="shared" si="101"/>
        <v>3</v>
      </c>
    </row>
    <row r="2154" spans="1:10">
      <c r="A2154">
        <v>2153</v>
      </c>
      <c r="B2154">
        <v>3.3755000000000002</v>
      </c>
      <c r="C2154" s="1">
        <v>0</v>
      </c>
      <c r="D2154" s="1">
        <v>0.97509999999999997</v>
      </c>
      <c r="E2154" s="1">
        <v>0</v>
      </c>
      <c r="F2154" s="1">
        <v>1.7522</v>
      </c>
      <c r="G2154">
        <f t="shared" si="99"/>
        <v>1</v>
      </c>
      <c r="I2154" s="2">
        <f t="shared" si="100"/>
        <v>0.92200000000000004</v>
      </c>
      <c r="J2154" s="2">
        <f t="shared" si="101"/>
        <v>10</v>
      </c>
    </row>
    <row r="2155" spans="1:10">
      <c r="A2155">
        <v>2154</v>
      </c>
      <c r="B2155">
        <v>0.40820000000000001</v>
      </c>
      <c r="C2155" s="1">
        <v>0</v>
      </c>
      <c r="D2155" s="1">
        <v>2.5750999999999999</v>
      </c>
      <c r="E2155" s="1">
        <v>0</v>
      </c>
      <c r="F2155" s="1">
        <v>-2.0910000000000002</v>
      </c>
      <c r="G2155">
        <f t="shared" si="99"/>
        <v>1</v>
      </c>
      <c r="I2155" s="2">
        <f t="shared" si="100"/>
        <v>0.61199999999999999</v>
      </c>
      <c r="J2155" s="2">
        <f t="shared" si="101"/>
        <v>7</v>
      </c>
    </row>
    <row r="2156" spans="1:10">
      <c r="A2156">
        <v>2155</v>
      </c>
      <c r="B2156">
        <v>4.0650000000000004</v>
      </c>
      <c r="C2156" s="1">
        <v>0</v>
      </c>
      <c r="D2156" s="1">
        <v>6.59</v>
      </c>
      <c r="E2156" s="1">
        <v>7.6555</v>
      </c>
      <c r="F2156" s="1">
        <v>5.4020000000000001</v>
      </c>
      <c r="G2156">
        <f t="shared" si="99"/>
        <v>1</v>
      </c>
      <c r="I2156" s="2">
        <f t="shared" si="100"/>
        <v>0.94499999999999995</v>
      </c>
      <c r="J2156" s="2">
        <f t="shared" si="101"/>
        <v>10</v>
      </c>
    </row>
    <row r="2157" spans="1:10">
      <c r="A2157">
        <v>2156</v>
      </c>
      <c r="B2157">
        <v>1.1718999999999999</v>
      </c>
      <c r="C2157" s="1">
        <v>0</v>
      </c>
      <c r="D2157" s="1">
        <v>-0.68689999999999996</v>
      </c>
      <c r="E2157" s="1">
        <v>4.8888999999999996</v>
      </c>
      <c r="F2157" s="1">
        <v>1.6091</v>
      </c>
      <c r="G2157">
        <f t="shared" si="99"/>
        <v>1</v>
      </c>
      <c r="I2157" s="2">
        <f t="shared" si="100"/>
        <v>0.72299999999999998</v>
      </c>
      <c r="J2157" s="2">
        <f t="shared" si="101"/>
        <v>8</v>
      </c>
    </row>
    <row r="2158" spans="1:10">
      <c r="A2158">
        <v>2157</v>
      </c>
      <c r="B2158">
        <v>1.1718999999999999</v>
      </c>
      <c r="C2158" s="1">
        <v>0</v>
      </c>
      <c r="D2158" s="1">
        <v>-0.68689999999999996</v>
      </c>
      <c r="E2158" s="1">
        <v>4.8888999999999996</v>
      </c>
      <c r="F2158" s="1">
        <v>1.6091</v>
      </c>
      <c r="G2158">
        <f t="shared" si="99"/>
        <v>1</v>
      </c>
      <c r="I2158" s="2">
        <f t="shared" si="100"/>
        <v>0.72299999999999998</v>
      </c>
      <c r="J2158" s="2">
        <f t="shared" si="101"/>
        <v>8</v>
      </c>
    </row>
    <row r="2159" spans="1:10">
      <c r="A2159">
        <v>2158</v>
      </c>
      <c r="B2159">
        <v>1.1718999999999999</v>
      </c>
      <c r="C2159" s="1">
        <v>0</v>
      </c>
      <c r="D2159" s="1">
        <v>-0.68689999999999996</v>
      </c>
      <c r="E2159" s="1">
        <v>4.8888999999999996</v>
      </c>
      <c r="F2159" s="1">
        <v>1.6091</v>
      </c>
      <c r="G2159">
        <f t="shared" si="99"/>
        <v>1</v>
      </c>
      <c r="I2159" s="2">
        <f t="shared" si="100"/>
        <v>0.72299999999999998</v>
      </c>
      <c r="J2159" s="2">
        <f t="shared" si="101"/>
        <v>8</v>
      </c>
    </row>
    <row r="2160" spans="1:10">
      <c r="A2160">
        <v>2159</v>
      </c>
      <c r="B2160">
        <v>1.1718999999999999</v>
      </c>
      <c r="C2160" s="1">
        <v>0</v>
      </c>
      <c r="D2160" s="1">
        <v>-0.68689999999999996</v>
      </c>
      <c r="E2160" s="1">
        <v>4.8888999999999996</v>
      </c>
      <c r="F2160" s="1">
        <v>1.6091</v>
      </c>
      <c r="G2160">
        <f t="shared" si="99"/>
        <v>1</v>
      </c>
      <c r="I2160" s="2">
        <f t="shared" si="100"/>
        <v>0.72299999999999998</v>
      </c>
      <c r="J2160" s="2">
        <f t="shared" si="101"/>
        <v>8</v>
      </c>
    </row>
    <row r="2161" spans="1:10">
      <c r="A2161">
        <v>2160</v>
      </c>
      <c r="B2161">
        <v>-0.3861</v>
      </c>
      <c r="C2161" s="1">
        <v>0.42549999999999999</v>
      </c>
      <c r="D2161" s="1">
        <v>-1.3834</v>
      </c>
      <c r="E2161" s="1">
        <v>4.8888999999999996</v>
      </c>
      <c r="F2161" s="1">
        <v>-0.35189999999999999</v>
      </c>
      <c r="G2161">
        <f t="shared" si="99"/>
        <v>0</v>
      </c>
      <c r="I2161" s="2">
        <f t="shared" si="100"/>
        <v>0.43</v>
      </c>
      <c r="J2161" s="2">
        <f t="shared" si="101"/>
        <v>5</v>
      </c>
    </row>
    <row r="2162" spans="1:10">
      <c r="A2162">
        <v>2161</v>
      </c>
      <c r="B2162">
        <v>0.3876</v>
      </c>
      <c r="C2162" s="1">
        <v>-0.42370000000000002</v>
      </c>
      <c r="D2162" s="1">
        <v>1.5029999999999999</v>
      </c>
      <c r="E2162" s="1">
        <v>0</v>
      </c>
      <c r="F2162" s="1">
        <v>-0.64739999999999998</v>
      </c>
      <c r="G2162">
        <f t="shared" si="99"/>
        <v>1</v>
      </c>
      <c r="I2162" s="2">
        <f t="shared" si="100"/>
        <v>0.60899999999999999</v>
      </c>
      <c r="J2162" s="2">
        <f t="shared" si="101"/>
        <v>7</v>
      </c>
    </row>
    <row r="2163" spans="1:10">
      <c r="A2163">
        <v>2162</v>
      </c>
      <c r="B2163">
        <v>-0.3861</v>
      </c>
      <c r="C2163" s="1">
        <v>0</v>
      </c>
      <c r="D2163" s="1">
        <v>-1.6781999999999999</v>
      </c>
      <c r="E2163" s="1">
        <v>-1.6949000000000001</v>
      </c>
      <c r="F2163" s="1">
        <v>0.35549999999999998</v>
      </c>
      <c r="G2163">
        <f t="shared" si="99"/>
        <v>0</v>
      </c>
      <c r="I2163" s="2">
        <f t="shared" si="100"/>
        <v>0.43</v>
      </c>
      <c r="J2163" s="2">
        <f t="shared" si="101"/>
        <v>5</v>
      </c>
    </row>
    <row r="2164" spans="1:10">
      <c r="A2164">
        <v>2163</v>
      </c>
      <c r="B2164">
        <v>-0.3876</v>
      </c>
      <c r="C2164" s="1">
        <v>0.85109999999999997</v>
      </c>
      <c r="D2164" s="1">
        <v>-0.90359999999999996</v>
      </c>
      <c r="E2164" s="1">
        <v>-0.43099999999999999</v>
      </c>
      <c r="F2164" s="1">
        <v>5.8999999999999997E-2</v>
      </c>
      <c r="G2164">
        <f t="shared" si="99"/>
        <v>0</v>
      </c>
      <c r="I2164" s="2">
        <f t="shared" si="100"/>
        <v>0.42899999999999999</v>
      </c>
      <c r="J2164" s="2">
        <f t="shared" si="101"/>
        <v>5</v>
      </c>
    </row>
    <row r="2165" spans="1:10">
      <c r="A2165">
        <v>2164</v>
      </c>
      <c r="B2165">
        <v>-0.3876</v>
      </c>
      <c r="C2165" s="1">
        <v>0.85109999999999997</v>
      </c>
      <c r="D2165" s="1">
        <v>-0.90359999999999996</v>
      </c>
      <c r="E2165" s="1">
        <v>-0.43099999999999999</v>
      </c>
      <c r="F2165" s="1">
        <v>0.17699999999999999</v>
      </c>
      <c r="G2165">
        <f t="shared" si="99"/>
        <v>0</v>
      </c>
      <c r="I2165" s="2">
        <f t="shared" si="100"/>
        <v>0.42899999999999999</v>
      </c>
      <c r="J2165" s="2">
        <f t="shared" si="101"/>
        <v>5</v>
      </c>
    </row>
    <row r="2166" spans="1:10">
      <c r="A2166">
        <v>2165</v>
      </c>
      <c r="B2166">
        <v>-0.3876</v>
      </c>
      <c r="C2166" s="1">
        <v>0.85109999999999997</v>
      </c>
      <c r="D2166" s="1">
        <v>-0.90359999999999996</v>
      </c>
      <c r="E2166" s="1">
        <v>-0.43099999999999999</v>
      </c>
      <c r="F2166" s="1">
        <v>0.17699999999999999</v>
      </c>
      <c r="G2166">
        <f t="shared" si="99"/>
        <v>0</v>
      </c>
      <c r="I2166" s="2">
        <f t="shared" si="100"/>
        <v>0.42899999999999999</v>
      </c>
      <c r="J2166" s="2">
        <f t="shared" si="101"/>
        <v>5</v>
      </c>
    </row>
    <row r="2167" spans="1:10">
      <c r="A2167">
        <v>2166</v>
      </c>
      <c r="B2167">
        <v>-0.3876</v>
      </c>
      <c r="C2167" s="1">
        <v>0.85109999999999997</v>
      </c>
      <c r="D2167" s="1">
        <v>-0.90359999999999996</v>
      </c>
      <c r="E2167" s="1">
        <v>-0.43099999999999999</v>
      </c>
      <c r="F2167" s="1">
        <v>0.17699999999999999</v>
      </c>
      <c r="G2167">
        <f t="shared" si="99"/>
        <v>0</v>
      </c>
      <c r="I2167" s="2">
        <f t="shared" si="100"/>
        <v>0.42899999999999999</v>
      </c>
      <c r="J2167" s="2">
        <f t="shared" si="101"/>
        <v>5</v>
      </c>
    </row>
    <row r="2168" spans="1:10">
      <c r="A2168">
        <v>2167</v>
      </c>
      <c r="B2168">
        <v>-4.2801999999999998</v>
      </c>
      <c r="C2168" s="1">
        <v>-1.2658</v>
      </c>
      <c r="D2168" s="1">
        <v>-1.6211</v>
      </c>
      <c r="E2168" s="1">
        <v>-1.7316</v>
      </c>
      <c r="F2168" s="1">
        <v>-4.8880999999999997</v>
      </c>
      <c r="G2168">
        <f t="shared" si="99"/>
        <v>0</v>
      </c>
      <c r="I2168" s="2">
        <f t="shared" si="100"/>
        <v>4.2999999999999997E-2</v>
      </c>
      <c r="J2168" s="2">
        <f t="shared" si="101"/>
        <v>1</v>
      </c>
    </row>
    <row r="2169" spans="1:10">
      <c r="A2169">
        <v>2168</v>
      </c>
      <c r="B2169">
        <v>0</v>
      </c>
      <c r="C2169" s="1">
        <v>0.4274</v>
      </c>
      <c r="D2169" s="1">
        <v>-4.5313999999999997</v>
      </c>
      <c r="E2169" s="1">
        <v>-3.0836999999999999</v>
      </c>
      <c r="F2169" s="1">
        <v>2.2909999999999999</v>
      </c>
      <c r="G2169">
        <f t="shared" si="99"/>
        <v>1</v>
      </c>
      <c r="I2169" s="2">
        <f t="shared" si="100"/>
        <v>0.48599999999999999</v>
      </c>
      <c r="J2169" s="2">
        <f t="shared" si="101"/>
        <v>6</v>
      </c>
    </row>
    <row r="2170" spans="1:10">
      <c r="A2170">
        <v>2169</v>
      </c>
      <c r="B2170">
        <v>0</v>
      </c>
      <c r="C2170" s="1">
        <v>0</v>
      </c>
      <c r="D2170" s="1">
        <v>-7.1196999999999999</v>
      </c>
      <c r="E2170" s="1">
        <v>-2.7273000000000001</v>
      </c>
      <c r="F2170" s="1">
        <v>-2.4817999999999998</v>
      </c>
      <c r="G2170">
        <f t="shared" si="99"/>
        <v>1</v>
      </c>
      <c r="I2170" s="2">
        <f t="shared" si="100"/>
        <v>0.48599999999999999</v>
      </c>
      <c r="J2170" s="2">
        <f t="shared" si="101"/>
        <v>6</v>
      </c>
    </row>
    <row r="2171" spans="1:10">
      <c r="A2171">
        <v>2170</v>
      </c>
      <c r="B2171">
        <v>-6.0975999999999999</v>
      </c>
      <c r="C2171" s="1">
        <v>-0.42549999999999999</v>
      </c>
      <c r="D2171" s="1">
        <v>-3.9489000000000001</v>
      </c>
      <c r="E2171" s="1">
        <v>-3.2709999999999999</v>
      </c>
      <c r="F2171" s="1">
        <v>-4.8417000000000003</v>
      </c>
      <c r="G2171">
        <f t="shared" si="99"/>
        <v>0</v>
      </c>
      <c r="I2171" s="2">
        <f t="shared" si="100"/>
        <v>1.2E-2</v>
      </c>
      <c r="J2171" s="2">
        <f t="shared" si="101"/>
        <v>1</v>
      </c>
    </row>
    <row r="2172" spans="1:10">
      <c r="A2172">
        <v>2171</v>
      </c>
      <c r="B2172">
        <v>3.4632000000000001</v>
      </c>
      <c r="C2172" s="1">
        <v>0.4274</v>
      </c>
      <c r="D2172" s="1">
        <v>-2.4184000000000001</v>
      </c>
      <c r="E2172" s="1">
        <v>-1.9323999999999999</v>
      </c>
      <c r="F2172" s="1">
        <v>0.32619999999999999</v>
      </c>
      <c r="G2172">
        <f t="shared" si="99"/>
        <v>1</v>
      </c>
      <c r="I2172" s="2">
        <f t="shared" si="100"/>
        <v>0.92600000000000005</v>
      </c>
      <c r="J2172" s="2">
        <f t="shared" si="101"/>
        <v>10</v>
      </c>
    </row>
    <row r="2173" spans="1:10">
      <c r="A2173">
        <v>2172</v>
      </c>
      <c r="B2173">
        <v>3.4632000000000001</v>
      </c>
      <c r="C2173" s="1">
        <v>0.4274</v>
      </c>
      <c r="D2173" s="1">
        <v>-2.4184000000000001</v>
      </c>
      <c r="E2173" s="1">
        <v>-1.9323999999999999</v>
      </c>
      <c r="F2173" s="1">
        <v>0.32619999999999999</v>
      </c>
      <c r="G2173">
        <f t="shared" si="99"/>
        <v>1</v>
      </c>
      <c r="I2173" s="2">
        <f t="shared" si="100"/>
        <v>0.92600000000000005</v>
      </c>
      <c r="J2173" s="2">
        <f t="shared" si="101"/>
        <v>10</v>
      </c>
    </row>
    <row r="2174" spans="1:10">
      <c r="A2174">
        <v>2173</v>
      </c>
      <c r="B2174">
        <v>3.4632000000000001</v>
      </c>
      <c r="C2174" s="1">
        <v>0.4274</v>
      </c>
      <c r="D2174" s="1">
        <v>-2.4184000000000001</v>
      </c>
      <c r="E2174" s="1">
        <v>-1.9323999999999999</v>
      </c>
      <c r="F2174" s="1">
        <v>0.32619999999999999</v>
      </c>
      <c r="G2174">
        <f t="shared" si="99"/>
        <v>1</v>
      </c>
      <c r="I2174" s="2">
        <f t="shared" si="100"/>
        <v>0.92600000000000005</v>
      </c>
      <c r="J2174" s="2">
        <f t="shared" si="101"/>
        <v>10</v>
      </c>
    </row>
    <row r="2175" spans="1:10">
      <c r="A2175">
        <v>2174</v>
      </c>
      <c r="B2175">
        <v>-5.0209000000000001</v>
      </c>
      <c r="C2175" s="1">
        <v>-0.42549999999999999</v>
      </c>
      <c r="D2175" s="1">
        <v>-0.86739999999999995</v>
      </c>
      <c r="E2175" s="1">
        <v>-0.49259999999999998</v>
      </c>
      <c r="F2175" s="1">
        <v>1.3004</v>
      </c>
      <c r="G2175">
        <f t="shared" si="99"/>
        <v>0</v>
      </c>
      <c r="I2175" s="2">
        <f t="shared" si="100"/>
        <v>2.5999999999999999E-2</v>
      </c>
      <c r="J2175" s="2">
        <f t="shared" si="101"/>
        <v>1</v>
      </c>
    </row>
    <row r="2176" spans="1:10">
      <c r="A2176">
        <v>2175</v>
      </c>
      <c r="B2176">
        <v>0.4405</v>
      </c>
      <c r="C2176" s="1">
        <v>-0.85470000000000002</v>
      </c>
      <c r="D2176" s="1">
        <v>-9</v>
      </c>
      <c r="E2176" s="1">
        <v>-2.4752000000000001</v>
      </c>
      <c r="F2176" s="1">
        <v>-2.9525000000000001</v>
      </c>
      <c r="G2176">
        <f t="shared" si="99"/>
        <v>1</v>
      </c>
      <c r="I2176" s="2">
        <f t="shared" si="100"/>
        <v>0.61799999999999999</v>
      </c>
      <c r="J2176" s="2">
        <f t="shared" si="101"/>
        <v>7</v>
      </c>
    </row>
    <row r="2177" spans="1:10">
      <c r="A2177">
        <v>2176</v>
      </c>
      <c r="B2177">
        <v>1.3158000000000001</v>
      </c>
      <c r="C2177" s="1">
        <v>-0.86209999999999998</v>
      </c>
      <c r="D2177" s="1">
        <v>-2.0604</v>
      </c>
      <c r="E2177" s="1">
        <v>11.1675</v>
      </c>
      <c r="F2177" s="1">
        <v>1.4550000000000001</v>
      </c>
      <c r="G2177">
        <f t="shared" si="99"/>
        <v>1</v>
      </c>
      <c r="I2177" s="2">
        <f t="shared" si="100"/>
        <v>0.745</v>
      </c>
      <c r="J2177" s="2">
        <f t="shared" si="101"/>
        <v>8</v>
      </c>
    </row>
    <row r="2178" spans="1:10">
      <c r="A2178">
        <v>2177</v>
      </c>
      <c r="B2178">
        <v>-2.5973999999999999</v>
      </c>
      <c r="C2178" s="1">
        <v>1.7391000000000001</v>
      </c>
      <c r="D2178" s="1">
        <v>1.5427999999999999</v>
      </c>
      <c r="E2178" s="1">
        <v>-4.1096000000000004</v>
      </c>
      <c r="F2178" s="1">
        <v>-2.6076000000000001</v>
      </c>
      <c r="G2178">
        <f t="shared" si="99"/>
        <v>0</v>
      </c>
      <c r="I2178" s="2">
        <f t="shared" si="100"/>
        <v>0.122</v>
      </c>
      <c r="J2178" s="2">
        <f t="shared" si="101"/>
        <v>2</v>
      </c>
    </row>
    <row r="2179" spans="1:10">
      <c r="A2179">
        <v>2178</v>
      </c>
      <c r="B2179">
        <v>-1.3332999999999999</v>
      </c>
      <c r="C2179" s="1">
        <v>-1.2821</v>
      </c>
      <c r="D2179" s="1">
        <v>-4.6961000000000004</v>
      </c>
      <c r="E2179" s="1">
        <v>0</v>
      </c>
      <c r="F2179" s="1">
        <v>-3.8822000000000001</v>
      </c>
      <c r="G2179">
        <f t="shared" ref="G2179:G2242" si="102">IF(B2179&lt;0,0,1)</f>
        <v>0</v>
      </c>
      <c r="I2179" s="2">
        <f t="shared" ref="I2179:I2242" si="103">PERCENTRANK($B:$B,B2179)</f>
        <v>0.27300000000000002</v>
      </c>
      <c r="J2179" s="2">
        <f t="shared" ref="J2179:J2242" si="104">ROUND(I2179,1)*10+1</f>
        <v>4</v>
      </c>
    </row>
    <row r="2180" spans="1:10">
      <c r="A2180">
        <v>2179</v>
      </c>
      <c r="B2180">
        <v>-1.3332999999999999</v>
      </c>
      <c r="C2180" s="1">
        <v>-1.2821</v>
      </c>
      <c r="D2180" s="1">
        <v>-4.6961000000000004</v>
      </c>
      <c r="E2180" s="1">
        <v>0</v>
      </c>
      <c r="F2180" s="1">
        <v>-3.8822000000000001</v>
      </c>
      <c r="G2180">
        <f t="shared" si="102"/>
        <v>0</v>
      </c>
      <c r="I2180" s="2">
        <f t="shared" si="103"/>
        <v>0.27300000000000002</v>
      </c>
      <c r="J2180" s="2">
        <f t="shared" si="104"/>
        <v>4</v>
      </c>
    </row>
    <row r="2181" spans="1:10">
      <c r="A2181">
        <v>2180</v>
      </c>
      <c r="B2181">
        <v>-1.3332999999999999</v>
      </c>
      <c r="C2181" s="1">
        <v>-1.2821</v>
      </c>
      <c r="D2181" s="1">
        <v>-4.6961000000000004</v>
      </c>
      <c r="E2181" s="1">
        <v>0</v>
      </c>
      <c r="F2181" s="1">
        <v>-3.8822000000000001</v>
      </c>
      <c r="G2181">
        <f t="shared" si="102"/>
        <v>0</v>
      </c>
      <c r="I2181" s="2">
        <f t="shared" si="103"/>
        <v>0.27300000000000002</v>
      </c>
      <c r="J2181" s="2">
        <f t="shared" si="104"/>
        <v>4</v>
      </c>
    </row>
    <row r="2182" spans="1:10">
      <c r="A2182">
        <v>2181</v>
      </c>
      <c r="B2182">
        <v>-0.90090000000000003</v>
      </c>
      <c r="C2182" s="1">
        <v>-6.0606</v>
      </c>
      <c r="D2182" s="1">
        <v>-4.6961000000000004</v>
      </c>
      <c r="E2182" s="1">
        <v>-0.47620000000000001</v>
      </c>
      <c r="F2182" s="1">
        <v>-0.8357</v>
      </c>
      <c r="G2182">
        <f t="shared" si="102"/>
        <v>0</v>
      </c>
      <c r="I2182" s="2">
        <f t="shared" si="103"/>
        <v>0.33700000000000002</v>
      </c>
      <c r="J2182" s="2">
        <f t="shared" si="104"/>
        <v>4</v>
      </c>
    </row>
    <row r="2183" spans="1:10">
      <c r="A2183">
        <v>2182</v>
      </c>
      <c r="B2183">
        <v>5.4545000000000003</v>
      </c>
      <c r="C2183" s="1">
        <v>1.8432999999999999</v>
      </c>
      <c r="D2183" s="1">
        <v>-2.3188</v>
      </c>
      <c r="E2183" s="1">
        <v>0.47849999999999998</v>
      </c>
      <c r="F2183" s="1">
        <v>0.91290000000000004</v>
      </c>
      <c r="G2183">
        <f t="shared" si="102"/>
        <v>1</v>
      </c>
      <c r="I2183" s="2">
        <f t="shared" si="103"/>
        <v>0.97199999999999998</v>
      </c>
      <c r="J2183" s="2">
        <f t="shared" si="104"/>
        <v>11</v>
      </c>
    </row>
    <row r="2184" spans="1:10">
      <c r="A2184">
        <v>2183</v>
      </c>
      <c r="B2184">
        <v>-0.43099999999999999</v>
      </c>
      <c r="C2184" s="1">
        <v>-2.7149000000000001</v>
      </c>
      <c r="D2184" s="1">
        <v>0</v>
      </c>
      <c r="E2184" s="1">
        <v>-0.95240000000000002</v>
      </c>
      <c r="F2184" s="1">
        <v>-5.9150999999999998</v>
      </c>
      <c r="G2184">
        <f t="shared" si="102"/>
        <v>0</v>
      </c>
      <c r="I2184" s="2">
        <f t="shared" si="103"/>
        <v>0.42</v>
      </c>
      <c r="J2184" s="2">
        <f t="shared" si="104"/>
        <v>5</v>
      </c>
    </row>
    <row r="2185" spans="1:10">
      <c r="A2185">
        <v>2184</v>
      </c>
      <c r="B2185">
        <v>-3.0303</v>
      </c>
      <c r="C2185" s="1">
        <v>-4.1859999999999999</v>
      </c>
      <c r="D2185" s="1">
        <v>5.1928999999999998</v>
      </c>
      <c r="E2185" s="1">
        <v>3.3654000000000002</v>
      </c>
      <c r="F2185" s="1">
        <v>1.0355000000000001</v>
      </c>
      <c r="G2185">
        <f t="shared" si="102"/>
        <v>0</v>
      </c>
      <c r="I2185" s="2">
        <f t="shared" si="103"/>
        <v>9.0999999999999998E-2</v>
      </c>
      <c r="J2185" s="2">
        <f t="shared" si="104"/>
        <v>2</v>
      </c>
    </row>
    <row r="2186" spans="1:10">
      <c r="A2186">
        <v>2185</v>
      </c>
      <c r="B2186">
        <v>3.5714000000000001</v>
      </c>
      <c r="C2186" s="1">
        <v>3.3980999999999999</v>
      </c>
      <c r="D2186" s="1">
        <v>-3.1030000000000002</v>
      </c>
      <c r="E2186" s="1">
        <v>3.7208999999999999</v>
      </c>
      <c r="F2186" s="1">
        <v>5.9297000000000004</v>
      </c>
      <c r="G2186">
        <f t="shared" si="102"/>
        <v>1</v>
      </c>
      <c r="I2186" s="2">
        <f t="shared" si="103"/>
        <v>0.93100000000000005</v>
      </c>
      <c r="J2186" s="2">
        <f t="shared" si="104"/>
        <v>10</v>
      </c>
    </row>
    <row r="2187" spans="1:10">
      <c r="A2187">
        <v>2186</v>
      </c>
      <c r="B2187">
        <v>3.5714000000000001</v>
      </c>
      <c r="C2187" s="1">
        <v>3.3980999999999999</v>
      </c>
      <c r="D2187" s="1">
        <v>-3.1030000000000002</v>
      </c>
      <c r="E2187" s="1">
        <v>3.7208999999999999</v>
      </c>
      <c r="F2187" s="1">
        <v>5.9297000000000004</v>
      </c>
      <c r="G2187">
        <f t="shared" si="102"/>
        <v>1</v>
      </c>
      <c r="I2187" s="2">
        <f t="shared" si="103"/>
        <v>0.93100000000000005</v>
      </c>
      <c r="J2187" s="2">
        <f t="shared" si="104"/>
        <v>10</v>
      </c>
    </row>
    <row r="2188" spans="1:10">
      <c r="A2188">
        <v>2187</v>
      </c>
      <c r="B2188">
        <v>3.5714000000000001</v>
      </c>
      <c r="C2188" s="1">
        <v>3.3980999999999999</v>
      </c>
      <c r="D2188" s="1">
        <v>-3.1030000000000002</v>
      </c>
      <c r="E2188" s="1">
        <v>3.7208999999999999</v>
      </c>
      <c r="F2188" s="1">
        <v>5.9297000000000004</v>
      </c>
      <c r="G2188">
        <f t="shared" si="102"/>
        <v>1</v>
      </c>
      <c r="I2188" s="2">
        <f t="shared" si="103"/>
        <v>0.93100000000000005</v>
      </c>
      <c r="J2188" s="2">
        <f t="shared" si="104"/>
        <v>10</v>
      </c>
    </row>
    <row r="2189" spans="1:10">
      <c r="A2189">
        <v>2188</v>
      </c>
      <c r="B2189">
        <v>2.1551999999999998</v>
      </c>
      <c r="C2189" s="1">
        <v>3.2864</v>
      </c>
      <c r="D2189" s="1">
        <v>-1.0188999999999999</v>
      </c>
      <c r="E2189" s="1">
        <v>1.7937000000000001</v>
      </c>
      <c r="F2189" s="1">
        <v>-0.48380000000000001</v>
      </c>
      <c r="G2189">
        <f t="shared" si="102"/>
        <v>1</v>
      </c>
      <c r="I2189" s="2">
        <f t="shared" si="103"/>
        <v>0.84399999999999997</v>
      </c>
      <c r="J2189" s="2">
        <f t="shared" si="104"/>
        <v>9</v>
      </c>
    </row>
    <row r="2190" spans="1:10">
      <c r="A2190">
        <v>2189</v>
      </c>
      <c r="B2190">
        <v>-4.6414</v>
      </c>
      <c r="C2190" s="1">
        <v>-6.3635999999999999</v>
      </c>
      <c r="D2190" s="1">
        <v>5</v>
      </c>
      <c r="E2190" s="1">
        <v>1.7937000000000001</v>
      </c>
      <c r="F2190" s="1">
        <v>-0.48380000000000001</v>
      </c>
      <c r="G2190">
        <f t="shared" si="102"/>
        <v>0</v>
      </c>
      <c r="I2190" s="2">
        <f t="shared" si="103"/>
        <v>3.2000000000000001E-2</v>
      </c>
      <c r="J2190" s="2">
        <f t="shared" si="104"/>
        <v>1</v>
      </c>
    </row>
    <row r="2191" spans="1:10">
      <c r="A2191">
        <v>2190</v>
      </c>
      <c r="B2191">
        <v>0</v>
      </c>
      <c r="C2191" s="1">
        <v>1.9417</v>
      </c>
      <c r="D2191" s="1">
        <v>-2.5209999999999999</v>
      </c>
      <c r="E2191" s="1">
        <v>-1.3216000000000001</v>
      </c>
      <c r="F2191" s="1">
        <v>-1.3193999999999999</v>
      </c>
      <c r="G2191">
        <f t="shared" si="102"/>
        <v>1</v>
      </c>
      <c r="I2191" s="2">
        <f t="shared" si="103"/>
        <v>0.48599999999999999</v>
      </c>
      <c r="J2191" s="2">
        <f t="shared" si="104"/>
        <v>6</v>
      </c>
    </row>
    <row r="2192" spans="1:10">
      <c r="A2192">
        <v>2191</v>
      </c>
      <c r="B2192">
        <v>-1.3273999999999999</v>
      </c>
      <c r="C2192" s="1">
        <v>2.8571</v>
      </c>
      <c r="D2192" s="1">
        <v>0.57469999999999999</v>
      </c>
      <c r="E2192" s="1">
        <v>-5.3571</v>
      </c>
      <c r="F2192" s="1">
        <v>-1.9000999999999999</v>
      </c>
      <c r="G2192">
        <f t="shared" si="102"/>
        <v>0</v>
      </c>
      <c r="I2192" s="2">
        <f t="shared" si="103"/>
        <v>0.27500000000000002</v>
      </c>
      <c r="J2192" s="2">
        <f t="shared" si="104"/>
        <v>4</v>
      </c>
    </row>
    <row r="2193" spans="1:10">
      <c r="A2193">
        <v>2192</v>
      </c>
      <c r="B2193">
        <v>4.4843000000000002</v>
      </c>
      <c r="C2193" s="1">
        <v>2.7778</v>
      </c>
      <c r="D2193" s="1">
        <v>4.1429</v>
      </c>
      <c r="E2193" s="1">
        <v>-2.3584999999999998</v>
      </c>
      <c r="F2193" s="1">
        <v>1.1477999999999999</v>
      </c>
      <c r="G2193">
        <f t="shared" si="102"/>
        <v>1</v>
      </c>
      <c r="I2193" s="2">
        <f t="shared" si="103"/>
        <v>0.95899999999999996</v>
      </c>
      <c r="J2193" s="2">
        <f t="shared" si="104"/>
        <v>11</v>
      </c>
    </row>
    <row r="2194" spans="1:10">
      <c r="A2194">
        <v>2193</v>
      </c>
      <c r="B2194">
        <v>4.4843000000000002</v>
      </c>
      <c r="C2194" s="1">
        <v>2.7778</v>
      </c>
      <c r="D2194" s="1">
        <v>4.1429</v>
      </c>
      <c r="E2194" s="1">
        <v>-2.3584999999999998</v>
      </c>
      <c r="F2194" s="1">
        <v>1.1477999999999999</v>
      </c>
      <c r="G2194">
        <f t="shared" si="102"/>
        <v>1</v>
      </c>
      <c r="I2194" s="2">
        <f t="shared" si="103"/>
        <v>0.95899999999999996</v>
      </c>
      <c r="J2194" s="2">
        <f t="shared" si="104"/>
        <v>11</v>
      </c>
    </row>
    <row r="2195" spans="1:10">
      <c r="A2195">
        <v>2194</v>
      </c>
      <c r="B2195">
        <v>4.4843000000000002</v>
      </c>
      <c r="C2195" s="1">
        <v>2.7778</v>
      </c>
      <c r="D2195" s="1">
        <v>4.1429</v>
      </c>
      <c r="E2195" s="1">
        <v>-2.3584999999999998</v>
      </c>
      <c r="F2195" s="1">
        <v>1.1477999999999999</v>
      </c>
      <c r="G2195">
        <f t="shared" si="102"/>
        <v>1</v>
      </c>
      <c r="I2195" s="2">
        <f t="shared" si="103"/>
        <v>0.95899999999999996</v>
      </c>
      <c r="J2195" s="2">
        <f t="shared" si="104"/>
        <v>11</v>
      </c>
    </row>
    <row r="2196" spans="1:10">
      <c r="A2196">
        <v>2195</v>
      </c>
      <c r="B2196">
        <v>0</v>
      </c>
      <c r="C2196" s="1">
        <v>0.90090000000000003</v>
      </c>
      <c r="D2196" s="1">
        <v>-1.0973999999999999</v>
      </c>
      <c r="E2196" s="1">
        <v>0.48309999999999997</v>
      </c>
      <c r="F2196" s="1">
        <v>0.85109999999999997</v>
      </c>
      <c r="G2196">
        <f t="shared" si="102"/>
        <v>1</v>
      </c>
      <c r="I2196" s="2">
        <f t="shared" si="103"/>
        <v>0.48599999999999999</v>
      </c>
      <c r="J2196" s="2">
        <f t="shared" si="104"/>
        <v>6</v>
      </c>
    </row>
    <row r="2197" spans="1:10">
      <c r="A2197">
        <v>2196</v>
      </c>
      <c r="B2197">
        <v>3.8626999999999998</v>
      </c>
      <c r="C2197" s="1">
        <v>-1.7857000000000001</v>
      </c>
      <c r="D2197" s="1">
        <v>-3.3287</v>
      </c>
      <c r="E2197" s="1">
        <v>-1.9231</v>
      </c>
      <c r="F2197" s="1">
        <v>-3.5865</v>
      </c>
      <c r="G2197">
        <f t="shared" si="102"/>
        <v>1</v>
      </c>
      <c r="I2197" s="2">
        <f t="shared" si="103"/>
        <v>0.94</v>
      </c>
      <c r="J2197" s="2">
        <f t="shared" si="104"/>
        <v>10</v>
      </c>
    </row>
    <row r="2198" spans="1:10">
      <c r="A2198">
        <v>2197</v>
      </c>
      <c r="B2198">
        <v>2.8925999999999998</v>
      </c>
      <c r="C2198" s="1">
        <v>0.90910000000000002</v>
      </c>
      <c r="D2198" s="1">
        <v>8.7896000000000001</v>
      </c>
      <c r="E2198" s="1">
        <v>-1.9608000000000001</v>
      </c>
      <c r="F2198" s="1">
        <v>-2.7717000000000001</v>
      </c>
      <c r="G2198">
        <f t="shared" si="102"/>
        <v>1</v>
      </c>
      <c r="I2198" s="2">
        <f t="shared" si="103"/>
        <v>0.89800000000000002</v>
      </c>
      <c r="J2198" s="2">
        <f t="shared" si="104"/>
        <v>10</v>
      </c>
    </row>
    <row r="2199" spans="1:10">
      <c r="A2199">
        <v>2198</v>
      </c>
      <c r="B2199">
        <v>0</v>
      </c>
      <c r="C2199" s="1">
        <v>2.7027000000000001</v>
      </c>
      <c r="D2199" s="1">
        <v>10.0662</v>
      </c>
      <c r="E2199" s="1">
        <v>8.5</v>
      </c>
      <c r="F2199" s="1">
        <v>3.0758000000000001</v>
      </c>
      <c r="G2199">
        <f t="shared" si="102"/>
        <v>1</v>
      </c>
      <c r="I2199" s="2">
        <f t="shared" si="103"/>
        <v>0.48599999999999999</v>
      </c>
      <c r="J2199" s="2">
        <f t="shared" si="104"/>
        <v>6</v>
      </c>
    </row>
    <row r="2200" spans="1:10">
      <c r="A2200">
        <v>2199</v>
      </c>
      <c r="B2200">
        <v>0.80320000000000003</v>
      </c>
      <c r="C2200" s="1">
        <v>0.87719999999999998</v>
      </c>
      <c r="D2200" s="1">
        <v>-2.2864</v>
      </c>
      <c r="E2200" s="1">
        <v>7.8341000000000003</v>
      </c>
      <c r="F2200" s="1">
        <v>3.7118000000000002</v>
      </c>
      <c r="G2200">
        <f t="shared" si="102"/>
        <v>1</v>
      </c>
      <c r="I2200" s="2">
        <f t="shared" si="103"/>
        <v>0.67</v>
      </c>
      <c r="J2200" s="2">
        <f t="shared" si="104"/>
        <v>8</v>
      </c>
    </row>
    <row r="2201" spans="1:10">
      <c r="A2201">
        <v>2200</v>
      </c>
      <c r="B2201">
        <v>0.80320000000000003</v>
      </c>
      <c r="C2201" s="1">
        <v>0.87719999999999998</v>
      </c>
      <c r="D2201" s="1">
        <v>-2.2864</v>
      </c>
      <c r="E2201" s="1">
        <v>7.8341000000000003</v>
      </c>
      <c r="F2201" s="1">
        <v>3.7118000000000002</v>
      </c>
      <c r="G2201">
        <f t="shared" si="102"/>
        <v>1</v>
      </c>
      <c r="I2201" s="2">
        <f t="shared" si="103"/>
        <v>0.67</v>
      </c>
      <c r="J2201" s="2">
        <f t="shared" si="104"/>
        <v>8</v>
      </c>
    </row>
    <row r="2202" spans="1:10">
      <c r="A2202">
        <v>2201</v>
      </c>
      <c r="B2202">
        <v>0.80320000000000003</v>
      </c>
      <c r="C2202" s="1">
        <v>0.87719999999999998</v>
      </c>
      <c r="D2202" s="1">
        <v>-2.2864</v>
      </c>
      <c r="E2202" s="1">
        <v>7.8341000000000003</v>
      </c>
      <c r="F2202" s="1">
        <v>3.7118000000000002</v>
      </c>
      <c r="G2202">
        <f t="shared" si="102"/>
        <v>1</v>
      </c>
      <c r="I2202" s="2">
        <f t="shared" si="103"/>
        <v>0.67</v>
      </c>
      <c r="J2202" s="2">
        <f t="shared" si="104"/>
        <v>8</v>
      </c>
    </row>
    <row r="2203" spans="1:10">
      <c r="A2203">
        <v>2202</v>
      </c>
      <c r="B2203">
        <v>0.80320000000000003</v>
      </c>
      <c r="C2203" s="1">
        <v>0.87719999999999998</v>
      </c>
      <c r="D2203" s="1">
        <v>-2.7094</v>
      </c>
      <c r="E2203" s="1">
        <v>-0.85470000000000002</v>
      </c>
      <c r="F2203" s="1">
        <v>-2.0350999999999999</v>
      </c>
      <c r="G2203">
        <f t="shared" si="102"/>
        <v>1</v>
      </c>
      <c r="I2203" s="2">
        <f t="shared" si="103"/>
        <v>0.67</v>
      </c>
      <c r="J2203" s="2">
        <f t="shared" si="104"/>
        <v>8</v>
      </c>
    </row>
    <row r="2204" spans="1:10">
      <c r="A2204">
        <v>2203</v>
      </c>
      <c r="B2204">
        <v>0.80320000000000003</v>
      </c>
      <c r="C2204" s="1">
        <v>0.87719999999999998</v>
      </c>
      <c r="D2204" s="1">
        <v>-1.1392</v>
      </c>
      <c r="E2204" s="1">
        <v>-3.4483000000000001</v>
      </c>
      <c r="F2204" s="1">
        <v>0.28649999999999998</v>
      </c>
      <c r="G2204">
        <f t="shared" si="102"/>
        <v>1</v>
      </c>
      <c r="I2204" s="2">
        <f t="shared" si="103"/>
        <v>0.67</v>
      </c>
      <c r="J2204" s="2">
        <f t="shared" si="104"/>
        <v>8</v>
      </c>
    </row>
    <row r="2205" spans="1:10">
      <c r="A2205">
        <v>2204</v>
      </c>
      <c r="B2205">
        <v>0.80320000000000003</v>
      </c>
      <c r="C2205" s="1">
        <v>0.87719999999999998</v>
      </c>
      <c r="D2205" s="1">
        <v>-3.4571000000000001</v>
      </c>
      <c r="E2205" s="1">
        <v>0</v>
      </c>
      <c r="F2205" s="1">
        <v>-4.4286000000000003</v>
      </c>
      <c r="G2205">
        <f t="shared" si="102"/>
        <v>1</v>
      </c>
      <c r="I2205" s="2">
        <f t="shared" si="103"/>
        <v>0.67</v>
      </c>
      <c r="J2205" s="2">
        <f t="shared" si="104"/>
        <v>8</v>
      </c>
    </row>
    <row r="2206" spans="1:10">
      <c r="A2206">
        <v>2205</v>
      </c>
      <c r="B2206">
        <v>-5.5777000000000001</v>
      </c>
      <c r="C2206" s="1">
        <v>-2.6086999999999998</v>
      </c>
      <c r="D2206" s="1">
        <v>-2.7850999999999999</v>
      </c>
      <c r="E2206" s="1">
        <v>-2.2321</v>
      </c>
      <c r="F2206" s="1">
        <v>-4.7832999999999997</v>
      </c>
      <c r="G2206">
        <f t="shared" si="102"/>
        <v>0</v>
      </c>
      <c r="I2206" s="2">
        <f t="shared" si="103"/>
        <v>1.7999999999999999E-2</v>
      </c>
      <c r="J2206" s="2">
        <f t="shared" si="104"/>
        <v>1</v>
      </c>
    </row>
    <row r="2207" spans="1:10">
      <c r="A2207">
        <v>2206</v>
      </c>
      <c r="B2207">
        <v>-2.1097000000000001</v>
      </c>
      <c r="C2207" s="1">
        <v>-0.89290000000000003</v>
      </c>
      <c r="D2207" s="1">
        <v>4.9112999999999998</v>
      </c>
      <c r="E2207" s="1">
        <v>1.3698999999999999</v>
      </c>
      <c r="F2207" s="1">
        <v>-4.3956</v>
      </c>
      <c r="G2207">
        <f t="shared" si="102"/>
        <v>0</v>
      </c>
      <c r="I2207" s="2">
        <f t="shared" si="103"/>
        <v>0.16</v>
      </c>
      <c r="J2207" s="2">
        <f t="shared" si="104"/>
        <v>3</v>
      </c>
    </row>
    <row r="2208" spans="1:10">
      <c r="A2208">
        <v>2207</v>
      </c>
      <c r="B2208">
        <v>-2.1097000000000001</v>
      </c>
      <c r="C2208" s="1">
        <v>-0.89290000000000003</v>
      </c>
      <c r="D2208" s="1">
        <v>4.9112999999999998</v>
      </c>
      <c r="E2208" s="1">
        <v>1.3698999999999999</v>
      </c>
      <c r="F2208" s="1">
        <v>-4.3956</v>
      </c>
      <c r="G2208">
        <f t="shared" si="102"/>
        <v>0</v>
      </c>
      <c r="I2208" s="2">
        <f t="shared" si="103"/>
        <v>0.16</v>
      </c>
      <c r="J2208" s="2">
        <f t="shared" si="104"/>
        <v>3</v>
      </c>
    </row>
    <row r="2209" spans="1:10">
      <c r="A2209">
        <v>2208</v>
      </c>
      <c r="B2209">
        <v>-2.1097000000000001</v>
      </c>
      <c r="C2209" s="1">
        <v>-0.89290000000000003</v>
      </c>
      <c r="D2209" s="1">
        <v>4.9112999999999998</v>
      </c>
      <c r="E2209" s="1">
        <v>1.3698999999999999</v>
      </c>
      <c r="F2209" s="1">
        <v>-4.3956</v>
      </c>
      <c r="G2209">
        <f t="shared" si="102"/>
        <v>0</v>
      </c>
      <c r="I2209" s="2">
        <f t="shared" si="103"/>
        <v>0.16</v>
      </c>
      <c r="J2209" s="2">
        <f t="shared" si="104"/>
        <v>3</v>
      </c>
    </row>
    <row r="2210" spans="1:10">
      <c r="A2210">
        <v>2209</v>
      </c>
      <c r="B2210">
        <v>3.4483000000000001</v>
      </c>
      <c r="C2210" s="1">
        <v>2.7027000000000001</v>
      </c>
      <c r="D2210" s="1">
        <v>4.9112999999999998</v>
      </c>
      <c r="E2210" s="1">
        <v>3.1532</v>
      </c>
      <c r="F2210" s="1">
        <v>10.016400000000001</v>
      </c>
      <c r="G2210">
        <f t="shared" si="102"/>
        <v>1</v>
      </c>
      <c r="I2210" s="2">
        <f t="shared" si="103"/>
        <v>0.92600000000000005</v>
      </c>
      <c r="J2210" s="2">
        <f t="shared" si="104"/>
        <v>10</v>
      </c>
    </row>
    <row r="2211" spans="1:10">
      <c r="A2211">
        <v>2210</v>
      </c>
      <c r="B2211">
        <v>2.5</v>
      </c>
      <c r="C2211" s="1">
        <v>0.43859999999999999</v>
      </c>
      <c r="D2211" s="1">
        <v>5.5917000000000003</v>
      </c>
      <c r="E2211" s="1">
        <v>5.6768999999999998</v>
      </c>
      <c r="F2211" s="1">
        <v>-3.2090000000000001</v>
      </c>
      <c r="G2211">
        <f t="shared" si="102"/>
        <v>1</v>
      </c>
      <c r="I2211" s="2">
        <f t="shared" si="103"/>
        <v>0.871</v>
      </c>
      <c r="J2211" s="2">
        <f t="shared" si="104"/>
        <v>10</v>
      </c>
    </row>
    <row r="2212" spans="1:10">
      <c r="A2212">
        <v>2211</v>
      </c>
      <c r="B2212">
        <v>-0.81299999999999994</v>
      </c>
      <c r="C2212" s="1">
        <v>1.7466999999999999</v>
      </c>
      <c r="D2212" s="1">
        <v>4.9260999999999999</v>
      </c>
      <c r="E2212" s="1">
        <v>-1.2397</v>
      </c>
      <c r="F2212" s="1">
        <v>1.4649000000000001</v>
      </c>
      <c r="G2212">
        <f t="shared" si="102"/>
        <v>0</v>
      </c>
      <c r="I2212" s="2">
        <f t="shared" si="103"/>
        <v>0.35099999999999998</v>
      </c>
      <c r="J2212" s="2">
        <f t="shared" si="104"/>
        <v>5</v>
      </c>
    </row>
    <row r="2213" spans="1:10">
      <c r="A2213">
        <v>2212</v>
      </c>
      <c r="B2213">
        <v>3.6884999999999999</v>
      </c>
      <c r="C2213" s="1">
        <v>1.2876000000000001</v>
      </c>
      <c r="D2213" s="1">
        <v>-4.6947999999999999</v>
      </c>
      <c r="E2213" s="1">
        <v>5.4393000000000002</v>
      </c>
      <c r="F2213" s="1">
        <v>4.7111999999999998</v>
      </c>
      <c r="G2213">
        <f t="shared" si="102"/>
        <v>1</v>
      </c>
      <c r="I2213" s="2">
        <f t="shared" si="103"/>
        <v>0.93600000000000005</v>
      </c>
      <c r="J2213" s="2">
        <f t="shared" si="104"/>
        <v>10</v>
      </c>
    </row>
    <row r="2214" spans="1:10">
      <c r="A2214">
        <v>2213</v>
      </c>
      <c r="B2214">
        <v>-0.79049999999999998</v>
      </c>
      <c r="C2214" s="1">
        <v>-0.42370000000000002</v>
      </c>
      <c r="D2214" s="1">
        <v>-3.0788000000000002</v>
      </c>
      <c r="E2214" s="1">
        <v>-3.1745999999999999</v>
      </c>
      <c r="F2214" s="1">
        <v>0.2177</v>
      </c>
      <c r="G2214">
        <f t="shared" si="102"/>
        <v>0</v>
      </c>
      <c r="I2214" s="2">
        <f t="shared" si="103"/>
        <v>0.36</v>
      </c>
      <c r="J2214" s="2">
        <f t="shared" si="104"/>
        <v>5</v>
      </c>
    </row>
    <row r="2215" spans="1:10">
      <c r="A2215">
        <v>2214</v>
      </c>
      <c r="B2215">
        <v>-0.79049999999999998</v>
      </c>
      <c r="C2215" s="1">
        <v>-0.42370000000000002</v>
      </c>
      <c r="D2215" s="1">
        <v>-3.0788000000000002</v>
      </c>
      <c r="E2215" s="1">
        <v>-3.1745999999999999</v>
      </c>
      <c r="F2215" s="1">
        <v>0.2177</v>
      </c>
      <c r="G2215">
        <f t="shared" si="102"/>
        <v>0</v>
      </c>
      <c r="I2215" s="2">
        <f t="shared" si="103"/>
        <v>0.36</v>
      </c>
      <c r="J2215" s="2">
        <f t="shared" si="104"/>
        <v>5</v>
      </c>
    </row>
    <row r="2216" spans="1:10">
      <c r="A2216">
        <v>2215</v>
      </c>
      <c r="B2216">
        <v>-0.79049999999999998</v>
      </c>
      <c r="C2216" s="1">
        <v>-0.42370000000000002</v>
      </c>
      <c r="D2216" s="1">
        <v>-3.0788000000000002</v>
      </c>
      <c r="E2216" s="1">
        <v>-3.1745999999999999</v>
      </c>
      <c r="F2216" s="1">
        <v>0.2177</v>
      </c>
      <c r="G2216">
        <f t="shared" si="102"/>
        <v>0</v>
      </c>
      <c r="I2216" s="2">
        <f t="shared" si="103"/>
        <v>0.36</v>
      </c>
      <c r="J2216" s="2">
        <f t="shared" si="104"/>
        <v>5</v>
      </c>
    </row>
    <row r="2217" spans="1:10">
      <c r="A2217">
        <v>2216</v>
      </c>
      <c r="B2217">
        <v>2.3904000000000001</v>
      </c>
      <c r="C2217" s="1">
        <v>0</v>
      </c>
      <c r="D2217" s="1">
        <v>13.214700000000001</v>
      </c>
      <c r="E2217" s="1">
        <v>3.2787000000000002</v>
      </c>
      <c r="F2217" s="1">
        <v>0.65169999999999995</v>
      </c>
      <c r="G2217">
        <f t="shared" si="102"/>
        <v>1</v>
      </c>
      <c r="I2217" s="2">
        <f t="shared" si="103"/>
        <v>0.86299999999999999</v>
      </c>
      <c r="J2217" s="2">
        <f t="shared" si="104"/>
        <v>10</v>
      </c>
    </row>
    <row r="2218" spans="1:10">
      <c r="A2218">
        <v>2217</v>
      </c>
      <c r="B2218">
        <v>5.0583999999999998</v>
      </c>
      <c r="C2218" s="1">
        <v>0</v>
      </c>
      <c r="D2218" s="1">
        <v>-4.2648999999999999</v>
      </c>
      <c r="E2218" s="1">
        <v>0.79369999999999996</v>
      </c>
      <c r="F2218" s="1">
        <v>-1.4388000000000001</v>
      </c>
      <c r="G2218">
        <f t="shared" si="102"/>
        <v>1</v>
      </c>
      <c r="I2218" s="2">
        <f t="shared" si="103"/>
        <v>0.96699999999999997</v>
      </c>
      <c r="J2218" s="2">
        <f t="shared" si="104"/>
        <v>11</v>
      </c>
    </row>
    <row r="2219" spans="1:10">
      <c r="A2219">
        <v>2218</v>
      </c>
      <c r="B2219">
        <v>5.9259000000000004</v>
      </c>
      <c r="C2219" s="1">
        <v>0</v>
      </c>
      <c r="D2219" s="1">
        <v>2.6964000000000001</v>
      </c>
      <c r="E2219" s="1">
        <v>-1.1811</v>
      </c>
      <c r="F2219" s="1">
        <v>-3.0657000000000001</v>
      </c>
      <c r="G2219">
        <f t="shared" si="102"/>
        <v>1</v>
      </c>
      <c r="I2219" s="2">
        <f t="shared" si="103"/>
        <v>0.98099999999999998</v>
      </c>
      <c r="J2219" s="2">
        <f t="shared" si="104"/>
        <v>11</v>
      </c>
    </row>
    <row r="2220" spans="1:10">
      <c r="A2220">
        <v>2219</v>
      </c>
      <c r="B2220">
        <v>-3.4965000000000002</v>
      </c>
      <c r="C2220" s="1">
        <v>0</v>
      </c>
      <c r="D2220" s="1">
        <v>1.2557</v>
      </c>
      <c r="E2220" s="1">
        <v>1.992</v>
      </c>
      <c r="F2220" s="1">
        <v>1.1294999999999999</v>
      </c>
      <c r="G2220">
        <f t="shared" si="102"/>
        <v>0</v>
      </c>
      <c r="I2220" s="2">
        <f t="shared" si="103"/>
        <v>6.7000000000000004E-2</v>
      </c>
      <c r="J2220" s="2">
        <f t="shared" si="104"/>
        <v>2</v>
      </c>
    </row>
    <row r="2221" spans="1:10">
      <c r="A2221">
        <v>2220</v>
      </c>
      <c r="B2221">
        <v>5.0724999999999998</v>
      </c>
      <c r="C2221" s="1">
        <v>6.383</v>
      </c>
      <c r="D2221" s="1">
        <v>0</v>
      </c>
      <c r="E2221" s="1">
        <v>2.3437999999999999</v>
      </c>
      <c r="F2221" s="1">
        <v>3.4251999999999998</v>
      </c>
      <c r="G2221">
        <f t="shared" si="102"/>
        <v>1</v>
      </c>
      <c r="I2221" s="2">
        <f t="shared" si="103"/>
        <v>0.96699999999999997</v>
      </c>
      <c r="J2221" s="2">
        <f t="shared" si="104"/>
        <v>11</v>
      </c>
    </row>
    <row r="2222" spans="1:10">
      <c r="A2222">
        <v>2221</v>
      </c>
      <c r="B2222">
        <v>5.0724999999999998</v>
      </c>
      <c r="C2222" s="1">
        <v>6.383</v>
      </c>
      <c r="D2222" s="1">
        <v>0</v>
      </c>
      <c r="E2222" s="1">
        <v>2.3437999999999999</v>
      </c>
      <c r="F2222" s="1">
        <v>3.4251999999999998</v>
      </c>
      <c r="G2222">
        <f t="shared" si="102"/>
        <v>1</v>
      </c>
      <c r="I2222" s="2">
        <f t="shared" si="103"/>
        <v>0.96699999999999997</v>
      </c>
      <c r="J2222" s="2">
        <f t="shared" si="104"/>
        <v>11</v>
      </c>
    </row>
    <row r="2223" spans="1:10">
      <c r="A2223">
        <v>2222</v>
      </c>
      <c r="B2223">
        <v>5.0724999999999998</v>
      </c>
      <c r="C2223" s="1">
        <v>6.383</v>
      </c>
      <c r="D2223" s="1">
        <v>0</v>
      </c>
      <c r="E2223" s="1">
        <v>2.3437999999999999</v>
      </c>
      <c r="F2223" s="1">
        <v>3.4251999999999998</v>
      </c>
      <c r="G2223">
        <f t="shared" si="102"/>
        <v>1</v>
      </c>
      <c r="I2223" s="2">
        <f t="shared" si="103"/>
        <v>0.96699999999999997</v>
      </c>
      <c r="J2223" s="2">
        <f t="shared" si="104"/>
        <v>11</v>
      </c>
    </row>
    <row r="2224" spans="1:10">
      <c r="A2224">
        <v>2223</v>
      </c>
      <c r="B2224">
        <v>-8.2759</v>
      </c>
      <c r="C2224" s="1">
        <v>-0.4</v>
      </c>
      <c r="D2224" s="1">
        <v>0.6764</v>
      </c>
      <c r="E2224" s="1">
        <v>2.6718000000000002</v>
      </c>
      <c r="F2224" s="1">
        <v>-1.0079</v>
      </c>
      <c r="G2224">
        <f t="shared" si="102"/>
        <v>0</v>
      </c>
      <c r="I2224" s="2">
        <f t="shared" si="103"/>
        <v>2E-3</v>
      </c>
      <c r="J2224" s="2">
        <f t="shared" si="104"/>
        <v>1</v>
      </c>
    </row>
    <row r="2225" spans="1:10">
      <c r="A2225">
        <v>2224</v>
      </c>
      <c r="B2225">
        <v>1.5038</v>
      </c>
      <c r="C2225" s="1">
        <v>11.244999999999999</v>
      </c>
      <c r="D2225" s="1">
        <v>2.0156999999999998</v>
      </c>
      <c r="E2225" s="1">
        <v>0.77090000000000003</v>
      </c>
      <c r="F2225" s="1">
        <v>2.1818</v>
      </c>
      <c r="G2225">
        <f t="shared" si="102"/>
        <v>1</v>
      </c>
      <c r="I2225" s="2">
        <f t="shared" si="103"/>
        <v>0.76900000000000002</v>
      </c>
      <c r="J2225" s="2">
        <f t="shared" si="104"/>
        <v>9</v>
      </c>
    </row>
    <row r="2226" spans="1:10">
      <c r="A2226">
        <v>2225</v>
      </c>
      <c r="B2226">
        <v>3.3332999999999999</v>
      </c>
      <c r="C2226" s="1">
        <v>-2.8881000000000001</v>
      </c>
      <c r="D2226" s="1">
        <v>5.5982000000000003</v>
      </c>
      <c r="E2226" s="1">
        <v>2.2555999999999998</v>
      </c>
      <c r="F2226" s="1">
        <v>6.6904000000000003</v>
      </c>
      <c r="G2226">
        <f t="shared" si="102"/>
        <v>1</v>
      </c>
      <c r="I2226" s="2">
        <f t="shared" si="103"/>
        <v>0.91900000000000004</v>
      </c>
      <c r="J2226" s="2">
        <f t="shared" si="104"/>
        <v>10</v>
      </c>
    </row>
    <row r="2227" spans="1:10">
      <c r="A2227">
        <v>2226</v>
      </c>
      <c r="B2227">
        <v>2.1505000000000001</v>
      </c>
      <c r="C2227" s="1">
        <v>4.8327</v>
      </c>
      <c r="D2227" s="1">
        <v>-1.5592999999999999</v>
      </c>
      <c r="E2227" s="1">
        <v>1.4705999999999999</v>
      </c>
      <c r="F2227" s="1">
        <v>5.7371999999999996</v>
      </c>
      <c r="G2227">
        <f t="shared" si="102"/>
        <v>1</v>
      </c>
      <c r="I2227" s="2">
        <f t="shared" si="103"/>
        <v>0.84199999999999997</v>
      </c>
      <c r="J2227" s="2">
        <f t="shared" si="104"/>
        <v>9</v>
      </c>
    </row>
    <row r="2228" spans="1:10">
      <c r="A2228">
        <v>2227</v>
      </c>
      <c r="B2228">
        <v>1.0526</v>
      </c>
      <c r="C2228" s="1">
        <v>1.4184000000000001</v>
      </c>
      <c r="D2228" s="1">
        <v>1.056</v>
      </c>
      <c r="E2228" s="1">
        <v>-5.0724999999999998</v>
      </c>
      <c r="F2228" s="1">
        <v>0.1893</v>
      </c>
      <c r="G2228">
        <f t="shared" si="102"/>
        <v>1</v>
      </c>
      <c r="I2228" s="2">
        <f t="shared" si="103"/>
        <v>0.70099999999999996</v>
      </c>
      <c r="J2228" s="2">
        <f t="shared" si="104"/>
        <v>8</v>
      </c>
    </row>
    <row r="2229" spans="1:10">
      <c r="A2229">
        <v>2228</v>
      </c>
      <c r="B2229">
        <v>1.0526</v>
      </c>
      <c r="C2229" s="1">
        <v>1.4184000000000001</v>
      </c>
      <c r="D2229" s="1">
        <v>1.056</v>
      </c>
      <c r="E2229" s="1">
        <v>-5.0724999999999998</v>
      </c>
      <c r="F2229" s="1">
        <v>0.1893</v>
      </c>
      <c r="G2229">
        <f t="shared" si="102"/>
        <v>1</v>
      </c>
      <c r="I2229" s="2">
        <f t="shared" si="103"/>
        <v>0.70099999999999996</v>
      </c>
      <c r="J2229" s="2">
        <f t="shared" si="104"/>
        <v>8</v>
      </c>
    </row>
    <row r="2230" spans="1:10">
      <c r="A2230">
        <v>2229</v>
      </c>
      <c r="B2230">
        <v>1.0526</v>
      </c>
      <c r="C2230" s="1">
        <v>1.4184000000000001</v>
      </c>
      <c r="D2230" s="1">
        <v>1.056</v>
      </c>
      <c r="E2230" s="1">
        <v>-5.0724999999999998</v>
      </c>
      <c r="F2230" s="1">
        <v>0.1893</v>
      </c>
      <c r="G2230">
        <f t="shared" si="102"/>
        <v>1</v>
      </c>
      <c r="I2230" s="2">
        <f t="shared" si="103"/>
        <v>0.70099999999999996</v>
      </c>
      <c r="J2230" s="2">
        <f t="shared" si="104"/>
        <v>8</v>
      </c>
    </row>
    <row r="2231" spans="1:10">
      <c r="A2231">
        <v>2230</v>
      </c>
      <c r="B2231">
        <v>-1.7361</v>
      </c>
      <c r="C2231" s="1">
        <v>0.69930000000000003</v>
      </c>
      <c r="D2231" s="1">
        <v>4.9112</v>
      </c>
      <c r="E2231" s="1">
        <v>6.1069000000000004</v>
      </c>
      <c r="F2231" s="1">
        <v>0.1893</v>
      </c>
      <c r="G2231">
        <f t="shared" si="102"/>
        <v>0</v>
      </c>
      <c r="I2231" s="2">
        <f t="shared" si="103"/>
        <v>0.20799999999999999</v>
      </c>
      <c r="J2231" s="2">
        <f t="shared" si="104"/>
        <v>3</v>
      </c>
    </row>
    <row r="2232" spans="1:10">
      <c r="A2232">
        <v>2231</v>
      </c>
      <c r="B2232">
        <v>1.0601</v>
      </c>
      <c r="C2232" s="1">
        <v>-2.7778</v>
      </c>
      <c r="D2232" s="1">
        <v>-7.0716999999999999</v>
      </c>
      <c r="E2232" s="1">
        <v>-2.1583000000000001</v>
      </c>
      <c r="F2232" s="1">
        <v>4.7229000000000001</v>
      </c>
      <c r="G2232">
        <f t="shared" si="102"/>
        <v>1</v>
      </c>
      <c r="I2232" s="2">
        <f t="shared" si="103"/>
        <v>0.70499999999999996</v>
      </c>
      <c r="J2232" s="2">
        <f t="shared" si="104"/>
        <v>8</v>
      </c>
    </row>
    <row r="2233" spans="1:10">
      <c r="A2233">
        <v>2232</v>
      </c>
      <c r="B2233">
        <v>-5.9440999999999997</v>
      </c>
      <c r="C2233" s="1">
        <v>-2.5</v>
      </c>
      <c r="D2233" s="1">
        <v>0.96460000000000001</v>
      </c>
      <c r="E2233" s="1">
        <v>-1.1029</v>
      </c>
      <c r="F2233" s="1">
        <v>-2.4653999999999998</v>
      </c>
      <c r="G2233">
        <f t="shared" si="102"/>
        <v>0</v>
      </c>
      <c r="I2233" s="2">
        <f t="shared" si="103"/>
        <v>1.2999999999999999E-2</v>
      </c>
      <c r="J2233" s="2">
        <f t="shared" si="104"/>
        <v>1</v>
      </c>
    </row>
    <row r="2234" spans="1:10">
      <c r="A2234">
        <v>2233</v>
      </c>
      <c r="B2234">
        <v>-1.8587</v>
      </c>
      <c r="C2234" s="1">
        <v>-1.0989</v>
      </c>
      <c r="D2234" s="1">
        <v>1.8047</v>
      </c>
      <c r="E2234" s="1">
        <v>1.4870000000000001</v>
      </c>
      <c r="F2234" s="1">
        <v>3.3292000000000002</v>
      </c>
      <c r="G2234">
        <f t="shared" si="102"/>
        <v>0</v>
      </c>
      <c r="I2234" s="2">
        <f t="shared" si="103"/>
        <v>0.19500000000000001</v>
      </c>
      <c r="J2234" s="2">
        <f t="shared" si="104"/>
        <v>3</v>
      </c>
    </row>
    <row r="2235" spans="1:10">
      <c r="A2235">
        <v>2234</v>
      </c>
      <c r="B2235">
        <v>2.2726999999999999</v>
      </c>
      <c r="C2235" s="1">
        <v>0.74070000000000003</v>
      </c>
      <c r="D2235" s="1">
        <v>-0.72989999999999999</v>
      </c>
      <c r="E2235" s="1">
        <v>2.5640999999999998</v>
      </c>
      <c r="F2235" s="1">
        <v>-0.35799999999999998</v>
      </c>
      <c r="G2235">
        <f t="shared" si="102"/>
        <v>1</v>
      </c>
      <c r="I2235" s="2">
        <f t="shared" si="103"/>
        <v>0.85199999999999998</v>
      </c>
      <c r="J2235" s="2">
        <f t="shared" si="104"/>
        <v>10</v>
      </c>
    </row>
    <row r="2236" spans="1:10">
      <c r="A2236">
        <v>2235</v>
      </c>
      <c r="B2236">
        <v>2.2726999999999999</v>
      </c>
      <c r="C2236" s="1">
        <v>0.74070000000000003</v>
      </c>
      <c r="D2236" s="1">
        <v>-0.72989999999999999</v>
      </c>
      <c r="E2236" s="1">
        <v>2.5640999999999998</v>
      </c>
      <c r="F2236" s="1">
        <v>-0.35799999999999998</v>
      </c>
      <c r="G2236">
        <f t="shared" si="102"/>
        <v>1</v>
      </c>
      <c r="I2236" s="2">
        <f t="shared" si="103"/>
        <v>0.85199999999999998</v>
      </c>
      <c r="J2236" s="2">
        <f t="shared" si="104"/>
        <v>10</v>
      </c>
    </row>
    <row r="2237" spans="1:10">
      <c r="A2237">
        <v>2236</v>
      </c>
      <c r="B2237">
        <v>2.2726999999999999</v>
      </c>
      <c r="C2237" s="1">
        <v>0.74070000000000003</v>
      </c>
      <c r="D2237" s="1">
        <v>-0.72989999999999999</v>
      </c>
      <c r="E2237" s="1">
        <v>2.5640999999999998</v>
      </c>
      <c r="F2237" s="1">
        <v>-0.35799999999999998</v>
      </c>
      <c r="G2237">
        <f t="shared" si="102"/>
        <v>1</v>
      </c>
      <c r="I2237" s="2">
        <f t="shared" si="103"/>
        <v>0.85199999999999998</v>
      </c>
      <c r="J2237" s="2">
        <f t="shared" si="104"/>
        <v>10</v>
      </c>
    </row>
    <row r="2238" spans="1:10">
      <c r="A2238">
        <v>2237</v>
      </c>
      <c r="B2238">
        <v>0</v>
      </c>
      <c r="C2238" s="1">
        <v>2.5735000000000001</v>
      </c>
      <c r="D2238" s="1">
        <v>1.5755999999999999</v>
      </c>
      <c r="E2238" s="1">
        <v>1.0713999999999999</v>
      </c>
      <c r="F2238" s="1">
        <v>1.6766000000000001</v>
      </c>
      <c r="G2238">
        <f t="shared" si="102"/>
        <v>1</v>
      </c>
      <c r="I2238" s="2">
        <f t="shared" si="103"/>
        <v>0.48599999999999999</v>
      </c>
      <c r="J2238" s="2">
        <f t="shared" si="104"/>
        <v>6</v>
      </c>
    </row>
    <row r="2239" spans="1:10">
      <c r="A2239">
        <v>2238</v>
      </c>
      <c r="B2239">
        <v>-1.8519000000000001</v>
      </c>
      <c r="C2239" s="1">
        <v>-1.4337</v>
      </c>
      <c r="D2239" s="1">
        <v>-5.274</v>
      </c>
      <c r="E2239" s="1">
        <v>-6.3604000000000003</v>
      </c>
      <c r="F2239" s="1">
        <v>-1.1778999999999999</v>
      </c>
      <c r="G2239">
        <f t="shared" si="102"/>
        <v>0</v>
      </c>
      <c r="I2239" s="2">
        <f t="shared" si="103"/>
        <v>0.19500000000000001</v>
      </c>
      <c r="J2239" s="2">
        <f t="shared" si="104"/>
        <v>3</v>
      </c>
    </row>
    <row r="2240" spans="1:10">
      <c r="A2240">
        <v>2239</v>
      </c>
      <c r="B2240">
        <v>0</v>
      </c>
      <c r="C2240" s="1">
        <v>0</v>
      </c>
      <c r="D2240" s="1">
        <v>6.3319000000000001</v>
      </c>
      <c r="E2240" s="1">
        <v>0</v>
      </c>
      <c r="F2240" s="1">
        <v>-2.8605</v>
      </c>
      <c r="G2240">
        <f t="shared" si="102"/>
        <v>1</v>
      </c>
      <c r="I2240" s="2">
        <f t="shared" si="103"/>
        <v>0.48599999999999999</v>
      </c>
      <c r="J2240" s="2">
        <f t="shared" si="104"/>
        <v>6</v>
      </c>
    </row>
    <row r="2241" spans="1:10">
      <c r="A2241">
        <v>2240</v>
      </c>
      <c r="B2241">
        <v>1.8868</v>
      </c>
      <c r="C2241" s="1">
        <v>0</v>
      </c>
      <c r="D2241" s="1">
        <v>2.0533999999999999</v>
      </c>
      <c r="E2241" s="1">
        <v>1.8868</v>
      </c>
      <c r="F2241" s="1">
        <v>-0.61350000000000005</v>
      </c>
      <c r="G2241">
        <f t="shared" si="102"/>
        <v>1</v>
      </c>
      <c r="I2241" s="2">
        <f t="shared" si="103"/>
        <v>0.81799999999999995</v>
      </c>
      <c r="J2241" s="2">
        <f t="shared" si="104"/>
        <v>9</v>
      </c>
    </row>
    <row r="2242" spans="1:10">
      <c r="A2242">
        <v>2241</v>
      </c>
      <c r="B2242">
        <v>0</v>
      </c>
      <c r="C2242" s="1">
        <v>-2.5455000000000001</v>
      </c>
      <c r="D2242" s="1">
        <v>0.90539999999999998</v>
      </c>
      <c r="E2242" s="1">
        <v>-1.4815</v>
      </c>
      <c r="F2242" s="1">
        <v>5.1852</v>
      </c>
      <c r="G2242">
        <f t="shared" si="102"/>
        <v>1</v>
      </c>
      <c r="I2242" s="2">
        <f t="shared" si="103"/>
        <v>0.48599999999999999</v>
      </c>
      <c r="J2242" s="2">
        <f t="shared" si="104"/>
        <v>6</v>
      </c>
    </row>
    <row r="2243" spans="1:10">
      <c r="A2243">
        <v>2242</v>
      </c>
      <c r="B2243">
        <v>0</v>
      </c>
      <c r="C2243" s="1">
        <v>-2.5455000000000001</v>
      </c>
      <c r="D2243" s="1">
        <v>0.90539999999999998</v>
      </c>
      <c r="E2243" s="1">
        <v>-1.4815</v>
      </c>
      <c r="F2243" s="1">
        <v>5.1852</v>
      </c>
      <c r="G2243">
        <f t="shared" ref="G2243:G2306" si="105">IF(B2243&lt;0,0,1)</f>
        <v>1</v>
      </c>
      <c r="I2243" s="2">
        <f t="shared" ref="I2243:I2306" si="106">PERCENTRANK($B:$B,B2243)</f>
        <v>0.48599999999999999</v>
      </c>
      <c r="J2243" s="2">
        <f t="shared" ref="J2243:J2306" si="107">ROUND(I2243,1)*10+1</f>
        <v>6</v>
      </c>
    </row>
    <row r="2244" spans="1:10">
      <c r="A2244">
        <v>2243</v>
      </c>
      <c r="B2244">
        <v>0</v>
      </c>
      <c r="C2244" s="1">
        <v>-2.5455000000000001</v>
      </c>
      <c r="D2244" s="1">
        <v>0.90539999999999998</v>
      </c>
      <c r="E2244" s="1">
        <v>-1.4815</v>
      </c>
      <c r="F2244" s="1">
        <v>5.1852</v>
      </c>
      <c r="G2244">
        <f t="shared" si="105"/>
        <v>1</v>
      </c>
      <c r="I2244" s="2">
        <f t="shared" si="106"/>
        <v>0.48599999999999999</v>
      </c>
      <c r="J2244" s="2">
        <f t="shared" si="107"/>
        <v>6</v>
      </c>
    </row>
    <row r="2245" spans="1:10">
      <c r="A2245">
        <v>2244</v>
      </c>
      <c r="B2245">
        <v>-0.74070000000000003</v>
      </c>
      <c r="C2245" s="1">
        <v>1.1194</v>
      </c>
      <c r="D2245" s="1">
        <v>-1.3957999999999999</v>
      </c>
      <c r="E2245" s="1">
        <v>-0.75190000000000001</v>
      </c>
      <c r="F2245" s="1">
        <v>0.93899999999999995</v>
      </c>
      <c r="G2245">
        <f t="shared" si="105"/>
        <v>0</v>
      </c>
      <c r="I2245" s="2">
        <f t="shared" si="106"/>
        <v>0.373</v>
      </c>
      <c r="J2245" s="2">
        <f t="shared" si="107"/>
        <v>5</v>
      </c>
    </row>
    <row r="2246" spans="1:10">
      <c r="A2246">
        <v>2245</v>
      </c>
      <c r="B2246">
        <v>-2.6118999999999999</v>
      </c>
      <c r="C2246" s="1">
        <v>1.476</v>
      </c>
      <c r="D2246" s="1">
        <v>-0.40439999999999998</v>
      </c>
      <c r="E2246" s="1">
        <v>0.37880000000000003</v>
      </c>
      <c r="F2246" s="1">
        <v>1.1628000000000001</v>
      </c>
      <c r="G2246">
        <f t="shared" si="105"/>
        <v>0</v>
      </c>
      <c r="I2246" s="2">
        <f t="shared" si="106"/>
        <v>0.121</v>
      </c>
      <c r="J2246" s="2">
        <f t="shared" si="107"/>
        <v>2</v>
      </c>
    </row>
    <row r="2247" spans="1:10">
      <c r="A2247">
        <v>2246</v>
      </c>
      <c r="B2247">
        <v>-1.5326</v>
      </c>
      <c r="C2247" s="1">
        <v>-2.5455000000000001</v>
      </c>
      <c r="D2247" s="1">
        <v>-5.3807</v>
      </c>
      <c r="E2247" s="1">
        <v>0.37740000000000001</v>
      </c>
      <c r="F2247" s="1">
        <v>4.9424999999999999</v>
      </c>
      <c r="G2247">
        <f t="shared" si="105"/>
        <v>0</v>
      </c>
      <c r="I2247" s="2">
        <f t="shared" si="106"/>
        <v>0.247</v>
      </c>
      <c r="J2247" s="2">
        <f t="shared" si="107"/>
        <v>3</v>
      </c>
    </row>
    <row r="2248" spans="1:10">
      <c r="A2248">
        <v>2247</v>
      </c>
      <c r="B2248">
        <v>-1.9455</v>
      </c>
      <c r="C2248" s="1">
        <v>-0.37309999999999999</v>
      </c>
      <c r="D2248" s="1">
        <v>2.6823999999999999</v>
      </c>
      <c r="E2248" s="1">
        <v>-2.6316000000000002</v>
      </c>
      <c r="F2248" s="1">
        <v>4.9424999999999999</v>
      </c>
      <c r="G2248">
        <f t="shared" si="105"/>
        <v>0</v>
      </c>
      <c r="I2248" s="2">
        <f t="shared" si="106"/>
        <v>0.18099999999999999</v>
      </c>
      <c r="J2248" s="2">
        <f t="shared" si="107"/>
        <v>3</v>
      </c>
    </row>
    <row r="2249" spans="1:10">
      <c r="A2249">
        <v>2248</v>
      </c>
      <c r="B2249">
        <v>-1.9455</v>
      </c>
      <c r="C2249" s="1">
        <v>-0.37309999999999999</v>
      </c>
      <c r="D2249" s="1">
        <v>2.6823999999999999</v>
      </c>
      <c r="E2249" s="1">
        <v>-2.6316000000000002</v>
      </c>
      <c r="F2249" s="1">
        <v>4.9424999999999999</v>
      </c>
      <c r="G2249">
        <f t="shared" si="105"/>
        <v>0</v>
      </c>
      <c r="I2249" s="2">
        <f t="shared" si="106"/>
        <v>0.18099999999999999</v>
      </c>
      <c r="J2249" s="2">
        <f t="shared" si="107"/>
        <v>3</v>
      </c>
    </row>
    <row r="2250" spans="1:10">
      <c r="A2250">
        <v>2249</v>
      </c>
      <c r="B2250">
        <v>-1.9455</v>
      </c>
      <c r="C2250" s="1">
        <v>-0.37309999999999999</v>
      </c>
      <c r="D2250" s="1">
        <v>2.6823999999999999</v>
      </c>
      <c r="E2250" s="1">
        <v>-2.6316000000000002</v>
      </c>
      <c r="F2250" s="1">
        <v>4.9424999999999999</v>
      </c>
      <c r="G2250">
        <f t="shared" si="105"/>
        <v>0</v>
      </c>
      <c r="I2250" s="2">
        <f t="shared" si="106"/>
        <v>0.18099999999999999</v>
      </c>
      <c r="J2250" s="2">
        <f t="shared" si="107"/>
        <v>3</v>
      </c>
    </row>
    <row r="2251" spans="1:10">
      <c r="A2251">
        <v>2250</v>
      </c>
      <c r="B2251">
        <v>-1.9455</v>
      </c>
      <c r="C2251" s="1">
        <v>-0.37309999999999999</v>
      </c>
      <c r="D2251" s="1">
        <v>2.6823999999999999</v>
      </c>
      <c r="E2251" s="1">
        <v>-2.6316000000000002</v>
      </c>
      <c r="F2251" s="1">
        <v>4.9424999999999999</v>
      </c>
      <c r="G2251">
        <f t="shared" si="105"/>
        <v>0</v>
      </c>
      <c r="I2251" s="2">
        <f t="shared" si="106"/>
        <v>0.18099999999999999</v>
      </c>
      <c r="J2251" s="2">
        <f t="shared" si="107"/>
        <v>3</v>
      </c>
    </row>
    <row r="2252" spans="1:10">
      <c r="A2252">
        <v>2251</v>
      </c>
      <c r="B2252">
        <v>-1.9455</v>
      </c>
      <c r="C2252" s="1">
        <v>-0.37309999999999999</v>
      </c>
      <c r="D2252" s="1">
        <v>1.3584000000000001</v>
      </c>
      <c r="E2252" s="1">
        <v>-2.6316000000000002</v>
      </c>
      <c r="F2252" s="1">
        <v>-8.8170999999999999</v>
      </c>
      <c r="G2252">
        <f t="shared" si="105"/>
        <v>0</v>
      </c>
      <c r="I2252" s="2">
        <f t="shared" si="106"/>
        <v>0.18099999999999999</v>
      </c>
      <c r="J2252" s="2">
        <f t="shared" si="107"/>
        <v>3</v>
      </c>
    </row>
    <row r="2253" spans="1:10">
      <c r="A2253">
        <v>2252</v>
      </c>
      <c r="B2253">
        <v>-1.5872999999999999</v>
      </c>
      <c r="C2253" s="1">
        <v>-0.3745</v>
      </c>
      <c r="D2253" s="1">
        <v>0.20619999999999999</v>
      </c>
      <c r="E2253" s="1">
        <v>-0.3861</v>
      </c>
      <c r="F2253" s="1">
        <v>1.3814</v>
      </c>
      <c r="G2253">
        <f t="shared" si="105"/>
        <v>0</v>
      </c>
      <c r="I2253" s="2">
        <f t="shared" si="106"/>
        <v>0.23100000000000001</v>
      </c>
      <c r="J2253" s="2">
        <f t="shared" si="107"/>
        <v>3</v>
      </c>
    </row>
    <row r="2254" spans="1:10">
      <c r="A2254">
        <v>2253</v>
      </c>
      <c r="B2254">
        <v>1.2097</v>
      </c>
      <c r="C2254" s="1">
        <v>1.1277999999999999</v>
      </c>
      <c r="D2254" s="1">
        <v>-0.41149999999999998</v>
      </c>
      <c r="E2254" s="1">
        <v>0.7752</v>
      </c>
      <c r="F2254" s="1">
        <v>4.2653999999999996</v>
      </c>
      <c r="G2254">
        <f t="shared" si="105"/>
        <v>1</v>
      </c>
      <c r="I2254" s="2">
        <f t="shared" si="106"/>
        <v>0.72899999999999998</v>
      </c>
      <c r="J2254" s="2">
        <f t="shared" si="107"/>
        <v>8</v>
      </c>
    </row>
    <row r="2255" spans="1:10">
      <c r="A2255">
        <v>2254</v>
      </c>
      <c r="B2255">
        <v>-1.5935999999999999</v>
      </c>
      <c r="C2255" s="1">
        <v>-0.37169999999999997</v>
      </c>
      <c r="D2255" s="1">
        <v>-1.0330999999999999</v>
      </c>
      <c r="E2255" s="1">
        <v>0</v>
      </c>
      <c r="F2255" s="1">
        <v>-5.6800000000000003E-2</v>
      </c>
      <c r="G2255">
        <f t="shared" si="105"/>
        <v>0</v>
      </c>
      <c r="I2255" s="2">
        <f t="shared" si="106"/>
        <v>0.23</v>
      </c>
      <c r="J2255" s="2">
        <f t="shared" si="107"/>
        <v>3</v>
      </c>
    </row>
    <row r="2256" spans="1:10">
      <c r="A2256">
        <v>2255</v>
      </c>
      <c r="B2256">
        <v>3.6436999999999999</v>
      </c>
      <c r="C2256" s="1">
        <v>-2.6118999999999999</v>
      </c>
      <c r="D2256" s="1">
        <v>0.52190000000000003</v>
      </c>
      <c r="E2256" s="1">
        <v>0.76919999999999999</v>
      </c>
      <c r="F2256" s="1">
        <v>-1.4781</v>
      </c>
      <c r="G2256">
        <f t="shared" si="105"/>
        <v>1</v>
      </c>
      <c r="I2256" s="2">
        <f t="shared" si="106"/>
        <v>0.93300000000000005</v>
      </c>
      <c r="J2256" s="2">
        <f t="shared" si="107"/>
        <v>10</v>
      </c>
    </row>
    <row r="2257" spans="1:10">
      <c r="A2257">
        <v>2256</v>
      </c>
      <c r="B2257">
        <v>3.6436999999999999</v>
      </c>
      <c r="C2257" s="1">
        <v>-2.6118999999999999</v>
      </c>
      <c r="D2257" s="1">
        <v>0.52190000000000003</v>
      </c>
      <c r="E2257" s="1">
        <v>0.76919999999999999</v>
      </c>
      <c r="F2257" s="1">
        <v>-1.4781</v>
      </c>
      <c r="G2257">
        <f t="shared" si="105"/>
        <v>1</v>
      </c>
      <c r="I2257" s="2">
        <f t="shared" si="106"/>
        <v>0.93300000000000005</v>
      </c>
      <c r="J2257" s="2">
        <f t="shared" si="107"/>
        <v>10</v>
      </c>
    </row>
    <row r="2258" spans="1:10">
      <c r="A2258">
        <v>2257</v>
      </c>
      <c r="B2258">
        <v>3.6436999999999999</v>
      </c>
      <c r="C2258" s="1">
        <v>-2.6118999999999999</v>
      </c>
      <c r="D2258" s="1">
        <v>0.52190000000000003</v>
      </c>
      <c r="E2258" s="1">
        <v>0.76919999999999999</v>
      </c>
      <c r="F2258" s="1">
        <v>-1.4781</v>
      </c>
      <c r="G2258">
        <f t="shared" si="105"/>
        <v>1</v>
      </c>
      <c r="I2258" s="2">
        <f t="shared" si="106"/>
        <v>0.93300000000000005</v>
      </c>
      <c r="J2258" s="2">
        <f t="shared" si="107"/>
        <v>10</v>
      </c>
    </row>
    <row r="2259" spans="1:10">
      <c r="A2259">
        <v>2258</v>
      </c>
      <c r="B2259">
        <v>3.6436999999999999</v>
      </c>
      <c r="C2259" s="1">
        <v>-2.6118999999999999</v>
      </c>
      <c r="D2259" s="1">
        <v>-2.3883999999999999</v>
      </c>
      <c r="E2259" s="1">
        <v>0</v>
      </c>
      <c r="F2259" s="1">
        <v>2.8275000000000001</v>
      </c>
      <c r="G2259">
        <f t="shared" si="105"/>
        <v>1</v>
      </c>
      <c r="I2259" s="2">
        <f t="shared" si="106"/>
        <v>0.93300000000000005</v>
      </c>
      <c r="J2259" s="2">
        <f t="shared" si="107"/>
        <v>10</v>
      </c>
    </row>
    <row r="2260" spans="1:10">
      <c r="A2260">
        <v>2259</v>
      </c>
      <c r="B2260">
        <v>0.3906</v>
      </c>
      <c r="C2260" s="1">
        <v>-1.5326</v>
      </c>
      <c r="D2260" s="1">
        <v>0.10639999999999999</v>
      </c>
      <c r="E2260" s="1">
        <v>-0.76339999999999997</v>
      </c>
      <c r="F2260" s="1">
        <v>-4.7138</v>
      </c>
      <c r="G2260">
        <f t="shared" si="105"/>
        <v>1</v>
      </c>
      <c r="I2260" s="2">
        <f t="shared" si="106"/>
        <v>0.61099999999999999</v>
      </c>
      <c r="J2260" s="2">
        <f t="shared" si="107"/>
        <v>7</v>
      </c>
    </row>
    <row r="2261" spans="1:10">
      <c r="A2261">
        <v>2260</v>
      </c>
      <c r="B2261">
        <v>0.3891</v>
      </c>
      <c r="C2261" s="1">
        <v>2.7237</v>
      </c>
      <c r="D2261" s="1">
        <v>0.95640000000000003</v>
      </c>
      <c r="E2261" s="1">
        <v>0</v>
      </c>
      <c r="F2261" s="1">
        <v>4.7702999999999998</v>
      </c>
      <c r="G2261">
        <f t="shared" si="105"/>
        <v>1</v>
      </c>
      <c r="I2261" s="2">
        <f t="shared" si="106"/>
        <v>0.61</v>
      </c>
      <c r="J2261" s="2">
        <f t="shared" si="107"/>
        <v>7</v>
      </c>
    </row>
    <row r="2262" spans="1:10">
      <c r="A2262">
        <v>2261</v>
      </c>
      <c r="B2262">
        <v>0.3876</v>
      </c>
      <c r="C2262" s="1">
        <v>-1.5152000000000001</v>
      </c>
      <c r="D2262" s="1">
        <v>-0.21049999999999999</v>
      </c>
      <c r="E2262" s="1">
        <v>0.3846</v>
      </c>
      <c r="F2262" s="1">
        <v>-1.855</v>
      </c>
      <c r="G2262">
        <f t="shared" si="105"/>
        <v>1</v>
      </c>
      <c r="I2262" s="2">
        <f t="shared" si="106"/>
        <v>0.60899999999999999</v>
      </c>
      <c r="J2262" s="2">
        <f t="shared" si="107"/>
        <v>7</v>
      </c>
    </row>
    <row r="2263" spans="1:10">
      <c r="A2263">
        <v>2262</v>
      </c>
      <c r="B2263">
        <v>-0.7722</v>
      </c>
      <c r="C2263" s="1">
        <v>-1.1537999999999999</v>
      </c>
      <c r="D2263" s="1">
        <v>-1.1603000000000001</v>
      </c>
      <c r="E2263" s="1">
        <v>-2.2989000000000002</v>
      </c>
      <c r="F2263" s="1">
        <v>0.4582</v>
      </c>
      <c r="G2263">
        <f t="shared" si="105"/>
        <v>0</v>
      </c>
      <c r="I2263" s="2">
        <f t="shared" si="106"/>
        <v>0.36299999999999999</v>
      </c>
      <c r="J2263" s="2">
        <f t="shared" si="107"/>
        <v>5</v>
      </c>
    </row>
    <row r="2264" spans="1:10">
      <c r="A2264">
        <v>2263</v>
      </c>
      <c r="B2264">
        <v>-0.7722</v>
      </c>
      <c r="C2264" s="1">
        <v>-1.1537999999999999</v>
      </c>
      <c r="D2264" s="1">
        <v>-1.1603000000000001</v>
      </c>
      <c r="E2264" s="1">
        <v>-2.2989000000000002</v>
      </c>
      <c r="F2264" s="1">
        <v>0.4582</v>
      </c>
      <c r="G2264">
        <f t="shared" si="105"/>
        <v>0</v>
      </c>
      <c r="I2264" s="2">
        <f t="shared" si="106"/>
        <v>0.36299999999999999</v>
      </c>
      <c r="J2264" s="2">
        <f t="shared" si="107"/>
        <v>5</v>
      </c>
    </row>
    <row r="2265" spans="1:10">
      <c r="A2265">
        <v>2264</v>
      </c>
      <c r="B2265">
        <v>-0.7722</v>
      </c>
      <c r="C2265" s="1">
        <v>-1.1537999999999999</v>
      </c>
      <c r="D2265" s="1">
        <v>-1.1603000000000001</v>
      </c>
      <c r="E2265" s="1">
        <v>-2.2989000000000002</v>
      </c>
      <c r="F2265" s="1">
        <v>0.4582</v>
      </c>
      <c r="G2265">
        <f t="shared" si="105"/>
        <v>0</v>
      </c>
      <c r="I2265" s="2">
        <f t="shared" si="106"/>
        <v>0.36299999999999999</v>
      </c>
      <c r="J2265" s="2">
        <f t="shared" si="107"/>
        <v>5</v>
      </c>
    </row>
    <row r="2266" spans="1:10">
      <c r="A2266">
        <v>2265</v>
      </c>
      <c r="B2266">
        <v>4.2801999999999998</v>
      </c>
      <c r="C2266" s="1">
        <v>1.1673</v>
      </c>
      <c r="D2266" s="1">
        <v>3.9487999999999999</v>
      </c>
      <c r="E2266" s="1">
        <v>-3.9216000000000002</v>
      </c>
      <c r="F2266" s="1">
        <v>5.1311</v>
      </c>
      <c r="G2266">
        <f t="shared" si="105"/>
        <v>1</v>
      </c>
      <c r="I2266" s="2">
        <f t="shared" si="106"/>
        <v>0.95299999999999996</v>
      </c>
      <c r="J2266" s="2">
        <f t="shared" si="107"/>
        <v>11</v>
      </c>
    </row>
    <row r="2267" spans="1:10">
      <c r="A2267">
        <v>2266</v>
      </c>
      <c r="B2267">
        <v>-0.37309999999999999</v>
      </c>
      <c r="C2267" s="1">
        <v>1.5385</v>
      </c>
      <c r="D2267" s="1">
        <v>-2.6694</v>
      </c>
      <c r="E2267" s="1">
        <v>4.4897999999999998</v>
      </c>
      <c r="F2267" s="1">
        <v>-0.21690000000000001</v>
      </c>
      <c r="G2267">
        <f t="shared" si="105"/>
        <v>0</v>
      </c>
      <c r="I2267" s="2">
        <f t="shared" si="106"/>
        <v>0.435</v>
      </c>
      <c r="J2267" s="2">
        <f t="shared" si="107"/>
        <v>5</v>
      </c>
    </row>
    <row r="2268" spans="1:10">
      <c r="A2268">
        <v>2267</v>
      </c>
      <c r="B2268">
        <v>2.2471999999999999</v>
      </c>
      <c r="C2268" s="1">
        <v>1.5152000000000001</v>
      </c>
      <c r="D2268" s="1">
        <v>3.27</v>
      </c>
      <c r="E2268" s="1">
        <v>3.125</v>
      </c>
      <c r="F2268" s="1">
        <v>4.6738999999999997</v>
      </c>
      <c r="G2268">
        <f t="shared" si="105"/>
        <v>1</v>
      </c>
      <c r="I2268" s="2">
        <f t="shared" si="106"/>
        <v>0.85</v>
      </c>
      <c r="J2268" s="2">
        <f t="shared" si="107"/>
        <v>10</v>
      </c>
    </row>
    <row r="2269" spans="1:10">
      <c r="A2269">
        <v>2268</v>
      </c>
      <c r="B2269">
        <v>-0.36630000000000001</v>
      </c>
      <c r="C2269" s="1">
        <v>0.74629999999999996</v>
      </c>
      <c r="D2269" s="1">
        <v>2.2471999999999999</v>
      </c>
      <c r="E2269" s="1">
        <v>4.1666999999999996</v>
      </c>
      <c r="F2269" s="1">
        <v>4.6738999999999997</v>
      </c>
      <c r="G2269">
        <f t="shared" si="105"/>
        <v>0</v>
      </c>
      <c r="I2269" s="2">
        <f t="shared" si="106"/>
        <v>0.437</v>
      </c>
      <c r="J2269" s="2">
        <f t="shared" si="107"/>
        <v>5</v>
      </c>
    </row>
    <row r="2270" spans="1:10">
      <c r="A2270">
        <v>2269</v>
      </c>
      <c r="B2270">
        <v>-0.36759999999999998</v>
      </c>
      <c r="C2270" s="1">
        <v>-2.2222</v>
      </c>
      <c r="D2270" s="1">
        <v>0</v>
      </c>
      <c r="E2270" s="1">
        <v>-0.72729999999999995</v>
      </c>
      <c r="F2270" s="1">
        <v>4.6738999999999997</v>
      </c>
      <c r="G2270">
        <f t="shared" si="105"/>
        <v>0</v>
      </c>
      <c r="I2270" s="2">
        <f t="shared" si="106"/>
        <v>0.436</v>
      </c>
      <c r="J2270" s="2">
        <f t="shared" si="107"/>
        <v>5</v>
      </c>
    </row>
    <row r="2271" spans="1:10">
      <c r="A2271">
        <v>2270</v>
      </c>
      <c r="B2271">
        <v>-0.36759999999999998</v>
      </c>
      <c r="C2271" s="1">
        <v>-2.2222</v>
      </c>
      <c r="D2271" s="1">
        <v>0</v>
      </c>
      <c r="E2271" s="1">
        <v>-0.72729999999999995</v>
      </c>
      <c r="F2271" s="1">
        <v>4.6738999999999997</v>
      </c>
      <c r="G2271">
        <f t="shared" si="105"/>
        <v>0</v>
      </c>
      <c r="I2271" s="2">
        <f t="shared" si="106"/>
        <v>0.436</v>
      </c>
      <c r="J2271" s="2">
        <f t="shared" si="107"/>
        <v>5</v>
      </c>
    </row>
    <row r="2272" spans="1:10">
      <c r="A2272">
        <v>2271</v>
      </c>
      <c r="B2272">
        <v>-0.36759999999999998</v>
      </c>
      <c r="C2272" s="1">
        <v>-2.2222</v>
      </c>
      <c r="D2272" s="1">
        <v>0</v>
      </c>
      <c r="E2272" s="1">
        <v>-0.72729999999999995</v>
      </c>
      <c r="F2272" s="1">
        <v>4.6738999999999997</v>
      </c>
      <c r="G2272">
        <f t="shared" si="105"/>
        <v>0</v>
      </c>
      <c r="I2272" s="2">
        <f t="shared" si="106"/>
        <v>0.436</v>
      </c>
      <c r="J2272" s="2">
        <f t="shared" si="107"/>
        <v>5</v>
      </c>
    </row>
    <row r="2273" spans="1:10">
      <c r="A2273">
        <v>2272</v>
      </c>
      <c r="B2273">
        <v>-3.3210000000000002</v>
      </c>
      <c r="C2273" s="1">
        <v>-1.1364000000000001</v>
      </c>
      <c r="D2273" s="1">
        <v>0.79920000000000002</v>
      </c>
      <c r="E2273" s="1">
        <v>0.36630000000000001</v>
      </c>
      <c r="F2273" s="1">
        <v>0.77880000000000005</v>
      </c>
      <c r="G2273">
        <f t="shared" si="105"/>
        <v>0</v>
      </c>
      <c r="I2273" s="2">
        <f t="shared" si="106"/>
        <v>7.5999999999999998E-2</v>
      </c>
      <c r="J2273" s="2">
        <f t="shared" si="107"/>
        <v>2</v>
      </c>
    </row>
    <row r="2274" spans="1:10">
      <c r="A2274">
        <v>2273</v>
      </c>
      <c r="B2274">
        <v>2.6718000000000002</v>
      </c>
      <c r="C2274" s="1">
        <v>0.76629999999999998</v>
      </c>
      <c r="D2274" s="1">
        <v>4.3608000000000002</v>
      </c>
      <c r="E2274" s="1">
        <v>3.6496</v>
      </c>
      <c r="F2274" s="1">
        <v>0.77880000000000005</v>
      </c>
      <c r="G2274">
        <f t="shared" si="105"/>
        <v>1</v>
      </c>
      <c r="I2274" s="2">
        <f t="shared" si="106"/>
        <v>0.88300000000000001</v>
      </c>
      <c r="J2274" s="2">
        <f t="shared" si="107"/>
        <v>10</v>
      </c>
    </row>
    <row r="2275" spans="1:10">
      <c r="A2275">
        <v>2274</v>
      </c>
      <c r="B2275">
        <v>0</v>
      </c>
      <c r="C2275" s="1">
        <v>2.2814000000000001</v>
      </c>
      <c r="D2275" s="1">
        <v>0.56979999999999997</v>
      </c>
      <c r="E2275" s="1">
        <v>2.1126999999999998</v>
      </c>
      <c r="F2275" s="1">
        <v>4.8944000000000001</v>
      </c>
      <c r="G2275">
        <f t="shared" si="105"/>
        <v>1</v>
      </c>
      <c r="I2275" s="2">
        <f t="shared" si="106"/>
        <v>0.48599999999999999</v>
      </c>
      <c r="J2275" s="2">
        <f t="shared" si="107"/>
        <v>6</v>
      </c>
    </row>
    <row r="2276" spans="1:10">
      <c r="A2276">
        <v>2275</v>
      </c>
      <c r="B2276">
        <v>2.2305000000000001</v>
      </c>
      <c r="C2276" s="1">
        <v>4.8327</v>
      </c>
      <c r="D2276" s="1">
        <v>-1.6052999999999999</v>
      </c>
      <c r="E2276" s="1">
        <v>-1.0345</v>
      </c>
      <c r="F2276" s="1">
        <v>0</v>
      </c>
      <c r="G2276">
        <f t="shared" si="105"/>
        <v>1</v>
      </c>
      <c r="I2276" s="2">
        <f t="shared" si="106"/>
        <v>0.85</v>
      </c>
      <c r="J2276" s="2">
        <f t="shared" si="107"/>
        <v>10</v>
      </c>
    </row>
    <row r="2277" spans="1:10">
      <c r="A2277">
        <v>2276</v>
      </c>
      <c r="B2277">
        <v>-4</v>
      </c>
      <c r="C2277" s="1">
        <v>-0.35460000000000003</v>
      </c>
      <c r="D2277" s="1">
        <v>-0.19189999999999999</v>
      </c>
      <c r="E2277" s="1">
        <v>-1.7422</v>
      </c>
      <c r="F2277" s="1">
        <v>-0.68759999999999999</v>
      </c>
      <c r="G2277">
        <f t="shared" si="105"/>
        <v>0</v>
      </c>
      <c r="I2277" s="2">
        <f t="shared" si="106"/>
        <v>5.2999999999999999E-2</v>
      </c>
      <c r="J2277" s="2">
        <f t="shared" si="107"/>
        <v>2</v>
      </c>
    </row>
    <row r="2278" spans="1:10">
      <c r="A2278">
        <v>2277</v>
      </c>
      <c r="B2278">
        <v>-4</v>
      </c>
      <c r="C2278" s="1">
        <v>-0.35460000000000003</v>
      </c>
      <c r="D2278" s="1">
        <v>-0.19189999999999999</v>
      </c>
      <c r="E2278" s="1">
        <v>-1.7422</v>
      </c>
      <c r="F2278" s="1">
        <v>-0.68759999999999999</v>
      </c>
      <c r="G2278">
        <f t="shared" si="105"/>
        <v>0</v>
      </c>
      <c r="I2278" s="2">
        <f t="shared" si="106"/>
        <v>5.2999999999999999E-2</v>
      </c>
      <c r="J2278" s="2">
        <f t="shared" si="107"/>
        <v>2</v>
      </c>
    </row>
    <row r="2279" spans="1:10">
      <c r="A2279">
        <v>2278</v>
      </c>
      <c r="B2279">
        <v>-4</v>
      </c>
      <c r="C2279" s="1">
        <v>-0.35460000000000003</v>
      </c>
      <c r="D2279" s="1">
        <v>-0.19189999999999999</v>
      </c>
      <c r="E2279" s="1">
        <v>-1.7422</v>
      </c>
      <c r="F2279" s="1">
        <v>-0.68759999999999999</v>
      </c>
      <c r="G2279">
        <f t="shared" si="105"/>
        <v>0</v>
      </c>
      <c r="I2279" s="2">
        <f t="shared" si="106"/>
        <v>5.2999999999999999E-2</v>
      </c>
      <c r="J2279" s="2">
        <f t="shared" si="107"/>
        <v>2</v>
      </c>
    </row>
    <row r="2280" spans="1:10">
      <c r="A2280">
        <v>2279</v>
      </c>
      <c r="B2280">
        <v>-1.1364000000000001</v>
      </c>
      <c r="C2280" s="1">
        <v>1.4235</v>
      </c>
      <c r="D2280" s="1">
        <v>-2.3077000000000001</v>
      </c>
      <c r="E2280" s="1">
        <v>-1.7422</v>
      </c>
      <c r="F2280" s="1">
        <v>-2.6705999999999999</v>
      </c>
      <c r="G2280">
        <f t="shared" si="105"/>
        <v>0</v>
      </c>
      <c r="I2280" s="2">
        <f t="shared" si="106"/>
        <v>0.30599999999999999</v>
      </c>
      <c r="J2280" s="2">
        <f t="shared" si="107"/>
        <v>4</v>
      </c>
    </row>
    <row r="2281" spans="1:10">
      <c r="A2281">
        <v>2280</v>
      </c>
      <c r="B2281">
        <v>0</v>
      </c>
      <c r="C2281" s="1">
        <v>-1.4035</v>
      </c>
      <c r="D2281" s="1">
        <v>4.9212999999999996</v>
      </c>
      <c r="E2281" s="1">
        <v>2.4823</v>
      </c>
      <c r="F2281" s="1">
        <v>4.8272000000000004</v>
      </c>
      <c r="G2281">
        <f t="shared" si="105"/>
        <v>1</v>
      </c>
      <c r="I2281" s="2">
        <f t="shared" si="106"/>
        <v>0.48599999999999999</v>
      </c>
      <c r="J2281" s="2">
        <f t="shared" si="107"/>
        <v>6</v>
      </c>
    </row>
    <row r="2282" spans="1:10">
      <c r="A2282">
        <v>2281</v>
      </c>
      <c r="B2282">
        <v>3.0651000000000002</v>
      </c>
      <c r="C2282" s="1">
        <v>0</v>
      </c>
      <c r="D2282" s="1">
        <v>6.0975999999999999</v>
      </c>
      <c r="E2282" s="1">
        <v>3.1141999999999999</v>
      </c>
      <c r="F2282" s="1">
        <v>-1.3572</v>
      </c>
      <c r="G2282">
        <f t="shared" si="105"/>
        <v>1</v>
      </c>
      <c r="I2282" s="2">
        <f t="shared" si="106"/>
        <v>0.90500000000000003</v>
      </c>
      <c r="J2282" s="2">
        <f t="shared" si="107"/>
        <v>10</v>
      </c>
    </row>
    <row r="2283" spans="1:10">
      <c r="A2283">
        <v>2282</v>
      </c>
      <c r="B2283">
        <v>-0.74350000000000005</v>
      </c>
      <c r="C2283" s="1">
        <v>-2.1352000000000002</v>
      </c>
      <c r="D2283" s="1">
        <v>-1.4147000000000001</v>
      </c>
      <c r="E2283" s="1">
        <v>1.6778999999999999</v>
      </c>
      <c r="F2283" s="1">
        <v>-4.7666000000000004</v>
      </c>
      <c r="G2283">
        <f t="shared" si="105"/>
        <v>0</v>
      </c>
      <c r="I2283" s="2">
        <f t="shared" si="106"/>
        <v>0.372</v>
      </c>
      <c r="J2283" s="2">
        <f t="shared" si="107"/>
        <v>5</v>
      </c>
    </row>
    <row r="2284" spans="1:10">
      <c r="A2284">
        <v>2283</v>
      </c>
      <c r="B2284">
        <v>-2.6217000000000001</v>
      </c>
      <c r="C2284" s="1">
        <v>-1.8182</v>
      </c>
      <c r="D2284" s="1">
        <v>0.1794</v>
      </c>
      <c r="E2284" s="1">
        <v>-1.3201000000000001</v>
      </c>
      <c r="F2284" s="1">
        <v>-0.56759999999999999</v>
      </c>
      <c r="G2284">
        <f t="shared" si="105"/>
        <v>0</v>
      </c>
      <c r="I2284" s="2">
        <f t="shared" si="106"/>
        <v>0.11899999999999999</v>
      </c>
      <c r="J2284" s="2">
        <f t="shared" si="107"/>
        <v>2</v>
      </c>
    </row>
    <row r="2285" spans="1:10">
      <c r="A2285">
        <v>2284</v>
      </c>
      <c r="B2285">
        <v>-2.6217000000000001</v>
      </c>
      <c r="C2285" s="1">
        <v>-1.8182</v>
      </c>
      <c r="D2285" s="1">
        <v>0.1794</v>
      </c>
      <c r="E2285" s="1">
        <v>-1.3201000000000001</v>
      </c>
      <c r="F2285" s="1">
        <v>-0.56759999999999999</v>
      </c>
      <c r="G2285">
        <f t="shared" si="105"/>
        <v>0</v>
      </c>
      <c r="I2285" s="2">
        <f t="shared" si="106"/>
        <v>0.11899999999999999</v>
      </c>
      <c r="J2285" s="2">
        <f t="shared" si="107"/>
        <v>2</v>
      </c>
    </row>
    <row r="2286" spans="1:10">
      <c r="A2286">
        <v>2285</v>
      </c>
      <c r="B2286">
        <v>-2.6217000000000001</v>
      </c>
      <c r="C2286" s="1">
        <v>-1.8182</v>
      </c>
      <c r="D2286" s="1">
        <v>0.1794</v>
      </c>
      <c r="E2286" s="1">
        <v>-1.3201000000000001</v>
      </c>
      <c r="F2286" s="1">
        <v>-0.56759999999999999</v>
      </c>
      <c r="G2286">
        <f t="shared" si="105"/>
        <v>0</v>
      </c>
      <c r="I2286" s="2">
        <f t="shared" si="106"/>
        <v>0.11899999999999999</v>
      </c>
      <c r="J2286" s="2">
        <f t="shared" si="107"/>
        <v>2</v>
      </c>
    </row>
    <row r="2287" spans="1:10">
      <c r="A2287">
        <v>2286</v>
      </c>
      <c r="B2287">
        <v>-2.6217000000000001</v>
      </c>
      <c r="C2287" s="1">
        <v>-1.8182</v>
      </c>
      <c r="D2287" s="1">
        <v>-1.88</v>
      </c>
      <c r="E2287" s="1">
        <v>2.6756000000000002</v>
      </c>
      <c r="F2287" s="1">
        <v>2.3871000000000002</v>
      </c>
      <c r="G2287">
        <f t="shared" si="105"/>
        <v>0</v>
      </c>
      <c r="I2287" s="2">
        <f t="shared" si="106"/>
        <v>0.11899999999999999</v>
      </c>
      <c r="J2287" s="2">
        <f t="shared" si="107"/>
        <v>2</v>
      </c>
    </row>
    <row r="2288" spans="1:10">
      <c r="A2288">
        <v>2287</v>
      </c>
      <c r="B2288">
        <v>-1.1537999999999999</v>
      </c>
      <c r="C2288" s="1">
        <v>-2.9630000000000001</v>
      </c>
      <c r="D2288" s="1">
        <v>-5.5656999999999996</v>
      </c>
      <c r="E2288" s="1">
        <v>2.2801</v>
      </c>
      <c r="F2288" s="1">
        <v>-1.7739</v>
      </c>
      <c r="G2288">
        <f t="shared" si="105"/>
        <v>0</v>
      </c>
      <c r="I2288" s="2">
        <f t="shared" si="106"/>
        <v>0.30299999999999999</v>
      </c>
      <c r="J2288" s="2">
        <f t="shared" si="107"/>
        <v>4</v>
      </c>
    </row>
    <row r="2289" spans="1:10">
      <c r="A2289">
        <v>2288</v>
      </c>
      <c r="B2289">
        <v>-1.5564</v>
      </c>
      <c r="C2289" s="1">
        <v>0.76339999999999997</v>
      </c>
      <c r="D2289" s="1">
        <v>-0.7752</v>
      </c>
      <c r="E2289" s="1">
        <v>-8.2803000000000004</v>
      </c>
      <c r="F2289" s="1">
        <v>-5.9340000000000002</v>
      </c>
      <c r="G2289">
        <f t="shared" si="105"/>
        <v>0</v>
      </c>
      <c r="I2289" s="2">
        <f t="shared" si="106"/>
        <v>0.23899999999999999</v>
      </c>
      <c r="J2289" s="2">
        <f t="shared" si="107"/>
        <v>3</v>
      </c>
    </row>
    <row r="2290" spans="1:10">
      <c r="A2290">
        <v>2289</v>
      </c>
      <c r="B2290">
        <v>-1.1858</v>
      </c>
      <c r="C2290" s="1">
        <v>-1.5152000000000001</v>
      </c>
      <c r="D2290" s="1">
        <v>-2.1484000000000001</v>
      </c>
      <c r="E2290" s="1">
        <v>-2.7778</v>
      </c>
      <c r="F2290" s="1">
        <v>-0.76800000000000002</v>
      </c>
      <c r="G2290">
        <f t="shared" si="105"/>
        <v>0</v>
      </c>
      <c r="I2290" s="2">
        <f t="shared" si="106"/>
        <v>0.29599999999999999</v>
      </c>
      <c r="J2290" s="2">
        <f t="shared" si="107"/>
        <v>4</v>
      </c>
    </row>
    <row r="2291" spans="1:10">
      <c r="A2291">
        <v>2290</v>
      </c>
      <c r="B2291">
        <v>-0.8</v>
      </c>
      <c r="C2291" s="1">
        <v>-1.5385</v>
      </c>
      <c r="D2291" s="1">
        <v>0.1996</v>
      </c>
      <c r="E2291" s="1">
        <v>0</v>
      </c>
      <c r="F2291" s="1">
        <v>1.6031</v>
      </c>
      <c r="G2291">
        <f t="shared" si="105"/>
        <v>0</v>
      </c>
      <c r="I2291" s="2">
        <f t="shared" si="106"/>
        <v>0.35499999999999998</v>
      </c>
      <c r="J2291" s="2">
        <f t="shared" si="107"/>
        <v>5</v>
      </c>
    </row>
    <row r="2292" spans="1:10">
      <c r="A2292">
        <v>2291</v>
      </c>
      <c r="B2292">
        <v>-0.8</v>
      </c>
      <c r="C2292" s="1">
        <v>-1.5385</v>
      </c>
      <c r="D2292" s="1">
        <v>0.1996</v>
      </c>
      <c r="E2292" s="1">
        <v>0</v>
      </c>
      <c r="F2292" s="1">
        <v>1.6031</v>
      </c>
      <c r="G2292">
        <f t="shared" si="105"/>
        <v>0</v>
      </c>
      <c r="I2292" s="2">
        <f t="shared" si="106"/>
        <v>0.35499999999999998</v>
      </c>
      <c r="J2292" s="2">
        <f t="shared" si="107"/>
        <v>5</v>
      </c>
    </row>
    <row r="2293" spans="1:10">
      <c r="A2293">
        <v>2292</v>
      </c>
      <c r="B2293">
        <v>-0.8</v>
      </c>
      <c r="C2293" s="1">
        <v>-1.5385</v>
      </c>
      <c r="D2293" s="1">
        <v>0.1996</v>
      </c>
      <c r="E2293" s="1">
        <v>0</v>
      </c>
      <c r="F2293" s="1">
        <v>1.6031</v>
      </c>
      <c r="G2293">
        <f t="shared" si="105"/>
        <v>0</v>
      </c>
      <c r="I2293" s="2">
        <f t="shared" si="106"/>
        <v>0.35499999999999998</v>
      </c>
      <c r="J2293" s="2">
        <f t="shared" si="107"/>
        <v>5</v>
      </c>
    </row>
    <row r="2294" spans="1:10">
      <c r="A2294">
        <v>2293</v>
      </c>
      <c r="B2294">
        <v>-2.0160999999999998</v>
      </c>
      <c r="C2294" s="1">
        <v>-0.78120000000000001</v>
      </c>
      <c r="D2294" s="1">
        <v>-5.7769000000000004</v>
      </c>
      <c r="E2294" s="1">
        <v>-1.0713999999999999</v>
      </c>
      <c r="F2294" s="1">
        <v>-0.21759999999999999</v>
      </c>
      <c r="G2294">
        <f t="shared" si="105"/>
        <v>0</v>
      </c>
      <c r="I2294" s="2">
        <f t="shared" si="106"/>
        <v>0.17100000000000001</v>
      </c>
      <c r="J2294" s="2">
        <f t="shared" si="107"/>
        <v>3</v>
      </c>
    </row>
    <row r="2295" spans="1:10">
      <c r="A2295">
        <v>2294</v>
      </c>
      <c r="B2295">
        <v>-0.41149999999999998</v>
      </c>
      <c r="C2295" s="1">
        <v>0.78739999999999999</v>
      </c>
      <c r="D2295" s="1">
        <v>2.2199</v>
      </c>
      <c r="E2295" s="1">
        <v>-5.7762000000000002</v>
      </c>
      <c r="F2295" s="1">
        <v>-2.0173999999999999</v>
      </c>
      <c r="G2295">
        <f t="shared" si="105"/>
        <v>0</v>
      </c>
      <c r="I2295" s="2">
        <f t="shared" si="106"/>
        <v>0.42299999999999999</v>
      </c>
      <c r="J2295" s="2">
        <f t="shared" si="107"/>
        <v>5</v>
      </c>
    </row>
    <row r="2296" spans="1:10">
      <c r="A2296">
        <v>2295</v>
      </c>
      <c r="B2296">
        <v>0.41320000000000001</v>
      </c>
      <c r="C2296" s="1">
        <v>-1.5625</v>
      </c>
      <c r="D2296" s="1">
        <v>-1.3444</v>
      </c>
      <c r="E2296" s="1">
        <v>1.5326</v>
      </c>
      <c r="F2296" s="1">
        <v>1.9477</v>
      </c>
      <c r="G2296">
        <f t="shared" si="105"/>
        <v>1</v>
      </c>
      <c r="I2296" s="2">
        <f t="shared" si="106"/>
        <v>0.61399999999999999</v>
      </c>
      <c r="J2296" s="2">
        <f t="shared" si="107"/>
        <v>7</v>
      </c>
    </row>
    <row r="2297" spans="1:10">
      <c r="A2297">
        <v>2296</v>
      </c>
      <c r="B2297">
        <v>-0.82299999999999995</v>
      </c>
      <c r="C2297" s="1">
        <v>0</v>
      </c>
      <c r="D2297" s="1">
        <v>-1.0482</v>
      </c>
      <c r="E2297" s="1">
        <v>1.5094000000000001</v>
      </c>
      <c r="F2297" s="1">
        <v>1.9651000000000001</v>
      </c>
      <c r="G2297">
        <f t="shared" si="105"/>
        <v>0</v>
      </c>
      <c r="I2297" s="2">
        <f t="shared" si="106"/>
        <v>0.34899999999999998</v>
      </c>
      <c r="J2297" s="2">
        <f t="shared" si="107"/>
        <v>4</v>
      </c>
    </row>
    <row r="2298" spans="1:10">
      <c r="A2298">
        <v>2297</v>
      </c>
      <c r="B2298">
        <v>-2.0747</v>
      </c>
      <c r="C2298" s="1">
        <v>0</v>
      </c>
      <c r="D2298" s="1">
        <v>-2.5424000000000002</v>
      </c>
      <c r="E2298" s="1">
        <v>-0.37169999999999997</v>
      </c>
      <c r="F2298" s="1">
        <v>-4.3897000000000004</v>
      </c>
      <c r="G2298">
        <f t="shared" si="105"/>
        <v>0</v>
      </c>
      <c r="I2298" s="2">
        <f t="shared" si="106"/>
        <v>0.16400000000000001</v>
      </c>
      <c r="J2298" s="2">
        <f t="shared" si="107"/>
        <v>3</v>
      </c>
    </row>
    <row r="2299" spans="1:10">
      <c r="A2299">
        <v>2298</v>
      </c>
      <c r="B2299">
        <v>-2.0747</v>
      </c>
      <c r="C2299" s="1">
        <v>0</v>
      </c>
      <c r="D2299" s="1">
        <v>-2.5424000000000002</v>
      </c>
      <c r="E2299" s="1">
        <v>-0.37169999999999997</v>
      </c>
      <c r="F2299" s="1">
        <v>-4.3897000000000004</v>
      </c>
      <c r="G2299">
        <f t="shared" si="105"/>
        <v>0</v>
      </c>
      <c r="I2299" s="2">
        <f t="shared" si="106"/>
        <v>0.16400000000000001</v>
      </c>
      <c r="J2299" s="2">
        <f t="shared" si="107"/>
        <v>3</v>
      </c>
    </row>
    <row r="2300" spans="1:10">
      <c r="A2300">
        <v>2299</v>
      </c>
      <c r="B2300">
        <v>-2.0747</v>
      </c>
      <c r="C2300" s="1">
        <v>0</v>
      </c>
      <c r="D2300" s="1">
        <v>-2.5424000000000002</v>
      </c>
      <c r="E2300" s="1">
        <v>-0.37169999999999997</v>
      </c>
      <c r="F2300" s="1">
        <v>-4.3897000000000004</v>
      </c>
      <c r="G2300">
        <f t="shared" si="105"/>
        <v>0</v>
      </c>
      <c r="I2300" s="2">
        <f t="shared" si="106"/>
        <v>0.16400000000000001</v>
      </c>
      <c r="J2300" s="2">
        <f t="shared" si="107"/>
        <v>3</v>
      </c>
    </row>
    <row r="2301" spans="1:10">
      <c r="A2301">
        <v>2300</v>
      </c>
      <c r="B2301">
        <v>3.8136000000000001</v>
      </c>
      <c r="C2301" s="1">
        <v>-4.3651</v>
      </c>
      <c r="D2301" s="1">
        <v>0.86960000000000004</v>
      </c>
      <c r="E2301" s="1">
        <v>1.1194</v>
      </c>
      <c r="F2301" s="1">
        <v>0.55989999999999995</v>
      </c>
      <c r="G2301">
        <f t="shared" si="105"/>
        <v>1</v>
      </c>
      <c r="I2301" s="2">
        <f t="shared" si="106"/>
        <v>0.93899999999999995</v>
      </c>
      <c r="J2301" s="2">
        <f t="shared" si="107"/>
        <v>10</v>
      </c>
    </row>
    <row r="2302" spans="1:10">
      <c r="A2302">
        <v>2301</v>
      </c>
      <c r="B2302">
        <v>-0.81630000000000003</v>
      </c>
      <c r="C2302" s="1">
        <v>-3.7343999999999999</v>
      </c>
      <c r="D2302" s="1">
        <v>0.2155</v>
      </c>
      <c r="E2302" s="1">
        <v>2.952</v>
      </c>
      <c r="F2302" s="1">
        <v>-0.77949999999999997</v>
      </c>
      <c r="G2302">
        <f t="shared" si="105"/>
        <v>0</v>
      </c>
      <c r="I2302" s="2">
        <f t="shared" si="106"/>
        <v>0.35099999999999998</v>
      </c>
      <c r="J2302" s="2">
        <f t="shared" si="107"/>
        <v>5</v>
      </c>
    </row>
    <row r="2303" spans="1:10">
      <c r="A2303">
        <v>2302</v>
      </c>
      <c r="B2303">
        <v>-2.8807</v>
      </c>
      <c r="C2303" s="1">
        <v>0.86209999999999998</v>
      </c>
      <c r="D2303" s="1">
        <v>-3.0108000000000001</v>
      </c>
      <c r="E2303" s="1">
        <v>0.71679999999999999</v>
      </c>
      <c r="F2303" s="1">
        <v>5.6099999999999997E-2</v>
      </c>
      <c r="G2303">
        <f t="shared" si="105"/>
        <v>0</v>
      </c>
      <c r="I2303" s="2">
        <f t="shared" si="106"/>
        <v>0.104</v>
      </c>
      <c r="J2303" s="2">
        <f t="shared" si="107"/>
        <v>2</v>
      </c>
    </row>
    <row r="2304" spans="1:10">
      <c r="A2304">
        <v>2303</v>
      </c>
      <c r="B2304">
        <v>-1.2712000000000001</v>
      </c>
      <c r="C2304" s="1">
        <v>1.7094</v>
      </c>
      <c r="D2304" s="1">
        <v>1.1086</v>
      </c>
      <c r="E2304" s="1">
        <v>-1.7794000000000001</v>
      </c>
      <c r="F2304" s="1">
        <v>-2.3555999999999999</v>
      </c>
      <c r="G2304">
        <f t="shared" si="105"/>
        <v>0</v>
      </c>
      <c r="I2304" s="2">
        <f t="shared" si="106"/>
        <v>0.28000000000000003</v>
      </c>
      <c r="J2304" s="2">
        <f t="shared" si="107"/>
        <v>4</v>
      </c>
    </row>
    <row r="2305" spans="1:10">
      <c r="A2305">
        <v>2304</v>
      </c>
      <c r="B2305">
        <v>-0.42920000000000003</v>
      </c>
      <c r="C2305" s="1">
        <v>1.2605</v>
      </c>
      <c r="D2305" s="1">
        <v>-0.1096</v>
      </c>
      <c r="E2305" s="1">
        <v>3.2608999999999999</v>
      </c>
      <c r="F2305" s="1">
        <v>-0.1149</v>
      </c>
      <c r="G2305">
        <f t="shared" si="105"/>
        <v>0</v>
      </c>
      <c r="I2305" s="2">
        <f t="shared" si="106"/>
        <v>0.42</v>
      </c>
      <c r="J2305" s="2">
        <f t="shared" si="107"/>
        <v>5</v>
      </c>
    </row>
    <row r="2306" spans="1:10">
      <c r="A2306">
        <v>2305</v>
      </c>
      <c r="B2306">
        <v>-0.42920000000000003</v>
      </c>
      <c r="C2306" s="1">
        <v>1.2605</v>
      </c>
      <c r="D2306" s="1">
        <v>-0.1096</v>
      </c>
      <c r="E2306" s="1">
        <v>3.2608999999999999</v>
      </c>
      <c r="F2306" s="1">
        <v>-0.1149</v>
      </c>
      <c r="G2306">
        <f t="shared" si="105"/>
        <v>0</v>
      </c>
      <c r="I2306" s="2">
        <f t="shared" si="106"/>
        <v>0.42</v>
      </c>
      <c r="J2306" s="2">
        <f t="shared" si="107"/>
        <v>5</v>
      </c>
    </row>
    <row r="2307" spans="1:10">
      <c r="A2307">
        <v>2306</v>
      </c>
      <c r="B2307">
        <v>-0.42920000000000003</v>
      </c>
      <c r="C2307" s="1">
        <v>1.2605</v>
      </c>
      <c r="D2307" s="1">
        <v>-0.1096</v>
      </c>
      <c r="E2307" s="1">
        <v>3.2608999999999999</v>
      </c>
      <c r="F2307" s="1">
        <v>-0.1149</v>
      </c>
      <c r="G2307">
        <f t="shared" ref="G2307:G2370" si="108">IF(B2307&lt;0,0,1)</f>
        <v>0</v>
      </c>
      <c r="I2307" s="2">
        <f t="shared" ref="I2307:I2370" si="109">PERCENTRANK($B:$B,B2307)</f>
        <v>0.42</v>
      </c>
      <c r="J2307" s="2">
        <f t="shared" ref="J2307:J2370" si="110">ROUND(I2307,1)*10+1</f>
        <v>5</v>
      </c>
    </row>
    <row r="2308" spans="1:10">
      <c r="A2308">
        <v>2307</v>
      </c>
      <c r="B2308">
        <v>-1.7241</v>
      </c>
      <c r="C2308" s="1">
        <v>-3.7343999999999999</v>
      </c>
      <c r="D2308" s="1">
        <v>1.8661000000000001</v>
      </c>
      <c r="E2308" s="1">
        <v>0.35089999999999999</v>
      </c>
      <c r="F2308" s="1">
        <v>-5.7500000000000002E-2</v>
      </c>
      <c r="G2308">
        <f t="shared" si="108"/>
        <v>0</v>
      </c>
      <c r="I2308" s="2">
        <f t="shared" si="109"/>
        <v>0.21</v>
      </c>
      <c r="J2308" s="2">
        <f t="shared" si="110"/>
        <v>3</v>
      </c>
    </row>
    <row r="2309" spans="1:10">
      <c r="A2309">
        <v>2308</v>
      </c>
      <c r="B2309">
        <v>-0.43859999999999999</v>
      </c>
      <c r="C2309" s="1">
        <v>0.43099999999999999</v>
      </c>
      <c r="D2309" s="1">
        <v>1.5085999999999999</v>
      </c>
      <c r="E2309" s="1">
        <v>-1.0489999999999999</v>
      </c>
      <c r="F2309" s="1">
        <v>-0.69040000000000001</v>
      </c>
      <c r="G2309">
        <f t="shared" si="108"/>
        <v>0</v>
      </c>
      <c r="I2309" s="2">
        <f t="shared" si="109"/>
        <v>0.41899999999999998</v>
      </c>
      <c r="J2309" s="2">
        <f t="shared" si="110"/>
        <v>5</v>
      </c>
    </row>
    <row r="2310" spans="1:10">
      <c r="A2310">
        <v>2309</v>
      </c>
      <c r="B2310">
        <v>1.3216000000000001</v>
      </c>
      <c r="C2310" s="1">
        <v>1.2876000000000001</v>
      </c>
      <c r="D2310" s="1">
        <v>1.9108000000000001</v>
      </c>
      <c r="E2310" s="1">
        <v>0.35339999999999999</v>
      </c>
      <c r="F2310" s="1">
        <v>2.8389000000000002</v>
      </c>
      <c r="G2310">
        <f t="shared" si="108"/>
        <v>1</v>
      </c>
      <c r="I2310" s="2">
        <f t="shared" si="109"/>
        <v>0.746</v>
      </c>
      <c r="J2310" s="2">
        <f t="shared" si="110"/>
        <v>8</v>
      </c>
    </row>
    <row r="2311" spans="1:10">
      <c r="A2311">
        <v>2310</v>
      </c>
      <c r="B2311">
        <v>0.86960000000000004</v>
      </c>
      <c r="C2311" s="1">
        <v>0.42370000000000002</v>
      </c>
      <c r="D2311" s="1">
        <v>-0.9375</v>
      </c>
      <c r="E2311" s="1">
        <v>0.70420000000000005</v>
      </c>
      <c r="F2311" s="1">
        <v>1.7464999999999999</v>
      </c>
      <c r="G2311">
        <f t="shared" si="108"/>
        <v>1</v>
      </c>
      <c r="I2311" s="2">
        <f t="shared" si="109"/>
        <v>0.68100000000000005</v>
      </c>
      <c r="J2311" s="2">
        <f t="shared" si="110"/>
        <v>8</v>
      </c>
    </row>
    <row r="2312" spans="1:10">
      <c r="A2312">
        <v>2311</v>
      </c>
      <c r="B2312">
        <v>0.43099999999999999</v>
      </c>
      <c r="C2312" s="1">
        <v>0</v>
      </c>
      <c r="D2312" s="1">
        <v>-1.6823999999999999</v>
      </c>
      <c r="E2312" s="1">
        <v>0.34970000000000001</v>
      </c>
      <c r="F2312" s="1">
        <v>1.7719</v>
      </c>
      <c r="G2312">
        <f t="shared" si="108"/>
        <v>1</v>
      </c>
      <c r="I2312" s="2">
        <f t="shared" si="109"/>
        <v>0.61599999999999999</v>
      </c>
      <c r="J2312" s="2">
        <f t="shared" si="110"/>
        <v>7</v>
      </c>
    </row>
    <row r="2313" spans="1:10">
      <c r="A2313">
        <v>2312</v>
      </c>
      <c r="B2313">
        <v>0.43099999999999999</v>
      </c>
      <c r="C2313" s="1">
        <v>0</v>
      </c>
      <c r="D2313" s="1">
        <v>-1.6823999999999999</v>
      </c>
      <c r="E2313" s="1">
        <v>0.34970000000000001</v>
      </c>
      <c r="F2313" s="1">
        <v>1.7719</v>
      </c>
      <c r="G2313">
        <f t="shared" si="108"/>
        <v>1</v>
      </c>
      <c r="I2313" s="2">
        <f t="shared" si="109"/>
        <v>0.61599999999999999</v>
      </c>
      <c r="J2313" s="2">
        <f t="shared" si="110"/>
        <v>7</v>
      </c>
    </row>
    <row r="2314" spans="1:10">
      <c r="A2314">
        <v>2313</v>
      </c>
      <c r="B2314">
        <v>0.43099999999999999</v>
      </c>
      <c r="C2314" s="1">
        <v>0</v>
      </c>
      <c r="D2314" s="1">
        <v>-1.6823999999999999</v>
      </c>
      <c r="E2314" s="1">
        <v>0.34970000000000001</v>
      </c>
      <c r="F2314" s="1">
        <v>1.7719</v>
      </c>
      <c r="G2314">
        <f t="shared" si="108"/>
        <v>1</v>
      </c>
      <c r="I2314" s="2">
        <f t="shared" si="109"/>
        <v>0.61599999999999999</v>
      </c>
      <c r="J2314" s="2">
        <f t="shared" si="110"/>
        <v>7</v>
      </c>
    </row>
    <row r="2315" spans="1:10">
      <c r="A2315">
        <v>2314</v>
      </c>
      <c r="B2315">
        <v>1.2876000000000001</v>
      </c>
      <c r="C2315" s="1">
        <v>-0.84389999999999998</v>
      </c>
      <c r="D2315" s="1">
        <v>-1.6823999999999999</v>
      </c>
      <c r="E2315" s="1">
        <v>0</v>
      </c>
      <c r="F2315" s="1">
        <v>12.023899999999999</v>
      </c>
      <c r="G2315">
        <f t="shared" si="108"/>
        <v>1</v>
      </c>
      <c r="I2315" s="2">
        <f t="shared" si="109"/>
        <v>0.74199999999999999</v>
      </c>
      <c r="J2315" s="2">
        <f t="shared" si="110"/>
        <v>8</v>
      </c>
    </row>
    <row r="2316" spans="1:10">
      <c r="A2316">
        <v>2315</v>
      </c>
      <c r="B2316">
        <v>-0.42370000000000002</v>
      </c>
      <c r="C2316" s="1">
        <v>0</v>
      </c>
      <c r="D2316" s="1">
        <v>-0.85560000000000003</v>
      </c>
      <c r="E2316" s="1">
        <v>-1.3936999999999999</v>
      </c>
      <c r="F2316" s="1">
        <v>2.2341000000000002</v>
      </c>
      <c r="G2316">
        <f t="shared" si="108"/>
        <v>0</v>
      </c>
      <c r="I2316" s="2">
        <f t="shared" si="109"/>
        <v>0.42099999999999999</v>
      </c>
      <c r="J2316" s="2">
        <f t="shared" si="110"/>
        <v>5</v>
      </c>
    </row>
    <row r="2317" spans="1:10">
      <c r="A2317">
        <v>2316</v>
      </c>
      <c r="B2317">
        <v>0.42549999999999999</v>
      </c>
      <c r="C2317" s="1">
        <v>-1.2766</v>
      </c>
      <c r="D2317" s="1">
        <v>0.3236</v>
      </c>
      <c r="E2317" s="1">
        <v>-2.1200999999999999</v>
      </c>
      <c r="F2317" s="1">
        <v>-2.0428000000000002</v>
      </c>
      <c r="G2317">
        <f t="shared" si="108"/>
        <v>1</v>
      </c>
      <c r="I2317" s="2">
        <f t="shared" si="109"/>
        <v>0.61499999999999999</v>
      </c>
      <c r="J2317" s="2">
        <f t="shared" si="110"/>
        <v>7</v>
      </c>
    </row>
    <row r="2318" spans="1:10">
      <c r="A2318">
        <v>2317</v>
      </c>
      <c r="B2318">
        <v>0.84750000000000003</v>
      </c>
      <c r="C2318" s="1">
        <v>-1.2930999999999999</v>
      </c>
      <c r="D2318" s="1">
        <v>0.3226</v>
      </c>
      <c r="E2318" s="1">
        <v>-2.5270999999999999</v>
      </c>
      <c r="F2318" s="1">
        <v>2.8613</v>
      </c>
      <c r="G2318">
        <f t="shared" si="108"/>
        <v>1</v>
      </c>
      <c r="I2318" s="2">
        <f t="shared" si="109"/>
        <v>0.67800000000000005</v>
      </c>
      <c r="J2318" s="2">
        <f t="shared" si="110"/>
        <v>8</v>
      </c>
    </row>
    <row r="2319" spans="1:10">
      <c r="A2319">
        <v>2318</v>
      </c>
      <c r="B2319">
        <v>0</v>
      </c>
      <c r="C2319" s="1">
        <v>0.87339999999999995</v>
      </c>
      <c r="D2319" s="1">
        <v>2.0364</v>
      </c>
      <c r="E2319" s="1">
        <v>2.5926</v>
      </c>
      <c r="F2319" s="1">
        <v>-0.47149999999999997</v>
      </c>
      <c r="G2319">
        <f t="shared" si="108"/>
        <v>1</v>
      </c>
      <c r="I2319" s="2">
        <f t="shared" si="109"/>
        <v>0.48599999999999999</v>
      </c>
      <c r="J2319" s="2">
        <f t="shared" si="110"/>
        <v>6</v>
      </c>
    </row>
    <row r="2320" spans="1:10">
      <c r="A2320">
        <v>2319</v>
      </c>
      <c r="B2320">
        <v>0</v>
      </c>
      <c r="C2320" s="1">
        <v>0.87339999999999995</v>
      </c>
      <c r="D2320" s="1">
        <v>2.0364</v>
      </c>
      <c r="E2320" s="1">
        <v>2.5926</v>
      </c>
      <c r="F2320" s="1">
        <v>-0.47149999999999997</v>
      </c>
      <c r="G2320">
        <f t="shared" si="108"/>
        <v>1</v>
      </c>
      <c r="I2320" s="2">
        <f t="shared" si="109"/>
        <v>0.48599999999999999</v>
      </c>
      <c r="J2320" s="2">
        <f t="shared" si="110"/>
        <v>6</v>
      </c>
    </row>
    <row r="2321" spans="1:10">
      <c r="A2321">
        <v>2320</v>
      </c>
      <c r="B2321">
        <v>0</v>
      </c>
      <c r="C2321" s="1">
        <v>0.87339999999999995</v>
      </c>
      <c r="D2321" s="1">
        <v>2.0364</v>
      </c>
      <c r="E2321" s="1">
        <v>2.5926</v>
      </c>
      <c r="F2321" s="1">
        <v>-0.47149999999999997</v>
      </c>
      <c r="G2321">
        <f t="shared" si="108"/>
        <v>1</v>
      </c>
      <c r="I2321" s="2">
        <f t="shared" si="109"/>
        <v>0.48599999999999999</v>
      </c>
      <c r="J2321" s="2">
        <f t="shared" si="110"/>
        <v>6</v>
      </c>
    </row>
    <row r="2322" spans="1:10">
      <c r="A2322">
        <v>2321</v>
      </c>
      <c r="B2322">
        <v>0</v>
      </c>
      <c r="C2322" s="1">
        <v>1.2987</v>
      </c>
      <c r="D2322" s="1">
        <v>3.3613</v>
      </c>
      <c r="E2322" s="1">
        <v>5.0541999999999998</v>
      </c>
      <c r="F2322" s="1">
        <v>1.2316</v>
      </c>
      <c r="G2322">
        <f t="shared" si="108"/>
        <v>1</v>
      </c>
      <c r="I2322" s="2">
        <f t="shared" si="109"/>
        <v>0.48599999999999999</v>
      </c>
      <c r="J2322" s="2">
        <f t="shared" si="110"/>
        <v>6</v>
      </c>
    </row>
    <row r="2323" spans="1:10">
      <c r="A2323">
        <v>2322</v>
      </c>
      <c r="B2323">
        <v>3.3613</v>
      </c>
      <c r="C2323" s="1">
        <v>0.4274</v>
      </c>
      <c r="D2323" s="1">
        <v>-0.5081</v>
      </c>
      <c r="E2323" s="1">
        <v>0.34360000000000002</v>
      </c>
      <c r="F2323" s="1">
        <v>2.4801000000000002</v>
      </c>
      <c r="G2323">
        <f t="shared" si="108"/>
        <v>1</v>
      </c>
      <c r="I2323" s="2">
        <f t="shared" si="109"/>
        <v>0.92100000000000004</v>
      </c>
      <c r="J2323" s="2">
        <f t="shared" si="110"/>
        <v>10</v>
      </c>
    </row>
    <row r="2324" spans="1:10">
      <c r="A2324">
        <v>2323</v>
      </c>
      <c r="B2324">
        <v>-0.81299999999999994</v>
      </c>
      <c r="C2324" s="1">
        <v>-0.42549999999999999</v>
      </c>
      <c r="D2324" s="1">
        <v>1.0215000000000001</v>
      </c>
      <c r="E2324" s="1">
        <v>-0.34250000000000003</v>
      </c>
      <c r="F2324" s="1">
        <v>-0.13700000000000001</v>
      </c>
      <c r="G2324">
        <f t="shared" si="108"/>
        <v>0</v>
      </c>
      <c r="I2324" s="2">
        <f t="shared" si="109"/>
        <v>0.35099999999999998</v>
      </c>
      <c r="J2324" s="2">
        <f t="shared" si="110"/>
        <v>5</v>
      </c>
    </row>
    <row r="2325" spans="1:10">
      <c r="A2325">
        <v>2324</v>
      </c>
      <c r="B2325">
        <v>-0.81299999999999994</v>
      </c>
      <c r="C2325" s="1">
        <v>-0.42549999999999999</v>
      </c>
      <c r="D2325" s="1">
        <v>-0.50560000000000005</v>
      </c>
      <c r="E2325" s="1">
        <v>-0.68730000000000002</v>
      </c>
      <c r="F2325" s="1">
        <v>1.4175</v>
      </c>
      <c r="G2325">
        <f t="shared" si="108"/>
        <v>0</v>
      </c>
      <c r="I2325" s="2">
        <f t="shared" si="109"/>
        <v>0.35099999999999998</v>
      </c>
      <c r="J2325" s="2">
        <f t="shared" si="110"/>
        <v>5</v>
      </c>
    </row>
    <row r="2326" spans="1:10">
      <c r="A2326">
        <v>2325</v>
      </c>
      <c r="B2326">
        <v>-1.2295</v>
      </c>
      <c r="C2326" s="1">
        <v>0.4274</v>
      </c>
      <c r="D2326" s="1">
        <v>-3.5569000000000002</v>
      </c>
      <c r="E2326" s="1">
        <v>-1.0381</v>
      </c>
      <c r="F2326" s="1">
        <v>3.9674999999999998</v>
      </c>
      <c r="G2326">
        <f t="shared" si="108"/>
        <v>0</v>
      </c>
      <c r="I2326" s="2">
        <f t="shared" si="109"/>
        <v>0.28499999999999998</v>
      </c>
      <c r="J2326" s="2">
        <f t="shared" si="110"/>
        <v>4</v>
      </c>
    </row>
    <row r="2327" spans="1:10">
      <c r="A2327">
        <v>2326</v>
      </c>
      <c r="B2327">
        <v>-1.2295</v>
      </c>
      <c r="C2327" s="1">
        <v>0.4274</v>
      </c>
      <c r="D2327" s="1">
        <v>-3.5569000000000002</v>
      </c>
      <c r="E2327" s="1">
        <v>-1.0381</v>
      </c>
      <c r="F2327" s="1">
        <v>3.9674999999999998</v>
      </c>
      <c r="G2327">
        <f t="shared" si="108"/>
        <v>0</v>
      </c>
      <c r="I2327" s="2">
        <f t="shared" si="109"/>
        <v>0.28499999999999998</v>
      </c>
      <c r="J2327" s="2">
        <f t="shared" si="110"/>
        <v>4</v>
      </c>
    </row>
    <row r="2328" spans="1:10">
      <c r="A2328">
        <v>2327</v>
      </c>
      <c r="B2328">
        <v>-1.2295</v>
      </c>
      <c r="C2328" s="1">
        <v>0.4274</v>
      </c>
      <c r="D2328" s="1">
        <v>-3.5569000000000002</v>
      </c>
      <c r="E2328" s="1">
        <v>-1.0381</v>
      </c>
      <c r="F2328" s="1">
        <v>3.9674999999999998</v>
      </c>
      <c r="G2328">
        <f t="shared" si="108"/>
        <v>0</v>
      </c>
      <c r="I2328" s="2">
        <f t="shared" si="109"/>
        <v>0.28499999999999998</v>
      </c>
      <c r="J2328" s="2">
        <f t="shared" si="110"/>
        <v>4</v>
      </c>
    </row>
    <row r="2329" spans="1:10">
      <c r="A2329">
        <v>2328</v>
      </c>
      <c r="B2329">
        <v>-2.4895999999999998</v>
      </c>
      <c r="C2329" s="1">
        <v>-2.5531999999999999</v>
      </c>
      <c r="D2329" s="1">
        <v>-1.7914000000000001</v>
      </c>
      <c r="E2329" s="1">
        <v>-1.0381</v>
      </c>
      <c r="F2329" s="1">
        <v>-0.52039999999999997</v>
      </c>
      <c r="G2329">
        <f t="shared" si="108"/>
        <v>0</v>
      </c>
      <c r="I2329" s="2">
        <f t="shared" si="109"/>
        <v>0.13100000000000001</v>
      </c>
      <c r="J2329" s="2">
        <f t="shared" si="110"/>
        <v>2</v>
      </c>
    </row>
    <row r="2330" spans="1:10">
      <c r="A2330">
        <v>2329</v>
      </c>
      <c r="B2330">
        <v>0.42549999999999999</v>
      </c>
      <c r="C2330" s="1">
        <v>1.31</v>
      </c>
      <c r="D2330" s="1">
        <v>-2.3605</v>
      </c>
      <c r="E2330" s="1">
        <v>-2.4476</v>
      </c>
      <c r="F2330" s="1">
        <v>0.78469999999999995</v>
      </c>
      <c r="G2330">
        <f t="shared" si="108"/>
        <v>1</v>
      </c>
      <c r="I2330" s="2">
        <f t="shared" si="109"/>
        <v>0.61499999999999999</v>
      </c>
      <c r="J2330" s="2">
        <f t="shared" si="110"/>
        <v>7</v>
      </c>
    </row>
    <row r="2331" spans="1:10">
      <c r="A2331">
        <v>2330</v>
      </c>
      <c r="B2331">
        <v>0</v>
      </c>
      <c r="C2331" s="1">
        <v>-0.86209999999999998</v>
      </c>
      <c r="D2331" s="1">
        <v>3.8462000000000001</v>
      </c>
      <c r="E2331" s="1">
        <v>-2.1505000000000001</v>
      </c>
      <c r="F2331" s="1">
        <v>0.1298</v>
      </c>
      <c r="G2331">
        <f t="shared" si="108"/>
        <v>1</v>
      </c>
      <c r="I2331" s="2">
        <f t="shared" si="109"/>
        <v>0.48599999999999999</v>
      </c>
      <c r="J2331" s="2">
        <f t="shared" si="110"/>
        <v>6</v>
      </c>
    </row>
    <row r="2332" spans="1:10">
      <c r="A2332">
        <v>2331</v>
      </c>
      <c r="B2332">
        <v>-0.42370000000000002</v>
      </c>
      <c r="C2332" s="1">
        <v>-0.43480000000000002</v>
      </c>
      <c r="D2332" s="1">
        <v>-0.63490000000000002</v>
      </c>
      <c r="E2332" s="1">
        <v>-4.0293000000000001</v>
      </c>
      <c r="F2332" s="1">
        <v>2.851</v>
      </c>
      <c r="G2332">
        <f t="shared" si="108"/>
        <v>0</v>
      </c>
      <c r="I2332" s="2">
        <f t="shared" si="109"/>
        <v>0.42099999999999999</v>
      </c>
      <c r="J2332" s="2">
        <f t="shared" si="110"/>
        <v>5</v>
      </c>
    </row>
    <row r="2333" spans="1:10">
      <c r="A2333">
        <v>2332</v>
      </c>
      <c r="B2333">
        <v>0.85109999999999997</v>
      </c>
      <c r="C2333" s="1">
        <v>-8.7335999999999991</v>
      </c>
      <c r="D2333" s="1">
        <v>2.0234000000000001</v>
      </c>
      <c r="E2333" s="1">
        <v>0.76339999999999997</v>
      </c>
      <c r="F2333" s="1">
        <v>-0.21</v>
      </c>
      <c r="G2333">
        <f t="shared" si="108"/>
        <v>1</v>
      </c>
      <c r="I2333" s="2">
        <f t="shared" si="109"/>
        <v>0.67800000000000005</v>
      </c>
      <c r="J2333" s="2">
        <f t="shared" si="110"/>
        <v>8</v>
      </c>
    </row>
    <row r="2334" spans="1:10">
      <c r="A2334">
        <v>2333</v>
      </c>
      <c r="B2334">
        <v>0.85109999999999997</v>
      </c>
      <c r="C2334" s="1">
        <v>-8.7335999999999991</v>
      </c>
      <c r="D2334" s="1">
        <v>2.0234000000000001</v>
      </c>
      <c r="E2334" s="1">
        <v>0.76339999999999997</v>
      </c>
      <c r="F2334" s="1">
        <v>-0.21</v>
      </c>
      <c r="G2334">
        <f t="shared" si="108"/>
        <v>1</v>
      </c>
      <c r="I2334" s="2">
        <f t="shared" si="109"/>
        <v>0.67800000000000005</v>
      </c>
      <c r="J2334" s="2">
        <f t="shared" si="110"/>
        <v>8</v>
      </c>
    </row>
    <row r="2335" spans="1:10">
      <c r="A2335">
        <v>2334</v>
      </c>
      <c r="B2335">
        <v>0.85109999999999997</v>
      </c>
      <c r="C2335" s="1">
        <v>-8.7335999999999991</v>
      </c>
      <c r="D2335" s="1">
        <v>2.0234000000000001</v>
      </c>
      <c r="E2335" s="1">
        <v>0.76339999999999997</v>
      </c>
      <c r="F2335" s="1">
        <v>-0.21</v>
      </c>
      <c r="G2335">
        <f t="shared" si="108"/>
        <v>1</v>
      </c>
      <c r="I2335" s="2">
        <f t="shared" si="109"/>
        <v>0.67800000000000005</v>
      </c>
      <c r="J2335" s="2">
        <f t="shared" si="110"/>
        <v>8</v>
      </c>
    </row>
    <row r="2336" spans="1:10">
      <c r="A2336">
        <v>2335</v>
      </c>
      <c r="B2336">
        <v>1.2658</v>
      </c>
      <c r="C2336" s="1">
        <v>2.8708</v>
      </c>
      <c r="D2336" s="1">
        <v>1.8789</v>
      </c>
      <c r="E2336" s="1">
        <v>1.1364000000000001</v>
      </c>
      <c r="F2336" s="1">
        <v>1.8938999999999999</v>
      </c>
      <c r="G2336">
        <f t="shared" si="108"/>
        <v>1</v>
      </c>
      <c r="I2336" s="2">
        <f t="shared" si="109"/>
        <v>0.74</v>
      </c>
      <c r="J2336" s="2">
        <f t="shared" si="110"/>
        <v>8</v>
      </c>
    </row>
    <row r="2337" spans="1:10">
      <c r="A2337">
        <v>2336</v>
      </c>
      <c r="B2337">
        <v>0.83330000000000004</v>
      </c>
      <c r="C2337" s="1">
        <v>2.3256000000000001</v>
      </c>
      <c r="D2337" s="1">
        <v>1.0246</v>
      </c>
      <c r="E2337" s="1">
        <v>0</v>
      </c>
      <c r="F2337" s="1">
        <v>2.024</v>
      </c>
      <c r="G2337">
        <f t="shared" si="108"/>
        <v>1</v>
      </c>
      <c r="I2337" s="2">
        <f t="shared" si="109"/>
        <v>0.67600000000000005</v>
      </c>
      <c r="J2337" s="2">
        <f t="shared" si="110"/>
        <v>8</v>
      </c>
    </row>
    <row r="2338" spans="1:10">
      <c r="A2338">
        <v>2337</v>
      </c>
      <c r="B2338">
        <v>0.82640000000000002</v>
      </c>
      <c r="C2338" s="1">
        <v>5</v>
      </c>
      <c r="D2338" s="1">
        <v>0.30430000000000001</v>
      </c>
      <c r="E2338" s="1">
        <v>-0.74909999999999999</v>
      </c>
      <c r="F2338" s="1">
        <v>-1.0526</v>
      </c>
      <c r="G2338">
        <f t="shared" si="108"/>
        <v>1</v>
      </c>
      <c r="I2338" s="2">
        <f t="shared" si="109"/>
        <v>0.67500000000000004</v>
      </c>
      <c r="J2338" s="2">
        <f t="shared" si="110"/>
        <v>8</v>
      </c>
    </row>
    <row r="2339" spans="1:10">
      <c r="A2339">
        <v>2338</v>
      </c>
      <c r="B2339">
        <v>-0.4098</v>
      </c>
      <c r="C2339" s="1">
        <v>-1.7316</v>
      </c>
      <c r="D2339" s="1">
        <v>2.6288999999999998</v>
      </c>
      <c r="E2339" s="1">
        <v>1.8868</v>
      </c>
      <c r="F2339" s="1">
        <v>1.3912</v>
      </c>
      <c r="G2339">
        <f t="shared" si="108"/>
        <v>0</v>
      </c>
      <c r="I2339" s="2">
        <f t="shared" si="109"/>
        <v>0.42399999999999999</v>
      </c>
      <c r="J2339" s="2">
        <f t="shared" si="110"/>
        <v>5</v>
      </c>
    </row>
    <row r="2340" spans="1:10">
      <c r="A2340">
        <v>2339</v>
      </c>
      <c r="B2340">
        <v>-2.4691000000000001</v>
      </c>
      <c r="C2340" s="1">
        <v>-4.4053000000000004</v>
      </c>
      <c r="D2340" s="1">
        <v>-7.5861999999999998</v>
      </c>
      <c r="E2340" s="1">
        <v>-3.3332999999999999</v>
      </c>
      <c r="F2340" s="1">
        <v>-5.3269000000000002</v>
      </c>
      <c r="G2340">
        <f t="shared" si="108"/>
        <v>0</v>
      </c>
      <c r="I2340" s="2">
        <f t="shared" si="109"/>
        <v>0.13300000000000001</v>
      </c>
      <c r="J2340" s="2">
        <f t="shared" si="110"/>
        <v>2</v>
      </c>
    </row>
    <row r="2341" spans="1:10">
      <c r="A2341">
        <v>2340</v>
      </c>
      <c r="B2341">
        <v>-2.4691000000000001</v>
      </c>
      <c r="C2341" s="1">
        <v>-4.4053000000000004</v>
      </c>
      <c r="D2341" s="1">
        <v>-7.5861999999999998</v>
      </c>
      <c r="E2341" s="1">
        <v>-3.3332999999999999</v>
      </c>
      <c r="F2341" s="1">
        <v>-5.3269000000000002</v>
      </c>
      <c r="G2341">
        <f t="shared" si="108"/>
        <v>0</v>
      </c>
      <c r="I2341" s="2">
        <f t="shared" si="109"/>
        <v>0.13300000000000001</v>
      </c>
      <c r="J2341" s="2">
        <f t="shared" si="110"/>
        <v>2</v>
      </c>
    </row>
    <row r="2342" spans="1:10">
      <c r="A2342">
        <v>2341</v>
      </c>
      <c r="B2342">
        <v>-2.4691000000000001</v>
      </c>
      <c r="C2342" s="1">
        <v>-4.4053000000000004</v>
      </c>
      <c r="D2342" s="1">
        <v>-7.5861999999999998</v>
      </c>
      <c r="E2342" s="1">
        <v>-3.3332999999999999</v>
      </c>
      <c r="F2342" s="1">
        <v>-5.3269000000000002</v>
      </c>
      <c r="G2342">
        <f t="shared" si="108"/>
        <v>0</v>
      </c>
      <c r="I2342" s="2">
        <f t="shared" si="109"/>
        <v>0.13300000000000001</v>
      </c>
      <c r="J2342" s="2">
        <f t="shared" si="110"/>
        <v>2</v>
      </c>
    </row>
    <row r="2343" spans="1:10">
      <c r="A2343">
        <v>2342</v>
      </c>
      <c r="B2343">
        <v>2.5316000000000001</v>
      </c>
      <c r="C2343" s="1">
        <v>1.3825000000000001</v>
      </c>
      <c r="D2343" s="1">
        <v>-2.9851000000000001</v>
      </c>
      <c r="E2343" s="1">
        <v>-1.5326</v>
      </c>
      <c r="F2343" s="1">
        <v>2.1313</v>
      </c>
      <c r="G2343">
        <f t="shared" si="108"/>
        <v>1</v>
      </c>
      <c r="I2343" s="2">
        <f t="shared" si="109"/>
        <v>0.874</v>
      </c>
      <c r="J2343" s="2">
        <f t="shared" si="110"/>
        <v>10</v>
      </c>
    </row>
    <row r="2344" spans="1:10">
      <c r="A2344">
        <v>2343</v>
      </c>
      <c r="B2344">
        <v>-0.41149999999999998</v>
      </c>
      <c r="C2344" s="1">
        <v>0.45450000000000002</v>
      </c>
      <c r="D2344" s="1">
        <v>2.5274999999999999</v>
      </c>
      <c r="E2344" s="1">
        <v>-2.7237</v>
      </c>
      <c r="F2344" s="1">
        <v>-1.4608000000000001</v>
      </c>
      <c r="G2344">
        <f t="shared" si="108"/>
        <v>0</v>
      </c>
      <c r="I2344" s="2">
        <f t="shared" si="109"/>
        <v>0.42299999999999999</v>
      </c>
      <c r="J2344" s="2">
        <f t="shared" si="110"/>
        <v>5</v>
      </c>
    </row>
    <row r="2345" spans="1:10">
      <c r="A2345">
        <v>2344</v>
      </c>
      <c r="B2345">
        <v>0.41320000000000001</v>
      </c>
      <c r="C2345" s="1">
        <v>2.7149000000000001</v>
      </c>
      <c r="D2345" s="1">
        <v>-2.4651999999999998</v>
      </c>
      <c r="E2345" s="1">
        <v>2</v>
      </c>
      <c r="F2345" s="1">
        <v>1.6094999999999999</v>
      </c>
      <c r="G2345">
        <f t="shared" si="108"/>
        <v>1</v>
      </c>
      <c r="I2345" s="2">
        <f t="shared" si="109"/>
        <v>0.61399999999999999</v>
      </c>
      <c r="J2345" s="2">
        <f t="shared" si="110"/>
        <v>7</v>
      </c>
    </row>
    <row r="2346" spans="1:10">
      <c r="A2346">
        <v>2345</v>
      </c>
      <c r="B2346">
        <v>0</v>
      </c>
      <c r="C2346" s="1">
        <v>1.7621</v>
      </c>
      <c r="D2346" s="1">
        <v>1.8681000000000001</v>
      </c>
      <c r="E2346" s="1">
        <v>1.5686</v>
      </c>
      <c r="F2346" s="1">
        <v>2.4177</v>
      </c>
      <c r="G2346">
        <f t="shared" si="108"/>
        <v>1</v>
      </c>
      <c r="I2346" s="2">
        <f t="shared" si="109"/>
        <v>0.48599999999999999</v>
      </c>
      <c r="J2346" s="2">
        <f t="shared" si="110"/>
        <v>6</v>
      </c>
    </row>
    <row r="2347" spans="1:10">
      <c r="A2347">
        <v>2346</v>
      </c>
      <c r="B2347">
        <v>0</v>
      </c>
      <c r="C2347" s="1">
        <v>1.7621</v>
      </c>
      <c r="D2347" s="1">
        <v>3.0205000000000002</v>
      </c>
      <c r="E2347" s="1">
        <v>2.7027000000000001</v>
      </c>
      <c r="F2347" s="1">
        <v>1.5466</v>
      </c>
      <c r="G2347">
        <f t="shared" si="108"/>
        <v>1</v>
      </c>
      <c r="I2347" s="2">
        <f t="shared" si="109"/>
        <v>0.48599999999999999</v>
      </c>
      <c r="J2347" s="2">
        <f t="shared" si="110"/>
        <v>6</v>
      </c>
    </row>
    <row r="2348" spans="1:10">
      <c r="A2348">
        <v>2347</v>
      </c>
      <c r="B2348">
        <v>0</v>
      </c>
      <c r="C2348" s="1">
        <v>1.7621</v>
      </c>
      <c r="D2348" s="1">
        <v>3.0205000000000002</v>
      </c>
      <c r="E2348" s="1">
        <v>2.7027000000000001</v>
      </c>
      <c r="F2348" s="1">
        <v>1.5466</v>
      </c>
      <c r="G2348">
        <f t="shared" si="108"/>
        <v>1</v>
      </c>
      <c r="I2348" s="2">
        <f t="shared" si="109"/>
        <v>0.48599999999999999</v>
      </c>
      <c r="J2348" s="2">
        <f t="shared" si="110"/>
        <v>6</v>
      </c>
    </row>
    <row r="2349" spans="1:10">
      <c r="A2349">
        <v>2348</v>
      </c>
      <c r="B2349">
        <v>0</v>
      </c>
      <c r="C2349" s="1">
        <v>1.7621</v>
      </c>
      <c r="D2349" s="1">
        <v>3.0205000000000002</v>
      </c>
      <c r="E2349" s="1">
        <v>2.7027000000000001</v>
      </c>
      <c r="F2349" s="1">
        <v>1.5466</v>
      </c>
      <c r="G2349">
        <f t="shared" si="108"/>
        <v>1</v>
      </c>
      <c r="I2349" s="2">
        <f t="shared" si="109"/>
        <v>0.48599999999999999</v>
      </c>
      <c r="J2349" s="2">
        <f t="shared" si="110"/>
        <v>6</v>
      </c>
    </row>
    <row r="2350" spans="1:10">
      <c r="A2350">
        <v>2349</v>
      </c>
      <c r="B2350">
        <v>6.9958999999999998</v>
      </c>
      <c r="C2350" s="1">
        <v>7.3593000000000002</v>
      </c>
      <c r="D2350" s="1">
        <v>3.0205000000000002</v>
      </c>
      <c r="E2350" s="1">
        <v>2.2555999999999998</v>
      </c>
      <c r="F2350" s="1">
        <v>0.96189999999999998</v>
      </c>
      <c r="G2350">
        <f t="shared" si="108"/>
        <v>1</v>
      </c>
      <c r="I2350" s="2">
        <f t="shared" si="109"/>
        <v>0.98699999999999999</v>
      </c>
      <c r="J2350" s="2">
        <f t="shared" si="110"/>
        <v>11</v>
      </c>
    </row>
    <row r="2351" spans="1:10">
      <c r="A2351">
        <v>2350</v>
      </c>
      <c r="B2351">
        <v>-1.1537999999999999</v>
      </c>
      <c r="C2351" s="1">
        <v>-1.6129</v>
      </c>
      <c r="D2351" s="1">
        <v>-3.0366</v>
      </c>
      <c r="E2351" s="1">
        <v>-1.1029</v>
      </c>
      <c r="F2351" s="1">
        <v>-1.8261000000000001</v>
      </c>
      <c r="G2351">
        <f t="shared" si="108"/>
        <v>0</v>
      </c>
      <c r="I2351" s="2">
        <f t="shared" si="109"/>
        <v>0.30299999999999999</v>
      </c>
      <c r="J2351" s="2">
        <f t="shared" si="110"/>
        <v>4</v>
      </c>
    </row>
    <row r="2352" spans="1:10">
      <c r="A2352">
        <v>2351</v>
      </c>
      <c r="B2352">
        <v>1.1673</v>
      </c>
      <c r="C2352" s="1">
        <v>-2.0491999999999999</v>
      </c>
      <c r="D2352" s="1">
        <v>-0.75590000000000002</v>
      </c>
      <c r="E2352" s="1">
        <v>-1.4870000000000001</v>
      </c>
      <c r="F2352" s="1">
        <v>-1.8261000000000001</v>
      </c>
      <c r="G2352">
        <f t="shared" si="108"/>
        <v>1</v>
      </c>
      <c r="I2352" s="2">
        <f t="shared" si="109"/>
        <v>0.72099999999999997</v>
      </c>
      <c r="J2352" s="2">
        <f t="shared" si="110"/>
        <v>8</v>
      </c>
    </row>
    <row r="2353" spans="1:10">
      <c r="A2353">
        <v>2352</v>
      </c>
      <c r="B2353">
        <v>1.5385</v>
      </c>
      <c r="C2353" s="1">
        <v>2.0920999999999998</v>
      </c>
      <c r="D2353" s="1">
        <v>1.6322000000000001</v>
      </c>
      <c r="E2353" s="1">
        <v>-0.75470000000000004</v>
      </c>
      <c r="F2353" s="1">
        <v>3.2753999999999999</v>
      </c>
      <c r="G2353">
        <f t="shared" si="108"/>
        <v>1</v>
      </c>
      <c r="I2353" s="2">
        <f t="shared" si="109"/>
        <v>0.77600000000000002</v>
      </c>
      <c r="J2353" s="2">
        <f t="shared" si="110"/>
        <v>9</v>
      </c>
    </row>
    <row r="2354" spans="1:10">
      <c r="A2354">
        <v>2353</v>
      </c>
      <c r="B2354">
        <v>0</v>
      </c>
      <c r="C2354" s="1">
        <v>0.4098</v>
      </c>
      <c r="D2354" s="1">
        <v>5.1391999999999998</v>
      </c>
      <c r="E2354" s="1">
        <v>0.38019999999999998</v>
      </c>
      <c r="F2354" s="1">
        <v>-0.66559999999999997</v>
      </c>
      <c r="G2354">
        <f t="shared" si="108"/>
        <v>1</v>
      </c>
      <c r="I2354" s="2">
        <f t="shared" si="109"/>
        <v>0.48599999999999999</v>
      </c>
      <c r="J2354" s="2">
        <f t="shared" si="110"/>
        <v>6</v>
      </c>
    </row>
    <row r="2355" spans="1:10">
      <c r="A2355">
        <v>2354</v>
      </c>
      <c r="B2355">
        <v>0</v>
      </c>
      <c r="C2355" s="1">
        <v>0.4098</v>
      </c>
      <c r="D2355" s="1">
        <v>5.1391999999999998</v>
      </c>
      <c r="E2355" s="1">
        <v>0.38019999999999998</v>
      </c>
      <c r="F2355" s="1">
        <v>-0.66559999999999997</v>
      </c>
      <c r="G2355">
        <f t="shared" si="108"/>
        <v>1</v>
      </c>
      <c r="I2355" s="2">
        <f t="shared" si="109"/>
        <v>0.48599999999999999</v>
      </c>
      <c r="J2355" s="2">
        <f t="shared" si="110"/>
        <v>6</v>
      </c>
    </row>
    <row r="2356" spans="1:10">
      <c r="A2356">
        <v>2355</v>
      </c>
      <c r="B2356">
        <v>0</v>
      </c>
      <c r="C2356" s="1">
        <v>0.4098</v>
      </c>
      <c r="D2356" s="1">
        <v>5.1391999999999998</v>
      </c>
      <c r="E2356" s="1">
        <v>0.38019999999999998</v>
      </c>
      <c r="F2356" s="1">
        <v>-0.66559999999999997</v>
      </c>
      <c r="G2356">
        <f t="shared" si="108"/>
        <v>1</v>
      </c>
      <c r="I2356" s="2">
        <f t="shared" si="109"/>
        <v>0.48599999999999999</v>
      </c>
      <c r="J2356" s="2">
        <f t="shared" si="110"/>
        <v>6</v>
      </c>
    </row>
    <row r="2357" spans="1:10">
      <c r="A2357">
        <v>2356</v>
      </c>
      <c r="B2357">
        <v>1.8938999999999999</v>
      </c>
      <c r="C2357" s="1">
        <v>1.2244999999999999</v>
      </c>
      <c r="D2357" s="1">
        <v>3.2587000000000002</v>
      </c>
      <c r="E2357" s="1">
        <v>5.3029999999999999</v>
      </c>
      <c r="F2357" s="1">
        <v>1.7343</v>
      </c>
      <c r="G2357">
        <f t="shared" si="108"/>
        <v>1</v>
      </c>
      <c r="I2357" s="2">
        <f t="shared" si="109"/>
        <v>0.82</v>
      </c>
      <c r="J2357" s="2">
        <f t="shared" si="110"/>
        <v>9</v>
      </c>
    </row>
    <row r="2358" spans="1:10">
      <c r="A2358">
        <v>2357</v>
      </c>
      <c r="B2358">
        <v>2.2305000000000001</v>
      </c>
      <c r="C2358" s="1">
        <v>2.0160999999999998</v>
      </c>
      <c r="D2358" s="1">
        <v>5.4241000000000001</v>
      </c>
      <c r="E2358" s="1">
        <v>0.71940000000000004</v>
      </c>
      <c r="F2358" s="1">
        <v>4.8042999999999996</v>
      </c>
      <c r="G2358">
        <f t="shared" si="108"/>
        <v>1</v>
      </c>
      <c r="I2358" s="2">
        <f t="shared" si="109"/>
        <v>0.85</v>
      </c>
      <c r="J2358" s="2">
        <f t="shared" si="110"/>
        <v>10</v>
      </c>
    </row>
    <row r="2359" spans="1:10">
      <c r="A2359">
        <v>2358</v>
      </c>
      <c r="B2359">
        <v>0.36359999999999998</v>
      </c>
      <c r="C2359" s="1">
        <v>1.9762999999999999</v>
      </c>
      <c r="D2359" s="1">
        <v>0.18709999999999999</v>
      </c>
      <c r="E2359" s="1">
        <v>1.4286000000000001</v>
      </c>
      <c r="F2359" s="1">
        <v>0.40670000000000001</v>
      </c>
      <c r="G2359">
        <f t="shared" si="108"/>
        <v>1</v>
      </c>
      <c r="I2359" s="2">
        <f t="shared" si="109"/>
        <v>0.60499999999999998</v>
      </c>
      <c r="J2359" s="2">
        <f t="shared" si="110"/>
        <v>7</v>
      </c>
    </row>
    <row r="2360" spans="1:10">
      <c r="A2360">
        <v>2359</v>
      </c>
      <c r="B2360">
        <v>-0.72460000000000002</v>
      </c>
      <c r="C2360" s="1">
        <v>-3.1008</v>
      </c>
      <c r="D2360" s="1">
        <v>0</v>
      </c>
      <c r="E2360" s="1">
        <v>0.70420000000000005</v>
      </c>
      <c r="F2360" s="1">
        <v>0</v>
      </c>
      <c r="G2360">
        <f t="shared" si="108"/>
        <v>0</v>
      </c>
      <c r="I2360" s="2">
        <f t="shared" si="109"/>
        <v>0.378</v>
      </c>
      <c r="J2360" s="2">
        <f t="shared" si="110"/>
        <v>5</v>
      </c>
    </row>
    <row r="2361" spans="1:10">
      <c r="A2361">
        <v>2360</v>
      </c>
      <c r="B2361">
        <v>-2.5547</v>
      </c>
      <c r="C2361" s="1">
        <v>3.6</v>
      </c>
      <c r="D2361" s="1">
        <v>1.9608000000000001</v>
      </c>
      <c r="E2361" s="1">
        <v>1.7483</v>
      </c>
      <c r="F2361" s="1">
        <v>1.1781999999999999</v>
      </c>
      <c r="G2361">
        <f t="shared" si="108"/>
        <v>0</v>
      </c>
      <c r="I2361" s="2">
        <f t="shared" si="109"/>
        <v>0.124</v>
      </c>
      <c r="J2361" s="2">
        <f t="shared" si="110"/>
        <v>2</v>
      </c>
    </row>
    <row r="2362" spans="1:10">
      <c r="A2362">
        <v>2361</v>
      </c>
      <c r="B2362">
        <v>-2.5547</v>
      </c>
      <c r="C2362" s="1">
        <v>3.6</v>
      </c>
      <c r="D2362" s="1">
        <v>1.9608000000000001</v>
      </c>
      <c r="E2362" s="1">
        <v>1.7483</v>
      </c>
      <c r="F2362" s="1">
        <v>1.1781999999999999</v>
      </c>
      <c r="G2362">
        <f t="shared" si="108"/>
        <v>0</v>
      </c>
      <c r="I2362" s="2">
        <f t="shared" si="109"/>
        <v>0.124</v>
      </c>
      <c r="J2362" s="2">
        <f t="shared" si="110"/>
        <v>2</v>
      </c>
    </row>
    <row r="2363" spans="1:10">
      <c r="A2363">
        <v>2362</v>
      </c>
      <c r="B2363">
        <v>-2.5547</v>
      </c>
      <c r="C2363" s="1">
        <v>3.6</v>
      </c>
      <c r="D2363" s="1">
        <v>1.9608000000000001</v>
      </c>
      <c r="E2363" s="1">
        <v>1.7483</v>
      </c>
      <c r="F2363" s="1">
        <v>1.1781999999999999</v>
      </c>
      <c r="G2363">
        <f t="shared" si="108"/>
        <v>0</v>
      </c>
      <c r="I2363" s="2">
        <f t="shared" si="109"/>
        <v>0.124</v>
      </c>
      <c r="J2363" s="2">
        <f t="shared" si="110"/>
        <v>2</v>
      </c>
    </row>
    <row r="2364" spans="1:10">
      <c r="A2364">
        <v>2363</v>
      </c>
      <c r="B2364">
        <v>-1.4981</v>
      </c>
      <c r="C2364" s="1">
        <v>2.7027000000000001</v>
      </c>
      <c r="D2364" s="1">
        <v>0</v>
      </c>
      <c r="E2364" s="1">
        <v>0.34360000000000002</v>
      </c>
      <c r="F2364" s="1">
        <v>-0.10920000000000001</v>
      </c>
      <c r="G2364">
        <f t="shared" si="108"/>
        <v>0</v>
      </c>
      <c r="I2364" s="2">
        <f t="shared" si="109"/>
        <v>0.252</v>
      </c>
      <c r="J2364" s="2">
        <f t="shared" si="110"/>
        <v>4</v>
      </c>
    </row>
    <row r="2365" spans="1:10">
      <c r="A2365">
        <v>2364</v>
      </c>
      <c r="B2365">
        <v>-1.1407</v>
      </c>
      <c r="C2365" s="1">
        <v>1.8796999999999999</v>
      </c>
      <c r="D2365" s="1">
        <v>-2.6556999999999999</v>
      </c>
      <c r="E2365" s="1">
        <v>-4.4520999999999997</v>
      </c>
      <c r="F2365" s="1">
        <v>0.5464</v>
      </c>
      <c r="G2365">
        <f t="shared" si="108"/>
        <v>0</v>
      </c>
      <c r="I2365" s="2">
        <f t="shared" si="109"/>
        <v>0.30499999999999999</v>
      </c>
      <c r="J2365" s="2">
        <f t="shared" si="110"/>
        <v>4</v>
      </c>
    </row>
    <row r="2366" spans="1:10">
      <c r="A2366">
        <v>2365</v>
      </c>
      <c r="B2366">
        <v>-0.76919999999999999</v>
      </c>
      <c r="C2366" s="1">
        <v>2.952</v>
      </c>
      <c r="D2366" s="1">
        <v>-0.18809999999999999</v>
      </c>
      <c r="E2366" s="1">
        <v>-1.4337</v>
      </c>
      <c r="F2366" s="1">
        <v>-1.5217000000000001</v>
      </c>
      <c r="G2366">
        <f t="shared" si="108"/>
        <v>0</v>
      </c>
      <c r="I2366" s="2">
        <f t="shared" si="109"/>
        <v>0.36399999999999999</v>
      </c>
      <c r="J2366" s="2">
        <f t="shared" si="110"/>
        <v>5</v>
      </c>
    </row>
    <row r="2367" spans="1:10">
      <c r="A2367">
        <v>2366</v>
      </c>
      <c r="B2367">
        <v>1.1628000000000001</v>
      </c>
      <c r="C2367" s="1">
        <v>1.7921</v>
      </c>
      <c r="D2367" s="1">
        <v>-9.4299999999999995E-2</v>
      </c>
      <c r="E2367" s="1">
        <v>-1.4544999999999999</v>
      </c>
      <c r="F2367" s="1">
        <v>-1.4717</v>
      </c>
      <c r="G2367">
        <f t="shared" si="108"/>
        <v>1</v>
      </c>
      <c r="I2367" s="2">
        <f t="shared" si="109"/>
        <v>0.72</v>
      </c>
      <c r="J2367" s="2">
        <f t="shared" si="110"/>
        <v>8</v>
      </c>
    </row>
    <row r="2368" spans="1:10">
      <c r="A2368">
        <v>2367</v>
      </c>
      <c r="B2368">
        <v>-2.2989000000000002</v>
      </c>
      <c r="C2368" s="1">
        <v>0.70420000000000005</v>
      </c>
      <c r="D2368" s="1">
        <v>-0.28299999999999997</v>
      </c>
      <c r="E2368" s="1">
        <v>-0.36899999999999999</v>
      </c>
      <c r="F2368" s="1">
        <v>1.5683</v>
      </c>
      <c r="G2368">
        <f t="shared" si="108"/>
        <v>0</v>
      </c>
      <c r="I2368" s="2">
        <f t="shared" si="109"/>
        <v>0.14599999999999999</v>
      </c>
      <c r="J2368" s="2">
        <f t="shared" si="110"/>
        <v>2</v>
      </c>
    </row>
    <row r="2369" spans="1:10">
      <c r="A2369">
        <v>2368</v>
      </c>
      <c r="B2369">
        <v>-2.2989000000000002</v>
      </c>
      <c r="C2369" s="1">
        <v>0.70420000000000005</v>
      </c>
      <c r="D2369" s="1">
        <v>-0.28299999999999997</v>
      </c>
      <c r="E2369" s="1">
        <v>-0.36899999999999999</v>
      </c>
      <c r="F2369" s="1">
        <v>1.5683</v>
      </c>
      <c r="G2369">
        <f t="shared" si="108"/>
        <v>0</v>
      </c>
      <c r="I2369" s="2">
        <f t="shared" si="109"/>
        <v>0.14599999999999999</v>
      </c>
      <c r="J2369" s="2">
        <f t="shared" si="110"/>
        <v>2</v>
      </c>
    </row>
    <row r="2370" spans="1:10">
      <c r="A2370">
        <v>2369</v>
      </c>
      <c r="B2370">
        <v>-2.2989000000000002</v>
      </c>
      <c r="C2370" s="1">
        <v>0.70420000000000005</v>
      </c>
      <c r="D2370" s="1">
        <v>-0.28299999999999997</v>
      </c>
      <c r="E2370" s="1">
        <v>-0.36899999999999999</v>
      </c>
      <c r="F2370" s="1">
        <v>1.5683</v>
      </c>
      <c r="G2370">
        <f t="shared" si="108"/>
        <v>0</v>
      </c>
      <c r="I2370" s="2">
        <f t="shared" si="109"/>
        <v>0.14599999999999999</v>
      </c>
      <c r="J2370" s="2">
        <f t="shared" si="110"/>
        <v>2</v>
      </c>
    </row>
    <row r="2371" spans="1:10">
      <c r="A2371">
        <v>2370</v>
      </c>
      <c r="B2371">
        <v>1.9608000000000001</v>
      </c>
      <c r="C2371" s="1">
        <v>0.34970000000000001</v>
      </c>
      <c r="D2371" s="1">
        <v>-0.75690000000000002</v>
      </c>
      <c r="E2371" s="1">
        <v>-2.5926</v>
      </c>
      <c r="F2371" s="1">
        <v>-0.58819999999999995</v>
      </c>
      <c r="G2371">
        <f t="shared" ref="G2371:G2434" si="111">IF(B2371&lt;0,0,1)</f>
        <v>1</v>
      </c>
      <c r="I2371" s="2">
        <f t="shared" ref="I2371:I2434" si="112">PERCENTRANK($B:$B,B2371)</f>
        <v>0.82599999999999996</v>
      </c>
      <c r="J2371" s="2">
        <f t="shared" ref="J2371:J2434" si="113">ROUND(I2371,1)*10+1</f>
        <v>9</v>
      </c>
    </row>
    <row r="2372" spans="1:10">
      <c r="A2372">
        <v>2371</v>
      </c>
      <c r="B2372">
        <v>0</v>
      </c>
      <c r="C2372" s="1">
        <v>0.69689999999999996</v>
      </c>
      <c r="D2372" s="1">
        <v>1.7159</v>
      </c>
      <c r="E2372" s="1">
        <v>-1.5208999999999999</v>
      </c>
      <c r="F2372" s="1">
        <v>-2.6257000000000001</v>
      </c>
      <c r="G2372">
        <f t="shared" si="111"/>
        <v>1</v>
      </c>
      <c r="I2372" s="2">
        <f t="shared" si="112"/>
        <v>0.48599999999999999</v>
      </c>
      <c r="J2372" s="2">
        <f t="shared" si="113"/>
        <v>6</v>
      </c>
    </row>
    <row r="2373" spans="1:10">
      <c r="A2373">
        <v>2372</v>
      </c>
      <c r="B2373">
        <v>-0.76919999999999999</v>
      </c>
      <c r="C2373" s="1">
        <v>-1.7301</v>
      </c>
      <c r="D2373" s="1">
        <v>0.65600000000000003</v>
      </c>
      <c r="E2373" s="1">
        <v>3.8610000000000002</v>
      </c>
      <c r="F2373" s="1">
        <v>1.6331</v>
      </c>
      <c r="G2373">
        <f t="shared" si="111"/>
        <v>0</v>
      </c>
      <c r="I2373" s="2">
        <f t="shared" si="112"/>
        <v>0.36399999999999999</v>
      </c>
      <c r="J2373" s="2">
        <f t="shared" si="113"/>
        <v>5</v>
      </c>
    </row>
    <row r="2374" spans="1:10">
      <c r="A2374">
        <v>2373</v>
      </c>
      <c r="B2374">
        <v>-1.5504</v>
      </c>
      <c r="C2374" s="1">
        <v>-1.0563</v>
      </c>
      <c r="D2374" s="1">
        <v>-0.55869999999999997</v>
      </c>
      <c r="E2374" s="1">
        <v>-1.1152</v>
      </c>
      <c r="F2374" s="1">
        <v>0.33629999999999999</v>
      </c>
      <c r="G2374">
        <f t="shared" si="111"/>
        <v>0</v>
      </c>
      <c r="I2374" s="2">
        <f t="shared" si="112"/>
        <v>0.23899999999999999</v>
      </c>
      <c r="J2374" s="2">
        <f t="shared" si="113"/>
        <v>3</v>
      </c>
    </row>
    <row r="2375" spans="1:10">
      <c r="A2375">
        <v>2374</v>
      </c>
      <c r="B2375">
        <v>-1.5748</v>
      </c>
      <c r="C2375" s="1">
        <v>-1.7794000000000001</v>
      </c>
      <c r="D2375" s="1">
        <v>-0.56179999999999997</v>
      </c>
      <c r="E2375" s="1">
        <v>-0.37590000000000001</v>
      </c>
      <c r="F2375" s="1">
        <v>-0.52139999999999997</v>
      </c>
      <c r="G2375">
        <f t="shared" si="111"/>
        <v>0</v>
      </c>
      <c r="I2375" s="2">
        <f t="shared" si="112"/>
        <v>0.23400000000000001</v>
      </c>
      <c r="J2375" s="2">
        <f t="shared" si="113"/>
        <v>3</v>
      </c>
    </row>
    <row r="2376" spans="1:10">
      <c r="A2376">
        <v>2375</v>
      </c>
      <c r="B2376">
        <v>-1.5748</v>
      </c>
      <c r="C2376" s="1">
        <v>-1.7794000000000001</v>
      </c>
      <c r="D2376" s="1">
        <v>-0.56179999999999997</v>
      </c>
      <c r="E2376" s="1">
        <v>-0.37590000000000001</v>
      </c>
      <c r="F2376" s="1">
        <v>-0.52139999999999997</v>
      </c>
      <c r="G2376">
        <f t="shared" si="111"/>
        <v>0</v>
      </c>
      <c r="I2376" s="2">
        <f t="shared" si="112"/>
        <v>0.23400000000000001</v>
      </c>
      <c r="J2376" s="2">
        <f t="shared" si="113"/>
        <v>3</v>
      </c>
    </row>
    <row r="2377" spans="1:10">
      <c r="A2377">
        <v>2376</v>
      </c>
      <c r="B2377">
        <v>-1.5748</v>
      </c>
      <c r="C2377" s="1">
        <v>-1.7794000000000001</v>
      </c>
      <c r="D2377" s="1">
        <v>-0.56179999999999997</v>
      </c>
      <c r="E2377" s="1">
        <v>-0.37590000000000001</v>
      </c>
      <c r="F2377" s="1">
        <v>-0.52139999999999997</v>
      </c>
      <c r="G2377">
        <f t="shared" si="111"/>
        <v>0</v>
      </c>
      <c r="I2377" s="2">
        <f t="shared" si="112"/>
        <v>0.23400000000000001</v>
      </c>
      <c r="J2377" s="2">
        <f t="shared" si="113"/>
        <v>3</v>
      </c>
    </row>
    <row r="2378" spans="1:10">
      <c r="A2378">
        <v>2377</v>
      </c>
      <c r="B2378">
        <v>4.4000000000000004</v>
      </c>
      <c r="C2378" s="1">
        <v>-1.087</v>
      </c>
      <c r="D2378" s="1">
        <v>-1.4124000000000001</v>
      </c>
      <c r="E2378" s="1">
        <v>1.8868</v>
      </c>
      <c r="F2378" s="1">
        <v>2.2837999999999998</v>
      </c>
      <c r="G2378">
        <f t="shared" si="111"/>
        <v>1</v>
      </c>
      <c r="I2378" s="2">
        <f t="shared" si="112"/>
        <v>0.95699999999999996</v>
      </c>
      <c r="J2378" s="2">
        <f t="shared" si="113"/>
        <v>11</v>
      </c>
    </row>
    <row r="2379" spans="1:10">
      <c r="A2379">
        <v>2378</v>
      </c>
      <c r="B2379">
        <v>4.4000000000000004</v>
      </c>
      <c r="C2379" s="1">
        <v>-1.087</v>
      </c>
      <c r="D2379" s="1">
        <v>-1.4327000000000001</v>
      </c>
      <c r="E2379" s="1">
        <v>-1.4815</v>
      </c>
      <c r="F2379" s="1">
        <v>-0.80530000000000002</v>
      </c>
      <c r="G2379">
        <f t="shared" si="111"/>
        <v>1</v>
      </c>
      <c r="I2379" s="2">
        <f t="shared" si="112"/>
        <v>0.95699999999999996</v>
      </c>
      <c r="J2379" s="2">
        <f t="shared" si="113"/>
        <v>11</v>
      </c>
    </row>
    <row r="2380" spans="1:10">
      <c r="A2380">
        <v>2379</v>
      </c>
      <c r="B2380">
        <v>5.3639999999999999</v>
      </c>
      <c r="C2380" s="1">
        <v>-2.1978</v>
      </c>
      <c r="D2380" s="1">
        <v>1.1661999999999999</v>
      </c>
      <c r="E2380" s="1">
        <v>0</v>
      </c>
      <c r="F2380" s="1">
        <v>0.14760000000000001</v>
      </c>
      <c r="G2380">
        <f t="shared" si="111"/>
        <v>1</v>
      </c>
      <c r="I2380" s="2">
        <f t="shared" si="112"/>
        <v>0.97099999999999997</v>
      </c>
      <c r="J2380" s="2">
        <f t="shared" si="113"/>
        <v>11</v>
      </c>
    </row>
    <row r="2381" spans="1:10">
      <c r="A2381">
        <v>2380</v>
      </c>
      <c r="B2381">
        <v>0.36359999999999998</v>
      </c>
      <c r="C2381" s="1">
        <v>1.4981</v>
      </c>
      <c r="D2381" s="1">
        <v>-9.6100000000000005E-2</v>
      </c>
      <c r="E2381" s="1">
        <v>1.8796999999999999</v>
      </c>
      <c r="F2381" s="1">
        <v>1.0317000000000001</v>
      </c>
      <c r="G2381">
        <f t="shared" si="111"/>
        <v>1</v>
      </c>
      <c r="I2381" s="2">
        <f t="shared" si="112"/>
        <v>0.60499999999999998</v>
      </c>
      <c r="J2381" s="2">
        <f t="shared" si="113"/>
        <v>7</v>
      </c>
    </row>
    <row r="2382" spans="1:10">
      <c r="A2382">
        <v>2381</v>
      </c>
      <c r="B2382">
        <v>0.72460000000000002</v>
      </c>
      <c r="C2382" s="1">
        <v>0.36899999999999999</v>
      </c>
      <c r="D2382" s="1">
        <v>0.96150000000000002</v>
      </c>
      <c r="E2382" s="1">
        <v>0.73799999999999999</v>
      </c>
      <c r="F2382" s="1">
        <v>4.8140000000000001</v>
      </c>
      <c r="G2382">
        <f t="shared" si="111"/>
        <v>1</v>
      </c>
      <c r="I2382" s="2">
        <f t="shared" si="112"/>
        <v>0.65900000000000003</v>
      </c>
      <c r="J2382" s="2">
        <f t="shared" si="113"/>
        <v>8</v>
      </c>
    </row>
    <row r="2383" spans="1:10">
      <c r="A2383">
        <v>2382</v>
      </c>
      <c r="B2383">
        <v>0.72460000000000002</v>
      </c>
      <c r="C2383" s="1">
        <v>0.36899999999999999</v>
      </c>
      <c r="D2383" s="1">
        <v>0.96150000000000002</v>
      </c>
      <c r="E2383" s="1">
        <v>0.73799999999999999</v>
      </c>
      <c r="F2383" s="1">
        <v>4.8140000000000001</v>
      </c>
      <c r="G2383">
        <f t="shared" si="111"/>
        <v>1</v>
      </c>
      <c r="I2383" s="2">
        <f t="shared" si="112"/>
        <v>0.65900000000000003</v>
      </c>
      <c r="J2383" s="2">
        <f t="shared" si="113"/>
        <v>8</v>
      </c>
    </row>
    <row r="2384" spans="1:10">
      <c r="A2384">
        <v>2383</v>
      </c>
      <c r="B2384">
        <v>0.72460000000000002</v>
      </c>
      <c r="C2384" s="1">
        <v>0.36899999999999999</v>
      </c>
      <c r="D2384" s="1">
        <v>0.96150000000000002</v>
      </c>
      <c r="E2384" s="1">
        <v>0.73799999999999999</v>
      </c>
      <c r="F2384" s="1">
        <v>4.8140000000000001</v>
      </c>
      <c r="G2384">
        <f t="shared" si="111"/>
        <v>1</v>
      </c>
      <c r="I2384" s="2">
        <f t="shared" si="112"/>
        <v>0.65900000000000003</v>
      </c>
      <c r="J2384" s="2">
        <f t="shared" si="113"/>
        <v>8</v>
      </c>
    </row>
    <row r="2385" spans="1:10">
      <c r="A2385">
        <v>2384</v>
      </c>
      <c r="B2385">
        <v>1.4388000000000001</v>
      </c>
      <c r="C2385" s="1">
        <v>3.3088000000000002</v>
      </c>
      <c r="D2385" s="1">
        <v>-0.47620000000000001</v>
      </c>
      <c r="E2385" s="1">
        <v>0.73260000000000003</v>
      </c>
      <c r="F2385" s="1">
        <v>3.7926000000000002</v>
      </c>
      <c r="G2385">
        <f t="shared" si="111"/>
        <v>1</v>
      </c>
      <c r="I2385" s="2">
        <f t="shared" si="112"/>
        <v>0.76</v>
      </c>
      <c r="J2385" s="2">
        <f t="shared" si="113"/>
        <v>9</v>
      </c>
    </row>
    <row r="2386" spans="1:10">
      <c r="A2386">
        <v>2385</v>
      </c>
      <c r="B2386">
        <v>-0.70920000000000005</v>
      </c>
      <c r="C2386" s="1">
        <v>1.4235</v>
      </c>
      <c r="D2386" s="1">
        <v>-0.95689999999999997</v>
      </c>
      <c r="E2386" s="1">
        <v>-2.1818</v>
      </c>
      <c r="F2386" s="1">
        <v>-1.7097</v>
      </c>
      <c r="G2386">
        <f t="shared" si="111"/>
        <v>0</v>
      </c>
      <c r="I2386" s="2">
        <f t="shared" si="112"/>
        <v>0.38200000000000001</v>
      </c>
      <c r="J2386" s="2">
        <f t="shared" si="113"/>
        <v>5</v>
      </c>
    </row>
    <row r="2387" spans="1:10">
      <c r="A2387">
        <v>2386</v>
      </c>
      <c r="B2387">
        <v>-0.35709999999999997</v>
      </c>
      <c r="C2387" s="1">
        <v>-1.4035</v>
      </c>
      <c r="D2387" s="1">
        <v>-0.19320000000000001</v>
      </c>
      <c r="E2387" s="1">
        <v>-1.1152</v>
      </c>
      <c r="F2387" s="1">
        <v>-0.54569999999999996</v>
      </c>
      <c r="G2387">
        <f t="shared" si="111"/>
        <v>0</v>
      </c>
      <c r="I2387" s="2">
        <f t="shared" si="112"/>
        <v>0.442</v>
      </c>
      <c r="J2387" s="2">
        <f t="shared" si="113"/>
        <v>5</v>
      </c>
    </row>
    <row r="2388" spans="1:10">
      <c r="A2388">
        <v>2387</v>
      </c>
      <c r="B2388">
        <v>0.71679999999999999</v>
      </c>
      <c r="C2388" s="1">
        <v>-1.4235</v>
      </c>
      <c r="D2388" s="1">
        <v>0.87119999999999997</v>
      </c>
      <c r="E2388" s="1">
        <v>0</v>
      </c>
      <c r="F2388" s="1">
        <v>-2.4348000000000001</v>
      </c>
      <c r="G2388">
        <f t="shared" si="111"/>
        <v>1</v>
      </c>
      <c r="I2388" s="2">
        <f t="shared" si="112"/>
        <v>0.65600000000000003</v>
      </c>
      <c r="J2388" s="2">
        <f t="shared" si="113"/>
        <v>8</v>
      </c>
    </row>
    <row r="2389" spans="1:10">
      <c r="A2389">
        <v>2388</v>
      </c>
      <c r="B2389">
        <v>0</v>
      </c>
      <c r="C2389" s="1">
        <v>0.36099999999999999</v>
      </c>
      <c r="D2389" s="1">
        <v>-2.3992</v>
      </c>
      <c r="E2389" s="1">
        <v>0</v>
      </c>
      <c r="F2389" s="1">
        <v>2.8822000000000001</v>
      </c>
      <c r="G2389">
        <f t="shared" si="111"/>
        <v>1</v>
      </c>
      <c r="I2389" s="2">
        <f t="shared" si="112"/>
        <v>0.48599999999999999</v>
      </c>
      <c r="J2389" s="2">
        <f t="shared" si="113"/>
        <v>6</v>
      </c>
    </row>
    <row r="2390" spans="1:10">
      <c r="A2390">
        <v>2389</v>
      </c>
      <c r="B2390">
        <v>0</v>
      </c>
      <c r="C2390" s="1">
        <v>0.36099999999999999</v>
      </c>
      <c r="D2390" s="1">
        <v>-2.3992</v>
      </c>
      <c r="E2390" s="1">
        <v>0</v>
      </c>
      <c r="F2390" s="1">
        <v>2.8822000000000001</v>
      </c>
      <c r="G2390">
        <f t="shared" si="111"/>
        <v>1</v>
      </c>
      <c r="I2390" s="2">
        <f t="shared" si="112"/>
        <v>0.48599999999999999</v>
      </c>
      <c r="J2390" s="2">
        <f t="shared" si="113"/>
        <v>6</v>
      </c>
    </row>
    <row r="2391" spans="1:10">
      <c r="A2391">
        <v>2390</v>
      </c>
      <c r="B2391">
        <v>0</v>
      </c>
      <c r="C2391" s="1">
        <v>0.36099999999999999</v>
      </c>
      <c r="D2391" s="1">
        <v>-2.3992</v>
      </c>
      <c r="E2391" s="1">
        <v>0</v>
      </c>
      <c r="F2391" s="1">
        <v>2.8822000000000001</v>
      </c>
      <c r="G2391">
        <f t="shared" si="111"/>
        <v>1</v>
      </c>
      <c r="I2391" s="2">
        <f t="shared" si="112"/>
        <v>0.48599999999999999</v>
      </c>
      <c r="J2391" s="2">
        <f t="shared" si="113"/>
        <v>6</v>
      </c>
    </row>
    <row r="2392" spans="1:10">
      <c r="A2392">
        <v>2391</v>
      </c>
      <c r="B2392">
        <v>0</v>
      </c>
      <c r="C2392" s="1">
        <v>1.0790999999999999</v>
      </c>
      <c r="D2392" s="1">
        <v>3.4415</v>
      </c>
      <c r="E2392" s="1">
        <v>-1.1277999999999999</v>
      </c>
      <c r="F2392" s="1">
        <v>2.8822000000000001</v>
      </c>
      <c r="G2392">
        <f t="shared" si="111"/>
        <v>1</v>
      </c>
      <c r="I2392" s="2">
        <f t="shared" si="112"/>
        <v>0.48599999999999999</v>
      </c>
      <c r="J2392" s="2">
        <f t="shared" si="113"/>
        <v>6</v>
      </c>
    </row>
    <row r="2393" spans="1:10">
      <c r="A2393">
        <v>2392</v>
      </c>
      <c r="B2393">
        <v>1.4235</v>
      </c>
      <c r="C2393" s="1">
        <v>-0.7117</v>
      </c>
      <c r="D2393" s="1">
        <v>-2.1863000000000001</v>
      </c>
      <c r="E2393" s="1">
        <v>1.5208999999999999</v>
      </c>
      <c r="F2393" s="1">
        <v>5.6712999999999996</v>
      </c>
      <c r="G2393">
        <f t="shared" si="111"/>
        <v>1</v>
      </c>
      <c r="I2393" s="2">
        <f t="shared" si="112"/>
        <v>0.755</v>
      </c>
      <c r="J2393" s="2">
        <f t="shared" si="113"/>
        <v>9</v>
      </c>
    </row>
    <row r="2394" spans="1:10">
      <c r="A2394">
        <v>2393</v>
      </c>
      <c r="B2394">
        <v>0.70179999999999998</v>
      </c>
      <c r="C2394" s="1">
        <v>-0.3584</v>
      </c>
      <c r="D2394" s="1">
        <v>0.68030000000000002</v>
      </c>
      <c r="E2394" s="1">
        <v>0.3745</v>
      </c>
      <c r="F2394" s="1">
        <v>0.84060000000000001</v>
      </c>
      <c r="G2394">
        <f t="shared" si="111"/>
        <v>1</v>
      </c>
      <c r="I2394" s="2">
        <f t="shared" si="112"/>
        <v>0.65</v>
      </c>
      <c r="J2394" s="2">
        <f t="shared" si="113"/>
        <v>8</v>
      </c>
    </row>
    <row r="2395" spans="1:10">
      <c r="A2395">
        <v>2394</v>
      </c>
      <c r="B2395">
        <v>-0.69689999999999996</v>
      </c>
      <c r="C2395" s="1">
        <v>0</v>
      </c>
      <c r="D2395" s="1">
        <v>0.86870000000000003</v>
      </c>
      <c r="E2395" s="1">
        <v>1.8656999999999999</v>
      </c>
      <c r="F2395" s="1">
        <v>-1.026</v>
      </c>
      <c r="G2395">
        <f t="shared" si="111"/>
        <v>0</v>
      </c>
      <c r="I2395" s="2">
        <f t="shared" si="112"/>
        <v>0.38700000000000001</v>
      </c>
      <c r="J2395" s="2">
        <f t="shared" si="113"/>
        <v>5</v>
      </c>
    </row>
    <row r="2396" spans="1:10">
      <c r="A2396">
        <v>2395</v>
      </c>
      <c r="B2396">
        <v>-0.35089999999999999</v>
      </c>
      <c r="C2396" s="1">
        <v>0.35970000000000002</v>
      </c>
      <c r="D2396" s="1">
        <v>-1.7224999999999999</v>
      </c>
      <c r="E2396" s="1">
        <v>-0.36630000000000001</v>
      </c>
      <c r="F2396" s="1">
        <v>2.9802</v>
      </c>
      <c r="G2396">
        <f t="shared" si="111"/>
        <v>0</v>
      </c>
      <c r="I2396" s="2">
        <f t="shared" si="112"/>
        <v>0.44800000000000001</v>
      </c>
      <c r="J2396" s="2">
        <f t="shared" si="113"/>
        <v>5</v>
      </c>
    </row>
    <row r="2397" spans="1:10">
      <c r="A2397">
        <v>2396</v>
      </c>
      <c r="B2397">
        <v>-0.35089999999999999</v>
      </c>
      <c r="C2397" s="1">
        <v>0.35970000000000002</v>
      </c>
      <c r="D2397" s="1">
        <v>-1.7224999999999999</v>
      </c>
      <c r="E2397" s="1">
        <v>-0.36630000000000001</v>
      </c>
      <c r="F2397" s="1">
        <v>2.9802</v>
      </c>
      <c r="G2397">
        <f t="shared" si="111"/>
        <v>0</v>
      </c>
      <c r="I2397" s="2">
        <f t="shared" si="112"/>
        <v>0.44800000000000001</v>
      </c>
      <c r="J2397" s="2">
        <f t="shared" si="113"/>
        <v>5</v>
      </c>
    </row>
    <row r="2398" spans="1:10">
      <c r="A2398">
        <v>2397</v>
      </c>
      <c r="B2398">
        <v>-0.35089999999999999</v>
      </c>
      <c r="C2398" s="1">
        <v>0.35970000000000002</v>
      </c>
      <c r="D2398" s="1">
        <v>-1.7224999999999999</v>
      </c>
      <c r="E2398" s="1">
        <v>-0.36630000000000001</v>
      </c>
      <c r="F2398" s="1">
        <v>2.9802</v>
      </c>
      <c r="G2398">
        <f t="shared" si="111"/>
        <v>0</v>
      </c>
      <c r="I2398" s="2">
        <f t="shared" si="112"/>
        <v>0.44800000000000001</v>
      </c>
      <c r="J2398" s="2">
        <f t="shared" si="113"/>
        <v>5</v>
      </c>
    </row>
    <row r="2399" spans="1:10">
      <c r="A2399">
        <v>2398</v>
      </c>
      <c r="B2399">
        <v>0.35210000000000002</v>
      </c>
      <c r="C2399" s="1">
        <v>3.5842000000000001</v>
      </c>
      <c r="D2399" s="1">
        <v>0.4869</v>
      </c>
      <c r="E2399" s="1">
        <v>-1.4705999999999999</v>
      </c>
      <c r="F2399" s="1">
        <v>-1.8245</v>
      </c>
      <c r="G2399">
        <f t="shared" si="111"/>
        <v>1</v>
      </c>
      <c r="I2399" s="2">
        <f t="shared" si="112"/>
        <v>0.6</v>
      </c>
      <c r="J2399" s="2">
        <f t="shared" si="113"/>
        <v>7</v>
      </c>
    </row>
    <row r="2400" spans="1:10">
      <c r="A2400">
        <v>2399</v>
      </c>
      <c r="B2400">
        <v>-0.70179999999999998</v>
      </c>
      <c r="C2400" s="1">
        <v>4.4983000000000004</v>
      </c>
      <c r="D2400" s="1">
        <v>1.7442</v>
      </c>
      <c r="E2400" s="1">
        <v>0.74629999999999996</v>
      </c>
      <c r="F2400" s="1">
        <v>-0.32040000000000002</v>
      </c>
      <c r="G2400">
        <f t="shared" si="111"/>
        <v>0</v>
      </c>
      <c r="I2400" s="2">
        <f t="shared" si="112"/>
        <v>0.38600000000000001</v>
      </c>
      <c r="J2400" s="2">
        <f t="shared" si="113"/>
        <v>5</v>
      </c>
    </row>
    <row r="2401" spans="1:10">
      <c r="A2401">
        <v>2400</v>
      </c>
      <c r="B2401">
        <v>0.70669999999999999</v>
      </c>
      <c r="C2401" s="1">
        <v>-1.3245</v>
      </c>
      <c r="D2401" s="1">
        <v>-4.3810000000000002</v>
      </c>
      <c r="E2401" s="1">
        <v>0.74070000000000003</v>
      </c>
      <c r="F2401" s="1">
        <v>0.93220000000000003</v>
      </c>
      <c r="G2401">
        <f t="shared" si="111"/>
        <v>1</v>
      </c>
      <c r="I2401" s="2">
        <f t="shared" si="112"/>
        <v>0.65300000000000002</v>
      </c>
      <c r="J2401" s="2">
        <f t="shared" si="113"/>
        <v>8</v>
      </c>
    </row>
    <row r="2402" spans="1:10">
      <c r="A2402">
        <v>2401</v>
      </c>
      <c r="B2402">
        <v>0.35089999999999999</v>
      </c>
      <c r="C2402" s="1">
        <v>-2.3490000000000002</v>
      </c>
      <c r="D2402" s="1">
        <v>0.39839999999999998</v>
      </c>
      <c r="E2402" s="1">
        <v>0.73529999999999995</v>
      </c>
      <c r="F2402" s="1">
        <v>-1.7516</v>
      </c>
      <c r="G2402">
        <f t="shared" si="111"/>
        <v>1</v>
      </c>
      <c r="I2402" s="2">
        <f t="shared" si="112"/>
        <v>0.59899999999999998</v>
      </c>
      <c r="J2402" s="2">
        <f t="shared" si="113"/>
        <v>7</v>
      </c>
    </row>
    <row r="2403" spans="1:10">
      <c r="A2403">
        <v>2402</v>
      </c>
      <c r="B2403">
        <v>0</v>
      </c>
      <c r="C2403" s="1">
        <v>-0.68730000000000002</v>
      </c>
      <c r="D2403" s="1">
        <v>-0.79369999999999996</v>
      </c>
      <c r="E2403" s="1">
        <v>1.8248</v>
      </c>
      <c r="F2403" s="1">
        <v>0.81040000000000001</v>
      </c>
      <c r="G2403">
        <f t="shared" si="111"/>
        <v>1</v>
      </c>
      <c r="I2403" s="2">
        <f t="shared" si="112"/>
        <v>0.48599999999999999</v>
      </c>
      <c r="J2403" s="2">
        <f t="shared" si="113"/>
        <v>6</v>
      </c>
    </row>
    <row r="2404" spans="1:10">
      <c r="A2404">
        <v>2403</v>
      </c>
      <c r="B2404">
        <v>0</v>
      </c>
      <c r="C2404" s="1">
        <v>-0.68730000000000002</v>
      </c>
      <c r="D2404" s="1">
        <v>-0.79369999999999996</v>
      </c>
      <c r="E2404" s="1">
        <v>1.8248</v>
      </c>
      <c r="F2404" s="1">
        <v>0.81040000000000001</v>
      </c>
      <c r="G2404">
        <f t="shared" si="111"/>
        <v>1</v>
      </c>
      <c r="I2404" s="2">
        <f t="shared" si="112"/>
        <v>0.48599999999999999</v>
      </c>
      <c r="J2404" s="2">
        <f t="shared" si="113"/>
        <v>6</v>
      </c>
    </row>
    <row r="2405" spans="1:10">
      <c r="A2405">
        <v>2404</v>
      </c>
      <c r="B2405">
        <v>0</v>
      </c>
      <c r="C2405" s="1">
        <v>-0.68730000000000002</v>
      </c>
      <c r="D2405" s="1">
        <v>-0.79369999999999996</v>
      </c>
      <c r="E2405" s="1">
        <v>1.8248</v>
      </c>
      <c r="F2405" s="1">
        <v>0.81040000000000001</v>
      </c>
      <c r="G2405">
        <f t="shared" si="111"/>
        <v>1</v>
      </c>
      <c r="I2405" s="2">
        <f t="shared" si="112"/>
        <v>0.48599999999999999</v>
      </c>
      <c r="J2405" s="2">
        <f t="shared" si="113"/>
        <v>6</v>
      </c>
    </row>
    <row r="2406" spans="1:10">
      <c r="A2406">
        <v>2405</v>
      </c>
      <c r="B2406">
        <v>-0.69930000000000003</v>
      </c>
      <c r="C2406" s="1">
        <v>-0.69199999999999995</v>
      </c>
      <c r="D2406" s="1">
        <v>2.6</v>
      </c>
      <c r="E2406" s="1">
        <v>-3.2258</v>
      </c>
      <c r="F2406" s="1">
        <v>1.8006</v>
      </c>
      <c r="G2406">
        <f t="shared" si="111"/>
        <v>0</v>
      </c>
      <c r="I2406" s="2">
        <f t="shared" si="112"/>
        <v>0.38600000000000001</v>
      </c>
      <c r="J2406" s="2">
        <f t="shared" si="113"/>
        <v>5</v>
      </c>
    </row>
    <row r="2407" spans="1:10">
      <c r="A2407">
        <v>2406</v>
      </c>
      <c r="B2407">
        <v>1.0563</v>
      </c>
      <c r="C2407" s="1">
        <v>-1.3936999999999999</v>
      </c>
      <c r="D2407" s="1">
        <v>-0.87719999999999998</v>
      </c>
      <c r="E2407" s="1">
        <v>2.9214000000000002</v>
      </c>
      <c r="F2407" s="1">
        <v>2.8111000000000002</v>
      </c>
      <c r="G2407">
        <f t="shared" si="111"/>
        <v>1</v>
      </c>
      <c r="I2407" s="2">
        <f t="shared" si="112"/>
        <v>0.70399999999999996</v>
      </c>
      <c r="J2407" s="2">
        <f t="shared" si="113"/>
        <v>8</v>
      </c>
    </row>
    <row r="2408" spans="1:10">
      <c r="A2408">
        <v>2407</v>
      </c>
      <c r="B2408">
        <v>1.3936999999999999</v>
      </c>
      <c r="C2408" s="1">
        <v>0</v>
      </c>
      <c r="D2408" s="1">
        <v>-0.88500000000000001</v>
      </c>
      <c r="E2408" s="1">
        <v>-1.4815</v>
      </c>
      <c r="F2408" s="1">
        <v>-2.1505000000000001</v>
      </c>
      <c r="G2408">
        <f t="shared" si="111"/>
        <v>1</v>
      </c>
      <c r="I2408" s="2">
        <f t="shared" si="112"/>
        <v>0.752</v>
      </c>
      <c r="J2408" s="2">
        <f t="shared" si="113"/>
        <v>9</v>
      </c>
    </row>
    <row r="2409" spans="1:10">
      <c r="A2409">
        <v>2408</v>
      </c>
      <c r="B2409">
        <v>-0.68730000000000002</v>
      </c>
      <c r="C2409" s="1">
        <v>-2.8269000000000002</v>
      </c>
      <c r="D2409" s="1">
        <v>0.496</v>
      </c>
      <c r="E2409" s="1">
        <v>-2.2555999999999998</v>
      </c>
      <c r="F2409" s="1">
        <v>-1.0989</v>
      </c>
      <c r="G2409">
        <f t="shared" si="111"/>
        <v>0</v>
      </c>
      <c r="I2409" s="2">
        <f t="shared" si="112"/>
        <v>0.38800000000000001</v>
      </c>
      <c r="J2409" s="2">
        <f t="shared" si="113"/>
        <v>5</v>
      </c>
    </row>
    <row r="2410" spans="1:10">
      <c r="A2410">
        <v>2409</v>
      </c>
      <c r="B2410">
        <v>-0.34599999999999997</v>
      </c>
      <c r="C2410" s="1">
        <v>0.36359999999999998</v>
      </c>
      <c r="D2410" s="1">
        <v>0</v>
      </c>
      <c r="E2410" s="1">
        <v>5.7691999999999997</v>
      </c>
      <c r="F2410" s="1">
        <v>-0.15870000000000001</v>
      </c>
      <c r="G2410">
        <f t="shared" si="111"/>
        <v>0</v>
      </c>
      <c r="I2410" s="2">
        <f t="shared" si="112"/>
        <v>0.45200000000000001</v>
      </c>
      <c r="J2410" s="2">
        <f t="shared" si="113"/>
        <v>6</v>
      </c>
    </row>
    <row r="2411" spans="1:10">
      <c r="A2411">
        <v>2410</v>
      </c>
      <c r="B2411">
        <v>-0.34599999999999997</v>
      </c>
      <c r="C2411" s="1">
        <v>0.36359999999999998</v>
      </c>
      <c r="D2411" s="1">
        <v>0</v>
      </c>
      <c r="E2411" s="1">
        <v>5.7691999999999997</v>
      </c>
      <c r="F2411" s="1">
        <v>-0.15870000000000001</v>
      </c>
      <c r="G2411">
        <f t="shared" si="111"/>
        <v>0</v>
      </c>
      <c r="I2411" s="2">
        <f t="shared" si="112"/>
        <v>0.45200000000000001</v>
      </c>
      <c r="J2411" s="2">
        <f t="shared" si="113"/>
        <v>6</v>
      </c>
    </row>
    <row r="2412" spans="1:10">
      <c r="A2412">
        <v>2411</v>
      </c>
      <c r="B2412">
        <v>-0.34599999999999997</v>
      </c>
      <c r="C2412" s="1">
        <v>0.36359999999999998</v>
      </c>
      <c r="D2412" s="1">
        <v>0</v>
      </c>
      <c r="E2412" s="1">
        <v>5.7691999999999997</v>
      </c>
      <c r="F2412" s="1">
        <v>-0.15870000000000001</v>
      </c>
      <c r="G2412">
        <f t="shared" si="111"/>
        <v>0</v>
      </c>
      <c r="I2412" s="2">
        <f t="shared" si="112"/>
        <v>0.45200000000000001</v>
      </c>
      <c r="J2412" s="2">
        <f t="shared" si="113"/>
        <v>6</v>
      </c>
    </row>
    <row r="2413" spans="1:10">
      <c r="A2413">
        <v>2412</v>
      </c>
      <c r="B2413">
        <v>0</v>
      </c>
      <c r="C2413" s="1">
        <v>3.9855</v>
      </c>
      <c r="D2413" s="1">
        <v>0</v>
      </c>
      <c r="E2413" s="1">
        <v>8.3635999999999999</v>
      </c>
      <c r="F2413" s="1">
        <v>-0.15870000000000001</v>
      </c>
      <c r="G2413">
        <f t="shared" si="111"/>
        <v>1</v>
      </c>
      <c r="I2413" s="2">
        <f t="shared" si="112"/>
        <v>0.48599999999999999</v>
      </c>
      <c r="J2413" s="2">
        <f t="shared" si="113"/>
        <v>6</v>
      </c>
    </row>
    <row r="2414" spans="1:10">
      <c r="A2414">
        <v>2413</v>
      </c>
      <c r="B2414">
        <v>2.0832999999999999</v>
      </c>
      <c r="C2414" s="1">
        <v>0.34839999999999999</v>
      </c>
      <c r="D2414" s="1">
        <v>1.8755999999999999</v>
      </c>
      <c r="E2414" s="1">
        <v>-3.3557000000000001</v>
      </c>
      <c r="F2414" s="1">
        <v>1.44</v>
      </c>
      <c r="G2414">
        <f t="shared" si="111"/>
        <v>1</v>
      </c>
      <c r="I2414" s="2">
        <f t="shared" si="112"/>
        <v>0.83599999999999997</v>
      </c>
      <c r="J2414" s="2">
        <f t="shared" si="113"/>
        <v>9</v>
      </c>
    </row>
    <row r="2415" spans="1:10">
      <c r="A2415">
        <v>2414</v>
      </c>
      <c r="B2415">
        <v>-1.0204</v>
      </c>
      <c r="C2415" s="1">
        <v>1.0417000000000001</v>
      </c>
      <c r="D2415" s="1">
        <v>-1.0659000000000001</v>
      </c>
      <c r="E2415" s="1">
        <v>-0.69440000000000002</v>
      </c>
      <c r="F2415" s="1">
        <v>0.7571</v>
      </c>
      <c r="G2415">
        <f t="shared" si="111"/>
        <v>0</v>
      </c>
      <c r="I2415" s="2">
        <f t="shared" si="112"/>
        <v>0.32700000000000001</v>
      </c>
      <c r="J2415" s="2">
        <f t="shared" si="113"/>
        <v>4</v>
      </c>
    </row>
    <row r="2416" spans="1:10">
      <c r="A2416">
        <v>2415</v>
      </c>
      <c r="B2416">
        <v>1.3746</v>
      </c>
      <c r="C2416" s="1">
        <v>0.34360000000000002</v>
      </c>
      <c r="D2416" s="1">
        <v>-0.88149999999999995</v>
      </c>
      <c r="E2416" s="1">
        <v>-2.7972000000000001</v>
      </c>
      <c r="F2416" s="1">
        <v>1.4089</v>
      </c>
      <c r="G2416">
        <f t="shared" si="111"/>
        <v>1</v>
      </c>
      <c r="I2416" s="2">
        <f t="shared" si="112"/>
        <v>0.751</v>
      </c>
      <c r="J2416" s="2">
        <f t="shared" si="113"/>
        <v>9</v>
      </c>
    </row>
    <row r="2417" spans="1:10">
      <c r="A2417">
        <v>2416</v>
      </c>
      <c r="B2417">
        <v>0.33900000000000002</v>
      </c>
      <c r="C2417" s="1">
        <v>-0.68489999999999995</v>
      </c>
      <c r="D2417" s="1">
        <v>-5.1383000000000001</v>
      </c>
      <c r="E2417" s="1">
        <v>0.35970000000000002</v>
      </c>
      <c r="F2417" s="1">
        <v>-4.3841000000000001</v>
      </c>
      <c r="G2417">
        <f t="shared" si="111"/>
        <v>1</v>
      </c>
      <c r="I2417" s="2">
        <f t="shared" si="112"/>
        <v>0.59</v>
      </c>
      <c r="J2417" s="2">
        <f t="shared" si="113"/>
        <v>7</v>
      </c>
    </row>
    <row r="2418" spans="1:10">
      <c r="A2418">
        <v>2417</v>
      </c>
      <c r="B2418">
        <v>0.33900000000000002</v>
      </c>
      <c r="C2418" s="1">
        <v>-0.68489999999999995</v>
      </c>
      <c r="D2418" s="1">
        <v>-5.1383000000000001</v>
      </c>
      <c r="E2418" s="1">
        <v>0.35970000000000002</v>
      </c>
      <c r="F2418" s="1">
        <v>-4.3841000000000001</v>
      </c>
      <c r="G2418">
        <f t="shared" si="111"/>
        <v>1</v>
      </c>
      <c r="I2418" s="2">
        <f t="shared" si="112"/>
        <v>0.59</v>
      </c>
      <c r="J2418" s="2">
        <f t="shared" si="113"/>
        <v>7</v>
      </c>
    </row>
    <row r="2419" spans="1:10">
      <c r="A2419">
        <v>2418</v>
      </c>
      <c r="B2419">
        <v>0.33900000000000002</v>
      </c>
      <c r="C2419" s="1">
        <v>-0.68489999999999995</v>
      </c>
      <c r="D2419" s="1">
        <v>-5.1383000000000001</v>
      </c>
      <c r="E2419" s="1">
        <v>0.35970000000000002</v>
      </c>
      <c r="F2419" s="1">
        <v>-4.3841000000000001</v>
      </c>
      <c r="G2419">
        <f t="shared" si="111"/>
        <v>1</v>
      </c>
      <c r="I2419" s="2">
        <f t="shared" si="112"/>
        <v>0.59</v>
      </c>
      <c r="J2419" s="2">
        <f t="shared" si="113"/>
        <v>7</v>
      </c>
    </row>
    <row r="2420" spans="1:10">
      <c r="A2420">
        <v>2419</v>
      </c>
      <c r="B2420">
        <v>-5.7431999999999999</v>
      </c>
      <c r="C2420" s="1">
        <v>-2.7585999999999999</v>
      </c>
      <c r="D2420" s="1">
        <v>1.875</v>
      </c>
      <c r="E2420" s="1">
        <v>-4.3010999999999999</v>
      </c>
      <c r="F2420" s="1">
        <v>-9.0410000000000004</v>
      </c>
      <c r="G2420">
        <f t="shared" si="111"/>
        <v>0</v>
      </c>
      <c r="I2420" s="2">
        <f t="shared" si="112"/>
        <v>1.6E-2</v>
      </c>
      <c r="J2420" s="2">
        <f t="shared" si="113"/>
        <v>1</v>
      </c>
    </row>
    <row r="2421" spans="1:10">
      <c r="A2421">
        <v>2420</v>
      </c>
      <c r="B2421">
        <v>-0.3584</v>
      </c>
      <c r="C2421" s="1">
        <v>0</v>
      </c>
      <c r="D2421" s="1">
        <v>-2.6585000000000001</v>
      </c>
      <c r="E2421" s="1">
        <v>0.3745</v>
      </c>
      <c r="F2421" s="1">
        <v>-9.0410000000000004</v>
      </c>
      <c r="G2421">
        <f t="shared" si="111"/>
        <v>0</v>
      </c>
      <c r="I2421" s="2">
        <f t="shared" si="112"/>
        <v>0.44</v>
      </c>
      <c r="J2421" s="2">
        <f t="shared" si="113"/>
        <v>5</v>
      </c>
    </row>
    <row r="2422" spans="1:10">
      <c r="A2422">
        <v>2421</v>
      </c>
      <c r="B2422">
        <v>0.71940000000000004</v>
      </c>
      <c r="C2422" s="1">
        <v>-1.0638000000000001</v>
      </c>
      <c r="D2422" s="1">
        <v>-1.3654999999999999</v>
      </c>
      <c r="E2422" s="1">
        <v>-1.1194</v>
      </c>
      <c r="F2422" s="1">
        <v>1.7039</v>
      </c>
      <c r="G2422">
        <f t="shared" si="111"/>
        <v>1</v>
      </c>
      <c r="I2422" s="2">
        <f t="shared" si="112"/>
        <v>0.65600000000000003</v>
      </c>
      <c r="J2422" s="2">
        <f t="shared" si="113"/>
        <v>8</v>
      </c>
    </row>
    <row r="2423" spans="1:10">
      <c r="A2423">
        <v>2422</v>
      </c>
      <c r="B2423">
        <v>-1.0713999999999999</v>
      </c>
      <c r="C2423" s="1">
        <v>2.8673999999999999</v>
      </c>
      <c r="D2423" s="1">
        <v>0.85199999999999998</v>
      </c>
      <c r="E2423" s="1">
        <v>-0.37740000000000001</v>
      </c>
      <c r="F2423" s="1">
        <v>1.6055999999999999</v>
      </c>
      <c r="G2423">
        <f t="shared" si="111"/>
        <v>0</v>
      </c>
      <c r="I2423" s="2">
        <f t="shared" si="112"/>
        <v>0.316</v>
      </c>
      <c r="J2423" s="2">
        <f t="shared" si="113"/>
        <v>4</v>
      </c>
    </row>
    <row r="2424" spans="1:10">
      <c r="A2424">
        <v>2423</v>
      </c>
      <c r="B2424">
        <v>-1.0713999999999999</v>
      </c>
      <c r="C2424" s="1">
        <v>2.8673999999999999</v>
      </c>
      <c r="D2424" s="1">
        <v>-0.31680000000000003</v>
      </c>
      <c r="E2424" s="1">
        <v>0</v>
      </c>
      <c r="F2424" s="1">
        <v>-1.9923999999999999</v>
      </c>
      <c r="G2424">
        <f t="shared" si="111"/>
        <v>0</v>
      </c>
      <c r="I2424" s="2">
        <f t="shared" si="112"/>
        <v>0.316</v>
      </c>
      <c r="J2424" s="2">
        <f t="shared" si="113"/>
        <v>4</v>
      </c>
    </row>
    <row r="2425" spans="1:10">
      <c r="A2425">
        <v>2424</v>
      </c>
      <c r="B2425">
        <v>-1.0713999999999999</v>
      </c>
      <c r="C2425" s="1">
        <v>2.8673999999999999</v>
      </c>
      <c r="D2425" s="1">
        <v>-0.31680000000000003</v>
      </c>
      <c r="E2425" s="1">
        <v>0</v>
      </c>
      <c r="F2425" s="1">
        <v>-1.9923999999999999</v>
      </c>
      <c r="G2425">
        <f t="shared" si="111"/>
        <v>0</v>
      </c>
      <c r="I2425" s="2">
        <f t="shared" si="112"/>
        <v>0.316</v>
      </c>
      <c r="J2425" s="2">
        <f t="shared" si="113"/>
        <v>4</v>
      </c>
    </row>
    <row r="2426" spans="1:10">
      <c r="A2426">
        <v>2425</v>
      </c>
      <c r="B2426">
        <v>-1.0713999999999999</v>
      </c>
      <c r="C2426" s="1">
        <v>2.8673999999999999</v>
      </c>
      <c r="D2426" s="1">
        <v>-0.31680000000000003</v>
      </c>
      <c r="E2426" s="1">
        <v>0</v>
      </c>
      <c r="F2426" s="1">
        <v>-1.9923999999999999</v>
      </c>
      <c r="G2426">
        <f t="shared" si="111"/>
        <v>0</v>
      </c>
      <c r="I2426" s="2">
        <f t="shared" si="112"/>
        <v>0.316</v>
      </c>
      <c r="J2426" s="2">
        <f t="shared" si="113"/>
        <v>4</v>
      </c>
    </row>
    <row r="2427" spans="1:10">
      <c r="A2427">
        <v>2426</v>
      </c>
      <c r="B2427">
        <v>1.444</v>
      </c>
      <c r="C2427" s="1">
        <v>-3.1358999999999999</v>
      </c>
      <c r="D2427" s="1">
        <v>-0.84750000000000003</v>
      </c>
      <c r="E2427" s="1">
        <v>0</v>
      </c>
      <c r="F2427" s="1">
        <v>0.9113</v>
      </c>
      <c r="G2427">
        <f t="shared" si="111"/>
        <v>1</v>
      </c>
      <c r="I2427" s="2">
        <f t="shared" si="112"/>
        <v>0.76200000000000001</v>
      </c>
      <c r="J2427" s="2">
        <f t="shared" si="113"/>
        <v>9</v>
      </c>
    </row>
    <row r="2428" spans="1:10">
      <c r="A2428">
        <v>2427</v>
      </c>
      <c r="B2428">
        <v>1.0676000000000001</v>
      </c>
      <c r="C2428" s="1">
        <v>-0.35970000000000002</v>
      </c>
      <c r="D2428" s="1">
        <v>0.85470000000000002</v>
      </c>
      <c r="E2428" s="1">
        <v>1.1364000000000001</v>
      </c>
      <c r="F2428" s="1">
        <v>1.1462000000000001</v>
      </c>
      <c r="G2428">
        <f t="shared" si="111"/>
        <v>1</v>
      </c>
      <c r="I2428" s="2">
        <f t="shared" si="112"/>
        <v>0.70599999999999996</v>
      </c>
      <c r="J2428" s="2">
        <f t="shared" si="113"/>
        <v>8</v>
      </c>
    </row>
    <row r="2429" spans="1:10">
      <c r="A2429">
        <v>2428</v>
      </c>
      <c r="B2429">
        <v>-0.35210000000000002</v>
      </c>
      <c r="C2429" s="1">
        <v>-4.3320999999999996</v>
      </c>
      <c r="D2429" s="1">
        <v>2.4363999999999999</v>
      </c>
      <c r="E2429" s="1">
        <v>3.3708</v>
      </c>
      <c r="F2429" s="1">
        <v>2.7128999999999999</v>
      </c>
      <c r="G2429">
        <f t="shared" si="111"/>
        <v>0</v>
      </c>
      <c r="I2429" s="2">
        <f t="shared" si="112"/>
        <v>0.44500000000000001</v>
      </c>
      <c r="J2429" s="2">
        <f t="shared" si="113"/>
        <v>5</v>
      </c>
    </row>
    <row r="2430" spans="1:10">
      <c r="A2430">
        <v>2429</v>
      </c>
      <c r="B2430">
        <v>1.4134</v>
      </c>
      <c r="C2430" s="1">
        <v>-3.0188999999999999</v>
      </c>
      <c r="D2430" s="1">
        <v>1.1375</v>
      </c>
      <c r="E2430" s="1">
        <v>1.4493</v>
      </c>
      <c r="F2430" s="1">
        <v>3.3767999999999998</v>
      </c>
      <c r="G2430">
        <f t="shared" si="111"/>
        <v>1</v>
      </c>
      <c r="I2430" s="2">
        <f t="shared" si="112"/>
        <v>0.754</v>
      </c>
      <c r="J2430" s="2">
        <f t="shared" si="113"/>
        <v>9</v>
      </c>
    </row>
    <row r="2431" spans="1:10">
      <c r="A2431">
        <v>2430</v>
      </c>
      <c r="B2431">
        <v>-0.34839999999999999</v>
      </c>
      <c r="C2431" s="1">
        <v>-0.7782</v>
      </c>
      <c r="D2431" s="1">
        <v>-0.20449999999999999</v>
      </c>
      <c r="E2431" s="1">
        <v>1.4286000000000001</v>
      </c>
      <c r="F2431" s="1">
        <v>-9.7000000000000003E-2</v>
      </c>
      <c r="G2431">
        <f t="shared" si="111"/>
        <v>0</v>
      </c>
      <c r="I2431" s="2">
        <f t="shared" si="112"/>
        <v>0.45</v>
      </c>
      <c r="J2431" s="2">
        <f t="shared" si="113"/>
        <v>6</v>
      </c>
    </row>
    <row r="2432" spans="1:10">
      <c r="A2432">
        <v>2431</v>
      </c>
      <c r="B2432">
        <v>-0.34839999999999999</v>
      </c>
      <c r="C2432" s="1">
        <v>-0.7782</v>
      </c>
      <c r="D2432" s="1">
        <v>-0.20449999999999999</v>
      </c>
      <c r="E2432" s="1">
        <v>1.4286000000000001</v>
      </c>
      <c r="F2432" s="1">
        <v>-9.7000000000000003E-2</v>
      </c>
      <c r="G2432">
        <f t="shared" si="111"/>
        <v>0</v>
      </c>
      <c r="I2432" s="2">
        <f t="shared" si="112"/>
        <v>0.45</v>
      </c>
      <c r="J2432" s="2">
        <f t="shared" si="113"/>
        <v>6</v>
      </c>
    </row>
    <row r="2433" spans="1:10">
      <c r="A2433">
        <v>2432</v>
      </c>
      <c r="B2433">
        <v>-0.34839999999999999</v>
      </c>
      <c r="C2433" s="1">
        <v>-0.7782</v>
      </c>
      <c r="D2433" s="1">
        <v>-0.20449999999999999</v>
      </c>
      <c r="E2433" s="1">
        <v>1.4286000000000001</v>
      </c>
      <c r="F2433" s="1">
        <v>-9.7000000000000003E-2</v>
      </c>
      <c r="G2433">
        <f t="shared" si="111"/>
        <v>0</v>
      </c>
      <c r="I2433" s="2">
        <f t="shared" si="112"/>
        <v>0.45</v>
      </c>
      <c r="J2433" s="2">
        <f t="shared" si="113"/>
        <v>6</v>
      </c>
    </row>
    <row r="2434" spans="1:10">
      <c r="A2434">
        <v>2433</v>
      </c>
      <c r="B2434">
        <v>-1.3986000000000001</v>
      </c>
      <c r="C2434" s="1">
        <v>1.1765000000000001</v>
      </c>
      <c r="D2434" s="1">
        <v>-0.81969999999999998</v>
      </c>
      <c r="E2434" s="1">
        <v>-0.70420000000000005</v>
      </c>
      <c r="F2434" s="1">
        <v>-0.55030000000000001</v>
      </c>
      <c r="G2434">
        <f t="shared" si="111"/>
        <v>0</v>
      </c>
      <c r="I2434" s="2">
        <f t="shared" si="112"/>
        <v>0.26300000000000001</v>
      </c>
      <c r="J2434" s="2">
        <f t="shared" si="113"/>
        <v>4</v>
      </c>
    </row>
    <row r="2435" spans="1:10">
      <c r="A2435">
        <v>2434</v>
      </c>
      <c r="B2435">
        <v>-0.35460000000000003</v>
      </c>
      <c r="C2435" s="1">
        <v>-0.3876</v>
      </c>
      <c r="D2435" s="1">
        <v>-0.30990000000000001</v>
      </c>
      <c r="E2435" s="1">
        <v>-1.4184000000000001</v>
      </c>
      <c r="F2435" s="1">
        <v>-2.3111999999999999</v>
      </c>
      <c r="G2435">
        <f t="shared" ref="G2435:G2498" si="114">IF(B2435&lt;0,0,1)</f>
        <v>0</v>
      </c>
      <c r="I2435" s="2">
        <f t="shared" ref="I2435:I2498" si="115">PERCENTRANK($B:$B,B2435)</f>
        <v>0.443</v>
      </c>
      <c r="J2435" s="2">
        <f t="shared" ref="J2435:J2498" si="116">ROUND(I2435,1)*10+1</f>
        <v>5</v>
      </c>
    </row>
    <row r="2436" spans="1:10">
      <c r="A2436">
        <v>2435</v>
      </c>
      <c r="B2436">
        <v>-0.35589999999999999</v>
      </c>
      <c r="C2436" s="1">
        <v>-1.9455</v>
      </c>
      <c r="D2436" s="1">
        <v>2.3834</v>
      </c>
      <c r="E2436" s="1">
        <v>3.2374000000000001</v>
      </c>
      <c r="F2436" s="1">
        <v>4.5651000000000002</v>
      </c>
      <c r="G2436">
        <f t="shared" si="114"/>
        <v>0</v>
      </c>
      <c r="I2436" s="2">
        <f t="shared" si="115"/>
        <v>0.442</v>
      </c>
      <c r="J2436" s="2">
        <f t="shared" si="116"/>
        <v>5</v>
      </c>
    </row>
    <row r="2437" spans="1:10">
      <c r="A2437">
        <v>2436</v>
      </c>
      <c r="B2437">
        <v>1.7857000000000001</v>
      </c>
      <c r="C2437" s="1">
        <v>1.4505999999999999</v>
      </c>
      <c r="D2437" s="1">
        <v>0.80969999999999998</v>
      </c>
      <c r="E2437" s="1">
        <v>1.7422</v>
      </c>
      <c r="F2437" s="1">
        <v>-4.3977000000000004</v>
      </c>
      <c r="G2437">
        <f t="shared" si="114"/>
        <v>1</v>
      </c>
      <c r="I2437" s="2">
        <f t="shared" si="115"/>
        <v>0.80600000000000005</v>
      </c>
      <c r="J2437" s="2">
        <f t="shared" si="116"/>
        <v>9</v>
      </c>
    </row>
    <row r="2438" spans="1:10">
      <c r="A2438">
        <v>2437</v>
      </c>
      <c r="B2438">
        <v>-1.4035</v>
      </c>
      <c r="C2438" s="1">
        <v>-2.7559</v>
      </c>
      <c r="D2438" s="1">
        <v>1.8071999999999999</v>
      </c>
      <c r="E2438" s="1">
        <v>0</v>
      </c>
      <c r="F2438" s="1">
        <v>1.8</v>
      </c>
      <c r="G2438">
        <f t="shared" si="114"/>
        <v>0</v>
      </c>
      <c r="I2438" s="2">
        <f t="shared" si="115"/>
        <v>0.26200000000000001</v>
      </c>
      <c r="J2438" s="2">
        <f t="shared" si="116"/>
        <v>4</v>
      </c>
    </row>
    <row r="2439" spans="1:10">
      <c r="A2439">
        <v>2438</v>
      </c>
      <c r="B2439">
        <v>-1.4035</v>
      </c>
      <c r="C2439" s="1">
        <v>-2.7559</v>
      </c>
      <c r="D2439" s="1">
        <v>1.8071999999999999</v>
      </c>
      <c r="E2439" s="1">
        <v>0</v>
      </c>
      <c r="F2439" s="1">
        <v>1.8</v>
      </c>
      <c r="G2439">
        <f t="shared" si="114"/>
        <v>0</v>
      </c>
      <c r="I2439" s="2">
        <f t="shared" si="115"/>
        <v>0.26200000000000001</v>
      </c>
      <c r="J2439" s="2">
        <f t="shared" si="116"/>
        <v>4</v>
      </c>
    </row>
    <row r="2440" spans="1:10">
      <c r="A2440">
        <v>2439</v>
      </c>
      <c r="B2440">
        <v>-1.4035</v>
      </c>
      <c r="C2440" s="1">
        <v>-2.7559</v>
      </c>
      <c r="D2440" s="1">
        <v>1.8071999999999999</v>
      </c>
      <c r="E2440" s="1">
        <v>0</v>
      </c>
      <c r="F2440" s="1">
        <v>1.8</v>
      </c>
      <c r="G2440">
        <f t="shared" si="114"/>
        <v>0</v>
      </c>
      <c r="I2440" s="2">
        <f t="shared" si="115"/>
        <v>0.26200000000000001</v>
      </c>
      <c r="J2440" s="2">
        <f t="shared" si="116"/>
        <v>4</v>
      </c>
    </row>
    <row r="2441" spans="1:10">
      <c r="A2441">
        <v>2440</v>
      </c>
      <c r="B2441">
        <v>1.7794000000000001</v>
      </c>
      <c r="C2441" s="1">
        <v>6.4776999999999996</v>
      </c>
      <c r="D2441" s="1">
        <v>-0.19719999999999999</v>
      </c>
      <c r="E2441" s="1">
        <v>-0.34250000000000003</v>
      </c>
      <c r="F2441" s="1">
        <v>0.91679999999999995</v>
      </c>
      <c r="G2441">
        <f t="shared" si="114"/>
        <v>1</v>
      </c>
      <c r="I2441" s="2">
        <f t="shared" si="115"/>
        <v>0.80500000000000005</v>
      </c>
      <c r="J2441" s="2">
        <f t="shared" si="116"/>
        <v>9</v>
      </c>
    </row>
    <row r="2442" spans="1:10">
      <c r="A2442">
        <v>2441</v>
      </c>
      <c r="B2442">
        <v>1.0489999999999999</v>
      </c>
      <c r="C2442" s="1">
        <v>7.2243000000000004</v>
      </c>
      <c r="D2442" s="1">
        <v>0.79049999999999998</v>
      </c>
      <c r="E2442" s="1">
        <v>-0.68730000000000002</v>
      </c>
      <c r="F2442" s="1">
        <v>9.7299999999999998E-2</v>
      </c>
      <c r="G2442">
        <f t="shared" si="114"/>
        <v>1</v>
      </c>
      <c r="I2442" s="2">
        <f t="shared" si="115"/>
        <v>0.7</v>
      </c>
      <c r="J2442" s="2">
        <f t="shared" si="116"/>
        <v>8</v>
      </c>
    </row>
    <row r="2443" spans="1:10">
      <c r="A2443">
        <v>2442</v>
      </c>
      <c r="B2443">
        <v>1.7301</v>
      </c>
      <c r="C2443" s="1">
        <v>1.0638000000000001</v>
      </c>
      <c r="D2443" s="1">
        <v>1.9608000000000001</v>
      </c>
      <c r="E2443" s="1">
        <v>-1.7301</v>
      </c>
      <c r="F2443" s="1">
        <v>1.9449000000000001</v>
      </c>
      <c r="G2443">
        <f t="shared" si="114"/>
        <v>1</v>
      </c>
      <c r="I2443" s="2">
        <f t="shared" si="115"/>
        <v>0.8</v>
      </c>
      <c r="J2443" s="2">
        <f t="shared" si="116"/>
        <v>9</v>
      </c>
    </row>
    <row r="2444" spans="1:10">
      <c r="A2444">
        <v>2443</v>
      </c>
      <c r="B2444">
        <v>0.34010000000000001</v>
      </c>
      <c r="C2444" s="1">
        <v>-2.1053000000000002</v>
      </c>
      <c r="D2444" s="1">
        <v>1.859</v>
      </c>
      <c r="E2444" s="1">
        <v>2.1126999999999998</v>
      </c>
      <c r="F2444" s="1">
        <v>0.69950000000000001</v>
      </c>
      <c r="G2444">
        <f t="shared" si="114"/>
        <v>1</v>
      </c>
      <c r="I2444" s="2">
        <f t="shared" si="115"/>
        <v>0.59099999999999997</v>
      </c>
      <c r="J2444" s="2">
        <f t="shared" si="116"/>
        <v>7</v>
      </c>
    </row>
    <row r="2445" spans="1:10">
      <c r="A2445">
        <v>2444</v>
      </c>
      <c r="B2445">
        <v>1.0168999999999999</v>
      </c>
      <c r="C2445" s="1">
        <v>-1.0752999999999999</v>
      </c>
      <c r="D2445" s="1">
        <v>-1.2901</v>
      </c>
      <c r="E2445" s="1">
        <v>0.68969999999999998</v>
      </c>
      <c r="F2445" s="1">
        <v>-0.221</v>
      </c>
      <c r="G2445">
        <f t="shared" si="114"/>
        <v>1</v>
      </c>
      <c r="I2445" s="2">
        <f t="shared" si="115"/>
        <v>0.69399999999999995</v>
      </c>
      <c r="J2445" s="2">
        <f t="shared" si="116"/>
        <v>8</v>
      </c>
    </row>
    <row r="2446" spans="1:10">
      <c r="A2446">
        <v>2445</v>
      </c>
      <c r="B2446">
        <v>1.0168999999999999</v>
      </c>
      <c r="C2446" s="1">
        <v>-1.0752999999999999</v>
      </c>
      <c r="D2446" s="1">
        <v>-1.2901</v>
      </c>
      <c r="E2446" s="1">
        <v>0.68969999999999998</v>
      </c>
      <c r="F2446" s="1">
        <v>-0.221</v>
      </c>
      <c r="G2446">
        <f t="shared" si="114"/>
        <v>1</v>
      </c>
      <c r="I2446" s="2">
        <f t="shared" si="115"/>
        <v>0.69399999999999995</v>
      </c>
      <c r="J2446" s="2">
        <f t="shared" si="116"/>
        <v>8</v>
      </c>
    </row>
    <row r="2447" spans="1:10">
      <c r="A2447">
        <v>2446</v>
      </c>
      <c r="B2447">
        <v>1.0168999999999999</v>
      </c>
      <c r="C2447" s="1">
        <v>-1.0752999999999999</v>
      </c>
      <c r="D2447" s="1">
        <v>-1.2901</v>
      </c>
      <c r="E2447" s="1">
        <v>0.68969999999999998</v>
      </c>
      <c r="F2447" s="1">
        <v>-0.221</v>
      </c>
      <c r="G2447">
        <f t="shared" si="114"/>
        <v>1</v>
      </c>
      <c r="I2447" s="2">
        <f t="shared" si="115"/>
        <v>0.69399999999999995</v>
      </c>
      <c r="J2447" s="2">
        <f t="shared" si="116"/>
        <v>8</v>
      </c>
    </row>
    <row r="2448" spans="1:10">
      <c r="A2448">
        <v>2447</v>
      </c>
      <c r="B2448">
        <v>1.0168999999999999</v>
      </c>
      <c r="C2448" s="1">
        <v>-1.0752999999999999</v>
      </c>
      <c r="D2448" s="1">
        <v>0.44629999999999997</v>
      </c>
      <c r="E2448" s="1">
        <v>0.68489999999999995</v>
      </c>
      <c r="F2448" s="1">
        <v>1.7404999999999999</v>
      </c>
      <c r="G2448">
        <f t="shared" si="114"/>
        <v>1</v>
      </c>
      <c r="I2448" s="2">
        <f t="shared" si="115"/>
        <v>0.69399999999999995</v>
      </c>
      <c r="J2448" s="2">
        <f t="shared" si="116"/>
        <v>8</v>
      </c>
    </row>
    <row r="2449" spans="1:10">
      <c r="A2449">
        <v>2448</v>
      </c>
      <c r="B2449">
        <v>-2.6846000000000001</v>
      </c>
      <c r="C2449" s="1">
        <v>-0.36230000000000001</v>
      </c>
      <c r="D2449" s="1">
        <v>-11.424899999999999</v>
      </c>
      <c r="E2449" s="1">
        <v>4.4218000000000002</v>
      </c>
      <c r="F2449" s="1">
        <v>1.7404999999999999</v>
      </c>
      <c r="G2449">
        <f t="shared" si="114"/>
        <v>0</v>
      </c>
      <c r="I2449" s="2">
        <f t="shared" si="115"/>
        <v>0.11600000000000001</v>
      </c>
      <c r="J2449" s="2">
        <f t="shared" si="116"/>
        <v>2</v>
      </c>
    </row>
    <row r="2450" spans="1:10">
      <c r="A2450">
        <v>2449</v>
      </c>
      <c r="B2450">
        <v>0</v>
      </c>
      <c r="C2450" s="1">
        <v>-1.8182</v>
      </c>
      <c r="D2450" s="1">
        <v>-2.8664000000000001</v>
      </c>
      <c r="E2450" s="1">
        <v>-3.2572999999999999</v>
      </c>
      <c r="F2450" s="1">
        <v>1.7404999999999999</v>
      </c>
      <c r="G2450">
        <f t="shared" si="114"/>
        <v>1</v>
      </c>
      <c r="I2450" s="2">
        <f t="shared" si="115"/>
        <v>0.48599999999999999</v>
      </c>
      <c r="J2450" s="2">
        <f t="shared" si="116"/>
        <v>6</v>
      </c>
    </row>
    <row r="2451" spans="1:10">
      <c r="A2451">
        <v>2450</v>
      </c>
      <c r="B2451">
        <v>0</v>
      </c>
      <c r="C2451" s="1">
        <v>-0.74070000000000003</v>
      </c>
      <c r="D2451" s="1">
        <v>-1.3279000000000001</v>
      </c>
      <c r="E2451" s="1">
        <v>-2.0202</v>
      </c>
      <c r="F2451" s="1">
        <v>-3.4836999999999998</v>
      </c>
      <c r="G2451">
        <f t="shared" si="114"/>
        <v>1</v>
      </c>
      <c r="I2451" s="2">
        <f t="shared" si="115"/>
        <v>0.48599999999999999</v>
      </c>
      <c r="J2451" s="2">
        <f t="shared" si="116"/>
        <v>6</v>
      </c>
    </row>
    <row r="2452" spans="1:10">
      <c r="A2452">
        <v>2451</v>
      </c>
      <c r="B2452">
        <v>0</v>
      </c>
      <c r="C2452" s="1">
        <v>-1.4924999999999999</v>
      </c>
      <c r="D2452" s="1">
        <v>-1.1589</v>
      </c>
      <c r="E2452" s="1">
        <v>4.8109999999999999</v>
      </c>
      <c r="F2452" s="1">
        <v>-0.35449999999999998</v>
      </c>
      <c r="G2452">
        <f t="shared" si="114"/>
        <v>1</v>
      </c>
      <c r="I2452" s="2">
        <f t="shared" si="115"/>
        <v>0.48599999999999999</v>
      </c>
      <c r="J2452" s="2">
        <f t="shared" si="116"/>
        <v>6</v>
      </c>
    </row>
    <row r="2453" spans="1:10">
      <c r="A2453">
        <v>2452</v>
      </c>
      <c r="B2453">
        <v>0</v>
      </c>
      <c r="C2453" s="1">
        <v>-1.4924999999999999</v>
      </c>
      <c r="D2453" s="1">
        <v>-1.1589</v>
      </c>
      <c r="E2453" s="1">
        <v>4.8109999999999999</v>
      </c>
      <c r="F2453" s="1">
        <v>-0.35449999999999998</v>
      </c>
      <c r="G2453">
        <f t="shared" si="114"/>
        <v>1</v>
      </c>
      <c r="I2453" s="2">
        <f t="shared" si="115"/>
        <v>0.48599999999999999</v>
      </c>
      <c r="J2453" s="2">
        <f t="shared" si="116"/>
        <v>6</v>
      </c>
    </row>
    <row r="2454" spans="1:10">
      <c r="A2454">
        <v>2453</v>
      </c>
      <c r="B2454">
        <v>0</v>
      </c>
      <c r="C2454" s="1">
        <v>-1.4924999999999999</v>
      </c>
      <c r="D2454" s="1">
        <v>-1.1589</v>
      </c>
      <c r="E2454" s="1">
        <v>4.8109999999999999</v>
      </c>
      <c r="F2454" s="1">
        <v>-0.35449999999999998</v>
      </c>
      <c r="G2454">
        <f t="shared" si="114"/>
        <v>1</v>
      </c>
      <c r="I2454" s="2">
        <f t="shared" si="115"/>
        <v>0.48599999999999999</v>
      </c>
      <c r="J2454" s="2">
        <f t="shared" si="116"/>
        <v>6</v>
      </c>
    </row>
    <row r="2455" spans="1:10">
      <c r="A2455">
        <v>2454</v>
      </c>
      <c r="B2455">
        <v>0</v>
      </c>
      <c r="C2455" s="1">
        <v>-1.8938999999999999</v>
      </c>
      <c r="D2455" s="1">
        <v>-0.34039999999999998</v>
      </c>
      <c r="E2455" s="1">
        <v>-1.3115000000000001</v>
      </c>
      <c r="F2455" s="1">
        <v>-2.5550000000000002</v>
      </c>
      <c r="G2455">
        <f t="shared" si="114"/>
        <v>1</v>
      </c>
      <c r="I2455" s="2">
        <f t="shared" si="115"/>
        <v>0.48599999999999999</v>
      </c>
      <c r="J2455" s="2">
        <f t="shared" si="116"/>
        <v>6</v>
      </c>
    </row>
    <row r="2456" spans="1:10">
      <c r="A2456">
        <v>2455</v>
      </c>
      <c r="B2456">
        <v>1.0345</v>
      </c>
      <c r="C2456" s="1">
        <v>0.3861</v>
      </c>
      <c r="D2456" s="1">
        <v>0.60719999999999996</v>
      </c>
      <c r="E2456" s="1">
        <v>-0.3322</v>
      </c>
      <c r="F2456" s="1">
        <v>1.1284000000000001</v>
      </c>
      <c r="G2456">
        <f t="shared" si="114"/>
        <v>1</v>
      </c>
      <c r="I2456" s="2">
        <f t="shared" si="115"/>
        <v>0.69799999999999995</v>
      </c>
      <c r="J2456" s="2">
        <f t="shared" si="116"/>
        <v>8</v>
      </c>
    </row>
    <row r="2457" spans="1:10">
      <c r="A2457">
        <v>2456</v>
      </c>
      <c r="B2457">
        <v>-0.34129999999999999</v>
      </c>
      <c r="C2457" s="1">
        <v>-1.9231</v>
      </c>
      <c r="D2457" s="1">
        <v>1.9992000000000001</v>
      </c>
      <c r="E2457" s="1">
        <v>1.6667000000000001</v>
      </c>
      <c r="F2457" s="1">
        <v>-0.8861</v>
      </c>
      <c r="G2457">
        <f t="shared" si="114"/>
        <v>0</v>
      </c>
      <c r="I2457" s="2">
        <f t="shared" si="115"/>
        <v>0.45400000000000001</v>
      </c>
      <c r="J2457" s="2">
        <f t="shared" si="116"/>
        <v>6</v>
      </c>
    </row>
    <row r="2458" spans="1:10">
      <c r="A2458">
        <v>2457</v>
      </c>
      <c r="B2458">
        <v>-1.0274000000000001</v>
      </c>
      <c r="C2458" s="1">
        <v>-0.39219999999999999</v>
      </c>
      <c r="D2458" s="1">
        <v>-1.2944</v>
      </c>
      <c r="E2458" s="1">
        <v>0.65569999999999995</v>
      </c>
      <c r="F2458" s="1">
        <v>2.8146</v>
      </c>
      <c r="G2458">
        <f t="shared" si="114"/>
        <v>0</v>
      </c>
      <c r="I2458" s="2">
        <f t="shared" si="115"/>
        <v>0.32500000000000001</v>
      </c>
      <c r="J2458" s="2">
        <f t="shared" si="116"/>
        <v>4</v>
      </c>
    </row>
    <row r="2459" spans="1:10">
      <c r="A2459">
        <v>2458</v>
      </c>
      <c r="B2459">
        <v>-1.0274000000000001</v>
      </c>
      <c r="C2459" s="1">
        <v>-0.39219999999999999</v>
      </c>
      <c r="D2459" s="1">
        <v>0.71189999999999998</v>
      </c>
      <c r="E2459" s="1">
        <v>-0.65149999999999997</v>
      </c>
      <c r="F2459" s="1">
        <v>-2.19</v>
      </c>
      <c r="G2459">
        <f t="shared" si="114"/>
        <v>0</v>
      </c>
      <c r="I2459" s="2">
        <f t="shared" si="115"/>
        <v>0.32500000000000001</v>
      </c>
      <c r="J2459" s="2">
        <f t="shared" si="116"/>
        <v>4</v>
      </c>
    </row>
    <row r="2460" spans="1:10">
      <c r="A2460">
        <v>2459</v>
      </c>
      <c r="B2460">
        <v>-1.0274000000000001</v>
      </c>
      <c r="C2460" s="1">
        <v>-0.39219999999999999</v>
      </c>
      <c r="D2460" s="1">
        <v>0.71189999999999998</v>
      </c>
      <c r="E2460" s="1">
        <v>-0.65149999999999997</v>
      </c>
      <c r="F2460" s="1">
        <v>-2.19</v>
      </c>
      <c r="G2460">
        <f t="shared" si="114"/>
        <v>0</v>
      </c>
      <c r="I2460" s="2">
        <f t="shared" si="115"/>
        <v>0.32500000000000001</v>
      </c>
      <c r="J2460" s="2">
        <f t="shared" si="116"/>
        <v>4</v>
      </c>
    </row>
    <row r="2461" spans="1:10">
      <c r="A2461">
        <v>2460</v>
      </c>
      <c r="B2461">
        <v>-1.0274000000000001</v>
      </c>
      <c r="C2461" s="1">
        <v>-0.39219999999999999</v>
      </c>
      <c r="D2461" s="1">
        <v>0.71189999999999998</v>
      </c>
      <c r="E2461" s="1">
        <v>-0.65149999999999997</v>
      </c>
      <c r="F2461" s="1">
        <v>-2.19</v>
      </c>
      <c r="G2461">
        <f t="shared" si="114"/>
        <v>0</v>
      </c>
      <c r="I2461" s="2">
        <f t="shared" si="115"/>
        <v>0.32500000000000001</v>
      </c>
      <c r="J2461" s="2">
        <f t="shared" si="116"/>
        <v>4</v>
      </c>
    </row>
    <row r="2462" spans="1:10">
      <c r="A2462">
        <v>2461</v>
      </c>
      <c r="B2462">
        <v>0</v>
      </c>
      <c r="C2462" s="1">
        <v>-1.5748</v>
      </c>
      <c r="D2462" s="1">
        <v>-7.4399999999999994E-2</v>
      </c>
      <c r="E2462" s="1">
        <v>2.2951000000000001</v>
      </c>
      <c r="F2462" s="1">
        <v>-0.65849999999999997</v>
      </c>
      <c r="G2462">
        <f t="shared" si="114"/>
        <v>1</v>
      </c>
      <c r="I2462" s="2">
        <f t="shared" si="115"/>
        <v>0.48599999999999999</v>
      </c>
      <c r="J2462" s="2">
        <f t="shared" si="116"/>
        <v>6</v>
      </c>
    </row>
    <row r="2463" spans="1:10">
      <c r="A2463">
        <v>2462</v>
      </c>
      <c r="B2463">
        <v>-0.34599999999999997</v>
      </c>
      <c r="C2463" s="1">
        <v>1.6</v>
      </c>
      <c r="D2463" s="1">
        <v>1.6009</v>
      </c>
      <c r="E2463" s="1">
        <v>2.5640999999999998</v>
      </c>
      <c r="F2463" s="1">
        <v>-0.23200000000000001</v>
      </c>
      <c r="G2463">
        <f t="shared" si="114"/>
        <v>0</v>
      </c>
      <c r="I2463" s="2">
        <f t="shared" si="115"/>
        <v>0.45200000000000001</v>
      </c>
      <c r="J2463" s="2">
        <f t="shared" si="116"/>
        <v>6</v>
      </c>
    </row>
    <row r="2464" spans="1:10">
      <c r="A2464">
        <v>2463</v>
      </c>
      <c r="B2464">
        <v>2.4306000000000001</v>
      </c>
      <c r="C2464" s="1">
        <v>0</v>
      </c>
      <c r="D2464" s="1">
        <v>1.8322000000000001</v>
      </c>
      <c r="E2464" s="1">
        <v>0.625</v>
      </c>
      <c r="F2464" s="1">
        <v>-0.1993</v>
      </c>
      <c r="G2464">
        <f t="shared" si="114"/>
        <v>1</v>
      </c>
      <c r="I2464" s="2">
        <f t="shared" si="115"/>
        <v>0.86499999999999999</v>
      </c>
      <c r="J2464" s="2">
        <f t="shared" si="116"/>
        <v>10</v>
      </c>
    </row>
    <row r="2465" spans="1:10">
      <c r="A2465">
        <v>2464</v>
      </c>
      <c r="B2465">
        <v>1.6949000000000001</v>
      </c>
      <c r="C2465" s="1">
        <v>1.1811</v>
      </c>
      <c r="D2465" s="1">
        <v>1.5472999999999999</v>
      </c>
      <c r="E2465" s="1">
        <v>-4.0373000000000001</v>
      </c>
      <c r="F2465" s="1">
        <v>-1.2649999999999999</v>
      </c>
      <c r="G2465">
        <f t="shared" si="114"/>
        <v>1</v>
      </c>
      <c r="I2465" s="2">
        <f t="shared" si="115"/>
        <v>0.79700000000000004</v>
      </c>
      <c r="J2465" s="2">
        <f t="shared" si="116"/>
        <v>9</v>
      </c>
    </row>
    <row r="2466" spans="1:10">
      <c r="A2466">
        <v>2465</v>
      </c>
      <c r="B2466">
        <v>-3</v>
      </c>
      <c r="C2466" s="1">
        <v>6.6147999999999998</v>
      </c>
      <c r="D2466" s="1">
        <v>0.53149999999999997</v>
      </c>
      <c r="E2466" s="1">
        <v>1.2945</v>
      </c>
      <c r="F2466" s="1">
        <v>0.9103</v>
      </c>
      <c r="G2466">
        <f t="shared" si="114"/>
        <v>0</v>
      </c>
      <c r="I2466" s="2">
        <f t="shared" si="115"/>
        <v>9.2999999999999999E-2</v>
      </c>
      <c r="J2466" s="2">
        <f t="shared" si="116"/>
        <v>2</v>
      </c>
    </row>
    <row r="2467" spans="1:10">
      <c r="A2467">
        <v>2466</v>
      </c>
      <c r="B2467">
        <v>-3</v>
      </c>
      <c r="C2467" s="1">
        <v>6.6147999999999998</v>
      </c>
      <c r="D2467" s="1">
        <v>0.53149999999999997</v>
      </c>
      <c r="E2467" s="1">
        <v>1.2945</v>
      </c>
      <c r="F2467" s="1">
        <v>0.9103</v>
      </c>
      <c r="G2467">
        <f t="shared" si="114"/>
        <v>0</v>
      </c>
      <c r="I2467" s="2">
        <f t="shared" si="115"/>
        <v>9.2999999999999999E-2</v>
      </c>
      <c r="J2467" s="2">
        <f t="shared" si="116"/>
        <v>2</v>
      </c>
    </row>
    <row r="2468" spans="1:10">
      <c r="A2468">
        <v>2467</v>
      </c>
      <c r="B2468">
        <v>-3</v>
      </c>
      <c r="C2468" s="1">
        <v>6.6147999999999998</v>
      </c>
      <c r="D2468" s="1">
        <v>0.53149999999999997</v>
      </c>
      <c r="E2468" s="1">
        <v>1.2945</v>
      </c>
      <c r="F2468" s="1">
        <v>6.6799999999999998E-2</v>
      </c>
      <c r="G2468">
        <f t="shared" si="114"/>
        <v>0</v>
      </c>
      <c r="I2468" s="2">
        <f t="shared" si="115"/>
        <v>9.2999999999999999E-2</v>
      </c>
      <c r="J2468" s="2">
        <f t="shared" si="116"/>
        <v>2</v>
      </c>
    </row>
    <row r="2469" spans="1:10">
      <c r="A2469">
        <v>2468</v>
      </c>
      <c r="B2469">
        <v>-1.0308999999999999</v>
      </c>
      <c r="C2469" s="1">
        <v>0.72989999999999999</v>
      </c>
      <c r="D2469" s="1">
        <v>1.2337</v>
      </c>
      <c r="E2469" s="1">
        <v>0.95850000000000002</v>
      </c>
      <c r="F2469" s="1">
        <v>6.6799999999999998E-2</v>
      </c>
      <c r="G2469">
        <f t="shared" si="114"/>
        <v>0</v>
      </c>
      <c r="I2469" s="2">
        <f t="shared" si="115"/>
        <v>0.32400000000000001</v>
      </c>
      <c r="J2469" s="2">
        <f t="shared" si="116"/>
        <v>4</v>
      </c>
    </row>
    <row r="2470" spans="1:10">
      <c r="A2470">
        <v>2469</v>
      </c>
      <c r="B2470">
        <v>0.34720000000000001</v>
      </c>
      <c r="C2470" s="1">
        <v>1.4493</v>
      </c>
      <c r="D2470" s="1">
        <v>7.2760999999999996</v>
      </c>
      <c r="E2470" s="1">
        <v>0</v>
      </c>
      <c r="F2470" s="1">
        <v>4.8079999999999998</v>
      </c>
      <c r="G2470">
        <f t="shared" si="114"/>
        <v>1</v>
      </c>
      <c r="I2470" s="2">
        <f t="shared" si="115"/>
        <v>0.59499999999999997</v>
      </c>
      <c r="J2470" s="2">
        <f t="shared" si="116"/>
        <v>7</v>
      </c>
    </row>
    <row r="2471" spans="1:10">
      <c r="A2471">
        <v>2470</v>
      </c>
      <c r="B2471">
        <v>0.34599999999999997</v>
      </c>
      <c r="C2471" s="1">
        <v>1.0713999999999999</v>
      </c>
      <c r="D2471" s="1">
        <v>-0.39129999999999998</v>
      </c>
      <c r="E2471" s="1">
        <v>-1.8987000000000001</v>
      </c>
      <c r="F2471" s="1">
        <v>-0.28670000000000001</v>
      </c>
      <c r="G2471">
        <f t="shared" si="114"/>
        <v>1</v>
      </c>
      <c r="I2471" s="2">
        <f t="shared" si="115"/>
        <v>0.59399999999999997</v>
      </c>
      <c r="J2471" s="2">
        <f t="shared" si="116"/>
        <v>7</v>
      </c>
    </row>
    <row r="2472" spans="1:10">
      <c r="A2472">
        <v>2471</v>
      </c>
      <c r="B2472">
        <v>0</v>
      </c>
      <c r="C2472" s="1">
        <v>-2.4735</v>
      </c>
      <c r="D2472" s="1">
        <v>5.4124999999999996</v>
      </c>
      <c r="E2472" s="1">
        <v>-2.2581000000000002</v>
      </c>
      <c r="F2472" s="1">
        <v>4.0255999999999998</v>
      </c>
      <c r="G2472">
        <f t="shared" si="114"/>
        <v>1</v>
      </c>
      <c r="I2472" s="2">
        <f t="shared" si="115"/>
        <v>0.48599999999999999</v>
      </c>
      <c r="J2472" s="2">
        <f t="shared" si="116"/>
        <v>6</v>
      </c>
    </row>
    <row r="2473" spans="1:10">
      <c r="A2473">
        <v>2472</v>
      </c>
      <c r="B2473">
        <v>0.3448</v>
      </c>
      <c r="C2473" s="1">
        <v>-0.36230000000000001</v>
      </c>
      <c r="D2473" s="1">
        <v>4.3478000000000003</v>
      </c>
      <c r="E2473" s="1">
        <v>1.6501999999999999</v>
      </c>
      <c r="F2473" s="1">
        <v>-2.4262999999999999</v>
      </c>
      <c r="G2473">
        <f t="shared" si="114"/>
        <v>1</v>
      </c>
      <c r="I2473" s="2">
        <f t="shared" si="115"/>
        <v>0.59299999999999997</v>
      </c>
      <c r="J2473" s="2">
        <f t="shared" si="116"/>
        <v>7</v>
      </c>
    </row>
    <row r="2474" spans="1:10">
      <c r="A2474">
        <v>2473</v>
      </c>
      <c r="B2474">
        <v>0.3448</v>
      </c>
      <c r="C2474" s="1">
        <v>-0.36230000000000001</v>
      </c>
      <c r="D2474" s="1">
        <v>4.3478000000000003</v>
      </c>
      <c r="E2474" s="1">
        <v>1.6501999999999999</v>
      </c>
      <c r="F2474" s="1">
        <v>-2.4262999999999999</v>
      </c>
      <c r="G2474">
        <f t="shared" si="114"/>
        <v>1</v>
      </c>
      <c r="I2474" s="2">
        <f t="shared" si="115"/>
        <v>0.59299999999999997</v>
      </c>
      <c r="J2474" s="2">
        <f t="shared" si="116"/>
        <v>7</v>
      </c>
    </row>
    <row r="2475" spans="1:10">
      <c r="A2475">
        <v>2474</v>
      </c>
      <c r="B2475">
        <v>0.3448</v>
      </c>
      <c r="C2475" s="1">
        <v>-0.36230000000000001</v>
      </c>
      <c r="D2475" s="1">
        <v>4.3478000000000003</v>
      </c>
      <c r="E2475" s="1">
        <v>1.6501999999999999</v>
      </c>
      <c r="F2475" s="1">
        <v>-2.4262999999999999</v>
      </c>
      <c r="G2475">
        <f t="shared" si="114"/>
        <v>1</v>
      </c>
      <c r="I2475" s="2">
        <f t="shared" si="115"/>
        <v>0.59299999999999997</v>
      </c>
      <c r="J2475" s="2">
        <f t="shared" si="116"/>
        <v>7</v>
      </c>
    </row>
    <row r="2476" spans="1:10">
      <c r="A2476">
        <v>2475</v>
      </c>
      <c r="B2476">
        <v>2.7490999999999999</v>
      </c>
      <c r="C2476" s="1">
        <v>-0.36359999999999998</v>
      </c>
      <c r="D2476" s="1">
        <v>-0.47620000000000001</v>
      </c>
      <c r="E2476" s="1">
        <v>6.4935</v>
      </c>
      <c r="F2476" s="1">
        <v>5.5083000000000002</v>
      </c>
      <c r="G2476">
        <f t="shared" si="114"/>
        <v>1</v>
      </c>
      <c r="I2476" s="2">
        <f t="shared" si="115"/>
        <v>0.88900000000000001</v>
      </c>
      <c r="J2476" s="2">
        <f t="shared" si="116"/>
        <v>10</v>
      </c>
    </row>
    <row r="2477" spans="1:10">
      <c r="A2477">
        <v>2476</v>
      </c>
      <c r="B2477">
        <v>2.6756000000000002</v>
      </c>
      <c r="C2477" s="1">
        <v>4.0145999999999997</v>
      </c>
      <c r="D2477" s="1">
        <v>5.2632000000000003</v>
      </c>
      <c r="E2477" s="1">
        <v>0.3049</v>
      </c>
      <c r="F2477" s="1">
        <v>-0.1193</v>
      </c>
      <c r="G2477">
        <f t="shared" si="114"/>
        <v>1</v>
      </c>
      <c r="I2477" s="2">
        <f t="shared" si="115"/>
        <v>0.88300000000000001</v>
      </c>
      <c r="J2477" s="2">
        <f t="shared" si="116"/>
        <v>10</v>
      </c>
    </row>
    <row r="2478" spans="1:10">
      <c r="A2478">
        <v>2477</v>
      </c>
      <c r="B2478">
        <v>0</v>
      </c>
      <c r="C2478" s="1">
        <v>-3.1579000000000002</v>
      </c>
      <c r="D2478" s="1">
        <v>8.7879000000000005</v>
      </c>
      <c r="E2478" s="1">
        <v>-4.8632</v>
      </c>
      <c r="F2478" s="1">
        <v>-3.1661000000000001</v>
      </c>
      <c r="G2478">
        <f t="shared" si="114"/>
        <v>1</v>
      </c>
      <c r="I2478" s="2">
        <f t="shared" si="115"/>
        <v>0.48599999999999999</v>
      </c>
      <c r="J2478" s="2">
        <f t="shared" si="116"/>
        <v>6</v>
      </c>
    </row>
    <row r="2479" spans="1:10">
      <c r="A2479">
        <v>2478</v>
      </c>
      <c r="B2479">
        <v>9.4463000000000008</v>
      </c>
      <c r="C2479" s="1">
        <v>15.942</v>
      </c>
      <c r="D2479" s="1">
        <v>1.3230999999999999</v>
      </c>
      <c r="E2479" s="1">
        <v>6.7092999999999998</v>
      </c>
      <c r="F2479" s="1">
        <v>8.4207000000000001</v>
      </c>
      <c r="G2479">
        <f t="shared" si="114"/>
        <v>1</v>
      </c>
      <c r="I2479" s="2">
        <f t="shared" si="115"/>
        <v>0.996</v>
      </c>
      <c r="J2479" s="2">
        <f t="shared" si="116"/>
        <v>11</v>
      </c>
    </row>
    <row r="2480" spans="1:10">
      <c r="A2480">
        <v>2479</v>
      </c>
      <c r="B2480">
        <v>0</v>
      </c>
      <c r="C2480" s="1">
        <v>3.75</v>
      </c>
      <c r="D2480" s="1">
        <v>0.68730000000000002</v>
      </c>
      <c r="E2480" s="1">
        <v>1.7964</v>
      </c>
      <c r="F2480" s="1">
        <v>-1.9630000000000001</v>
      </c>
      <c r="G2480">
        <f t="shared" si="114"/>
        <v>1</v>
      </c>
      <c r="I2480" s="2">
        <f t="shared" si="115"/>
        <v>0.48599999999999999</v>
      </c>
      <c r="J2480" s="2">
        <f t="shared" si="116"/>
        <v>6</v>
      </c>
    </row>
    <row r="2481" spans="1:10">
      <c r="A2481">
        <v>2480</v>
      </c>
      <c r="B2481">
        <v>0</v>
      </c>
      <c r="C2481" s="1">
        <v>3.75</v>
      </c>
      <c r="D2481" s="1">
        <v>0.68730000000000002</v>
      </c>
      <c r="E2481" s="1">
        <v>1.7964</v>
      </c>
      <c r="F2481" s="1">
        <v>-1.9630000000000001</v>
      </c>
      <c r="G2481">
        <f t="shared" si="114"/>
        <v>1</v>
      </c>
      <c r="I2481" s="2">
        <f t="shared" si="115"/>
        <v>0.48599999999999999</v>
      </c>
      <c r="J2481" s="2">
        <f t="shared" si="116"/>
        <v>6</v>
      </c>
    </row>
    <row r="2482" spans="1:10">
      <c r="A2482">
        <v>2481</v>
      </c>
      <c r="B2482">
        <v>0</v>
      </c>
      <c r="C2482" s="1">
        <v>3.75</v>
      </c>
      <c r="D2482" s="1">
        <v>0.68730000000000002</v>
      </c>
      <c r="E2482" s="1">
        <v>1.7964</v>
      </c>
      <c r="F2482" s="1">
        <v>-1.9630000000000001</v>
      </c>
      <c r="G2482">
        <f t="shared" si="114"/>
        <v>1</v>
      </c>
      <c r="I2482" s="2">
        <f t="shared" si="115"/>
        <v>0.48599999999999999</v>
      </c>
      <c r="J2482" s="2">
        <f t="shared" si="116"/>
        <v>6</v>
      </c>
    </row>
    <row r="2483" spans="1:10">
      <c r="A2483">
        <v>2482</v>
      </c>
      <c r="B2483">
        <v>-0.89290000000000003</v>
      </c>
      <c r="C2483" s="1">
        <v>-1.2048000000000001</v>
      </c>
      <c r="D2483" s="1">
        <v>1.0922000000000001</v>
      </c>
      <c r="E2483" s="1">
        <v>-2.9411999999999998</v>
      </c>
      <c r="F2483" s="1">
        <v>-1.9630000000000001</v>
      </c>
      <c r="G2483">
        <f t="shared" si="114"/>
        <v>0</v>
      </c>
      <c r="I2483" s="2">
        <f t="shared" si="115"/>
        <v>0.34</v>
      </c>
      <c r="J2483" s="2">
        <f t="shared" si="116"/>
        <v>4</v>
      </c>
    </row>
    <row r="2484" spans="1:10">
      <c r="A2484">
        <v>2483</v>
      </c>
      <c r="B2484">
        <v>-2.4024000000000001</v>
      </c>
      <c r="C2484" s="1">
        <v>-3.6585000000000001</v>
      </c>
      <c r="D2484" s="1">
        <v>1.9919</v>
      </c>
      <c r="E2484" s="1">
        <v>1.5152000000000001</v>
      </c>
      <c r="F2484" s="1">
        <v>-2.6406999999999998</v>
      </c>
      <c r="G2484">
        <f t="shared" si="114"/>
        <v>0</v>
      </c>
      <c r="I2484" s="2">
        <f t="shared" si="115"/>
        <v>0.13900000000000001</v>
      </c>
      <c r="J2484" s="2">
        <f t="shared" si="116"/>
        <v>2</v>
      </c>
    </row>
    <row r="2485" spans="1:10">
      <c r="A2485">
        <v>2484</v>
      </c>
      <c r="B2485">
        <v>0</v>
      </c>
      <c r="C2485" s="1">
        <v>0</v>
      </c>
      <c r="D2485" s="1">
        <v>4.0053000000000001</v>
      </c>
      <c r="E2485" s="1">
        <v>0</v>
      </c>
      <c r="F2485" s="1">
        <v>-2.9508000000000001</v>
      </c>
      <c r="G2485">
        <f t="shared" si="114"/>
        <v>1</v>
      </c>
      <c r="I2485" s="2">
        <f t="shared" si="115"/>
        <v>0.48599999999999999</v>
      </c>
      <c r="J2485" s="2">
        <f t="shared" si="116"/>
        <v>6</v>
      </c>
    </row>
    <row r="2486" spans="1:10">
      <c r="A2486">
        <v>2485</v>
      </c>
      <c r="B2486">
        <v>4.9230999999999998</v>
      </c>
      <c r="C2486" s="1">
        <v>0.63290000000000002</v>
      </c>
      <c r="D2486" s="1">
        <v>1.3686</v>
      </c>
      <c r="E2486" s="1">
        <v>-0.29849999999999999</v>
      </c>
      <c r="F2486" s="1">
        <v>3.3784000000000001</v>
      </c>
      <c r="G2486">
        <f t="shared" si="114"/>
        <v>1</v>
      </c>
      <c r="I2486" s="2">
        <f t="shared" si="115"/>
        <v>0.96499999999999997</v>
      </c>
      <c r="J2486" s="2">
        <f t="shared" si="116"/>
        <v>11</v>
      </c>
    </row>
    <row r="2487" spans="1:10">
      <c r="A2487">
        <v>2486</v>
      </c>
      <c r="B2487">
        <v>-3.5190999999999999</v>
      </c>
      <c r="C2487" s="1">
        <v>-5.0313999999999997</v>
      </c>
      <c r="D2487" s="1">
        <v>-4.4897999999999998</v>
      </c>
      <c r="E2487" s="1">
        <v>1.7964</v>
      </c>
      <c r="F2487" s="1">
        <v>-1.7527999999999999</v>
      </c>
      <c r="G2487">
        <f t="shared" si="114"/>
        <v>0</v>
      </c>
      <c r="I2487" s="2">
        <f t="shared" si="115"/>
        <v>6.5000000000000002E-2</v>
      </c>
      <c r="J2487" s="2">
        <f t="shared" si="116"/>
        <v>2</v>
      </c>
    </row>
    <row r="2488" spans="1:10">
      <c r="A2488">
        <v>2487</v>
      </c>
      <c r="B2488">
        <v>-3.5190999999999999</v>
      </c>
      <c r="C2488" s="1">
        <v>-5.0313999999999997</v>
      </c>
      <c r="D2488" s="1">
        <v>-4.4897999999999998</v>
      </c>
      <c r="E2488" s="1">
        <v>1.7964</v>
      </c>
      <c r="F2488" s="1">
        <v>-1.7527999999999999</v>
      </c>
      <c r="G2488">
        <f t="shared" si="114"/>
        <v>0</v>
      </c>
      <c r="I2488" s="2">
        <f t="shared" si="115"/>
        <v>6.5000000000000002E-2</v>
      </c>
      <c r="J2488" s="2">
        <f t="shared" si="116"/>
        <v>2</v>
      </c>
    </row>
    <row r="2489" spans="1:10">
      <c r="A2489">
        <v>2488</v>
      </c>
      <c r="B2489">
        <v>-3.5190999999999999</v>
      </c>
      <c r="C2489" s="1">
        <v>-5.0313999999999997</v>
      </c>
      <c r="D2489" s="1">
        <v>-4.4897999999999998</v>
      </c>
      <c r="E2489" s="1">
        <v>1.7964</v>
      </c>
      <c r="F2489" s="1">
        <v>-1.7527999999999999</v>
      </c>
      <c r="G2489">
        <f t="shared" si="114"/>
        <v>0</v>
      </c>
      <c r="I2489" s="2">
        <f t="shared" si="115"/>
        <v>6.5000000000000002E-2</v>
      </c>
      <c r="J2489" s="2">
        <f t="shared" si="116"/>
        <v>2</v>
      </c>
    </row>
    <row r="2490" spans="1:10">
      <c r="A2490">
        <v>2489</v>
      </c>
      <c r="B2490">
        <v>1.5198</v>
      </c>
      <c r="C2490" s="1">
        <v>0.99339999999999995</v>
      </c>
      <c r="D2490" s="1">
        <v>0.88759999999999994</v>
      </c>
      <c r="E2490" s="1">
        <v>-0.88239999999999996</v>
      </c>
      <c r="F2490" s="1">
        <v>-4.8381999999999996</v>
      </c>
      <c r="G2490">
        <f t="shared" si="114"/>
        <v>1</v>
      </c>
      <c r="I2490" s="2">
        <f t="shared" si="115"/>
        <v>0.77400000000000002</v>
      </c>
      <c r="J2490" s="2">
        <f t="shared" si="116"/>
        <v>9</v>
      </c>
    </row>
    <row r="2491" spans="1:10">
      <c r="A2491">
        <v>2490</v>
      </c>
      <c r="B2491">
        <v>1.7964</v>
      </c>
      <c r="C2491" s="1">
        <v>6.2294999999999998</v>
      </c>
      <c r="D2491" s="1">
        <v>2.1179999999999999</v>
      </c>
      <c r="E2491" s="1">
        <v>2.0771999999999999</v>
      </c>
      <c r="F2491" s="1">
        <v>5.8468</v>
      </c>
      <c r="G2491">
        <f t="shared" si="114"/>
        <v>1</v>
      </c>
      <c r="I2491" s="2">
        <f t="shared" si="115"/>
        <v>0.80700000000000005</v>
      </c>
      <c r="J2491" s="2">
        <f t="shared" si="116"/>
        <v>9</v>
      </c>
    </row>
    <row r="2492" spans="1:10">
      <c r="A2492">
        <v>2491</v>
      </c>
      <c r="B2492">
        <v>-0.58819999999999995</v>
      </c>
      <c r="C2492" s="1">
        <v>3.3950999999999998</v>
      </c>
      <c r="D2492" s="1">
        <v>0.54239999999999999</v>
      </c>
      <c r="E2492" s="1">
        <v>-0.29070000000000001</v>
      </c>
      <c r="F2492" s="1">
        <v>4.2930000000000001</v>
      </c>
      <c r="G2492">
        <f t="shared" si="114"/>
        <v>0</v>
      </c>
      <c r="I2492" s="2">
        <f t="shared" si="115"/>
        <v>0.39900000000000002</v>
      </c>
      <c r="J2492" s="2">
        <f t="shared" si="116"/>
        <v>5</v>
      </c>
    </row>
    <row r="2493" spans="1:10">
      <c r="A2493">
        <v>2492</v>
      </c>
      <c r="B2493">
        <v>5.9172000000000002</v>
      </c>
      <c r="C2493" s="1">
        <v>5.3731</v>
      </c>
      <c r="D2493" s="1">
        <v>0.54239999999999999</v>
      </c>
      <c r="E2493" s="1">
        <v>-0.87460000000000004</v>
      </c>
      <c r="F2493" s="1">
        <v>3.8860000000000001</v>
      </c>
      <c r="G2493">
        <f t="shared" si="114"/>
        <v>1</v>
      </c>
      <c r="I2493" s="2">
        <f t="shared" si="115"/>
        <v>0.98</v>
      </c>
      <c r="J2493" s="2">
        <f t="shared" si="116"/>
        <v>11</v>
      </c>
    </row>
    <row r="2494" spans="1:10">
      <c r="A2494">
        <v>2493</v>
      </c>
      <c r="B2494">
        <v>0</v>
      </c>
      <c r="C2494" s="1">
        <v>-3.3994</v>
      </c>
      <c r="D2494" s="1">
        <v>0.60299999999999998</v>
      </c>
      <c r="E2494" s="1">
        <v>1.7646999999999999</v>
      </c>
      <c r="F2494" s="1">
        <v>2.7699999999999999E-2</v>
      </c>
      <c r="G2494">
        <f t="shared" si="114"/>
        <v>1</v>
      </c>
      <c r="I2494" s="2">
        <f t="shared" si="115"/>
        <v>0.48599999999999999</v>
      </c>
      <c r="J2494" s="2">
        <f t="shared" si="116"/>
        <v>6</v>
      </c>
    </row>
    <row r="2495" spans="1:10">
      <c r="A2495">
        <v>2494</v>
      </c>
      <c r="B2495">
        <v>0</v>
      </c>
      <c r="C2495" s="1">
        <v>-3.3994</v>
      </c>
      <c r="D2495" s="1">
        <v>0.60299999999999998</v>
      </c>
      <c r="E2495" s="1">
        <v>1.7646999999999999</v>
      </c>
      <c r="F2495" s="1">
        <v>2.7699999999999999E-2</v>
      </c>
      <c r="G2495">
        <f t="shared" si="114"/>
        <v>1</v>
      </c>
      <c r="I2495" s="2">
        <f t="shared" si="115"/>
        <v>0.48599999999999999</v>
      </c>
      <c r="J2495" s="2">
        <f t="shared" si="116"/>
        <v>6</v>
      </c>
    </row>
    <row r="2496" spans="1:10">
      <c r="A2496">
        <v>2495</v>
      </c>
      <c r="B2496">
        <v>0</v>
      </c>
      <c r="C2496" s="1">
        <v>-3.3994</v>
      </c>
      <c r="D2496" s="1">
        <v>0.60299999999999998</v>
      </c>
      <c r="E2496" s="1">
        <v>1.7646999999999999</v>
      </c>
      <c r="F2496" s="1">
        <v>2.7699999999999999E-2</v>
      </c>
      <c r="G2496">
        <f t="shared" si="114"/>
        <v>1</v>
      </c>
      <c r="I2496" s="2">
        <f t="shared" si="115"/>
        <v>0.48599999999999999</v>
      </c>
      <c r="J2496" s="2">
        <f t="shared" si="116"/>
        <v>6</v>
      </c>
    </row>
    <row r="2497" spans="1:10">
      <c r="A2497">
        <v>2496</v>
      </c>
      <c r="B2497">
        <v>1.6759999999999999</v>
      </c>
      <c r="C2497" s="1">
        <v>1.173</v>
      </c>
      <c r="D2497" s="1">
        <v>-2.6497999999999999</v>
      </c>
      <c r="E2497" s="1">
        <v>-0.28899999999999998</v>
      </c>
      <c r="F2497" s="1">
        <v>-1.0248999999999999</v>
      </c>
      <c r="G2497">
        <f t="shared" si="114"/>
        <v>1</v>
      </c>
      <c r="I2497" s="2">
        <f t="shared" si="115"/>
        <v>0.79600000000000004</v>
      </c>
      <c r="J2497" s="2">
        <f t="shared" si="116"/>
        <v>9</v>
      </c>
    </row>
    <row r="2498" spans="1:10">
      <c r="A2498">
        <v>2497</v>
      </c>
      <c r="B2498">
        <v>-0.82420000000000004</v>
      </c>
      <c r="C2498" s="1">
        <v>-3.1884000000000001</v>
      </c>
      <c r="D2498" s="1">
        <v>-3.6617000000000002</v>
      </c>
      <c r="E2498" s="1">
        <v>-1.7391000000000001</v>
      </c>
      <c r="F2498" s="1">
        <v>-1.8191999999999999</v>
      </c>
      <c r="G2498">
        <f t="shared" si="114"/>
        <v>0</v>
      </c>
      <c r="I2498" s="2">
        <f t="shared" si="115"/>
        <v>0.34899999999999998</v>
      </c>
      <c r="J2498" s="2">
        <f t="shared" si="116"/>
        <v>4</v>
      </c>
    </row>
    <row r="2499" spans="1:10">
      <c r="A2499">
        <v>2498</v>
      </c>
      <c r="B2499">
        <v>-4.1551</v>
      </c>
      <c r="C2499" s="1">
        <v>-3.2934000000000001</v>
      </c>
      <c r="D2499" s="1">
        <v>-2.5562999999999998</v>
      </c>
      <c r="E2499" s="1">
        <v>-2.3599000000000001</v>
      </c>
      <c r="F2499" s="1">
        <v>0.19950000000000001</v>
      </c>
      <c r="G2499">
        <f t="shared" ref="G2499:G2562" si="117">IF(B2499&lt;0,0,1)</f>
        <v>0</v>
      </c>
      <c r="I2499" s="2">
        <f t="shared" ref="I2499:I2562" si="118">PERCENTRANK($B:$B,B2499)</f>
        <v>4.8000000000000001E-2</v>
      </c>
      <c r="J2499" s="2">
        <f t="shared" ref="J2499:J2562" si="119">ROUND(I2499,1)*10+1</f>
        <v>1</v>
      </c>
    </row>
    <row r="2500" spans="1:10">
      <c r="A2500">
        <v>2499</v>
      </c>
      <c r="B2500">
        <v>3.1791999999999998</v>
      </c>
      <c r="C2500" s="1">
        <v>3.7151999999999998</v>
      </c>
      <c r="D2500" s="1">
        <v>-0.31069999999999998</v>
      </c>
      <c r="E2500" s="1">
        <v>0.30209999999999998</v>
      </c>
      <c r="F2500" s="1">
        <v>-2.5036</v>
      </c>
      <c r="G2500">
        <f t="shared" si="117"/>
        <v>1</v>
      </c>
      <c r="I2500" s="2">
        <f t="shared" si="118"/>
        <v>0.91200000000000003</v>
      </c>
      <c r="J2500" s="2">
        <f t="shared" si="119"/>
        <v>10</v>
      </c>
    </row>
    <row r="2501" spans="1:10">
      <c r="A2501">
        <v>2500</v>
      </c>
      <c r="B2501">
        <v>-0.84030000000000005</v>
      </c>
      <c r="C2501" s="1">
        <v>0</v>
      </c>
      <c r="D2501" s="1">
        <v>0.55400000000000005</v>
      </c>
      <c r="E2501" s="1">
        <v>-3.3132999999999999</v>
      </c>
      <c r="F2501" s="1">
        <v>-1.5174000000000001</v>
      </c>
      <c r="G2501">
        <f t="shared" si="117"/>
        <v>0</v>
      </c>
      <c r="I2501" s="2">
        <f t="shared" si="118"/>
        <v>0.34499999999999997</v>
      </c>
      <c r="J2501" s="2">
        <f t="shared" si="119"/>
        <v>4</v>
      </c>
    </row>
    <row r="2502" spans="1:10">
      <c r="A2502">
        <v>2501</v>
      </c>
      <c r="B2502">
        <v>-0.84030000000000005</v>
      </c>
      <c r="C2502" s="1">
        <v>0</v>
      </c>
      <c r="D2502" s="1">
        <v>0.55400000000000005</v>
      </c>
      <c r="E2502" s="1">
        <v>-3.3132999999999999</v>
      </c>
      <c r="F2502" s="1">
        <v>-1.5174000000000001</v>
      </c>
      <c r="G2502">
        <f t="shared" si="117"/>
        <v>0</v>
      </c>
      <c r="I2502" s="2">
        <f t="shared" si="118"/>
        <v>0.34499999999999997</v>
      </c>
      <c r="J2502" s="2">
        <f t="shared" si="119"/>
        <v>4</v>
      </c>
    </row>
    <row r="2503" spans="1:10">
      <c r="A2503">
        <v>2502</v>
      </c>
      <c r="B2503">
        <v>-0.84030000000000005</v>
      </c>
      <c r="C2503" s="1">
        <v>0</v>
      </c>
      <c r="D2503" s="1">
        <v>0.55400000000000005</v>
      </c>
      <c r="E2503" s="1">
        <v>-3.3132999999999999</v>
      </c>
      <c r="F2503" s="1">
        <v>-1.5174000000000001</v>
      </c>
      <c r="G2503">
        <f t="shared" si="117"/>
        <v>0</v>
      </c>
      <c r="I2503" s="2">
        <f t="shared" si="118"/>
        <v>0.34499999999999997</v>
      </c>
      <c r="J2503" s="2">
        <f t="shared" si="119"/>
        <v>4</v>
      </c>
    </row>
    <row r="2504" spans="1:10">
      <c r="A2504">
        <v>2503</v>
      </c>
      <c r="B2504">
        <v>0</v>
      </c>
      <c r="C2504" s="1">
        <v>0.89549999999999996</v>
      </c>
      <c r="D2504" s="1">
        <v>7.5068999999999999</v>
      </c>
      <c r="E2504" s="1">
        <v>5.9189999999999996</v>
      </c>
      <c r="F2504" s="1">
        <v>3.4074</v>
      </c>
      <c r="G2504">
        <f t="shared" si="117"/>
        <v>1</v>
      </c>
      <c r="I2504" s="2">
        <f t="shared" si="118"/>
        <v>0.48599999999999999</v>
      </c>
      <c r="J2504" s="2">
        <f t="shared" si="119"/>
        <v>6</v>
      </c>
    </row>
    <row r="2505" spans="1:10">
      <c r="A2505">
        <v>2504</v>
      </c>
      <c r="B2505">
        <v>2.2599</v>
      </c>
      <c r="C2505" s="1">
        <v>4.4379</v>
      </c>
      <c r="D2505" s="1">
        <v>-0.22420000000000001</v>
      </c>
      <c r="E2505" s="1">
        <v>1.4705999999999999</v>
      </c>
      <c r="F2505" s="1">
        <v>0.51580000000000004</v>
      </c>
      <c r="G2505">
        <f t="shared" si="117"/>
        <v>1</v>
      </c>
      <c r="I2505" s="2">
        <f t="shared" si="118"/>
        <v>0.85199999999999998</v>
      </c>
      <c r="J2505" s="2">
        <f t="shared" si="119"/>
        <v>10</v>
      </c>
    </row>
    <row r="2506" spans="1:10">
      <c r="A2506">
        <v>2505</v>
      </c>
      <c r="B2506">
        <v>-1.9337</v>
      </c>
      <c r="C2506" s="1">
        <v>3.1160999999999999</v>
      </c>
      <c r="D2506" s="1">
        <v>-0.80259999999999998</v>
      </c>
      <c r="E2506" s="1">
        <v>0.28989999999999999</v>
      </c>
      <c r="F2506" s="1">
        <v>-0.19950000000000001</v>
      </c>
      <c r="G2506">
        <f t="shared" si="117"/>
        <v>0</v>
      </c>
      <c r="I2506" s="2">
        <f t="shared" si="118"/>
        <v>0.185</v>
      </c>
      <c r="J2506" s="2">
        <f t="shared" si="119"/>
        <v>3</v>
      </c>
    </row>
    <row r="2507" spans="1:10">
      <c r="A2507">
        <v>2506</v>
      </c>
      <c r="B2507">
        <v>0.56340000000000001</v>
      </c>
      <c r="C2507" s="1">
        <v>-1.0989</v>
      </c>
      <c r="D2507" s="1">
        <v>1.3269</v>
      </c>
      <c r="E2507" s="1">
        <v>2.3121</v>
      </c>
      <c r="F2507" s="1">
        <v>2.3708</v>
      </c>
      <c r="G2507">
        <f t="shared" si="117"/>
        <v>1</v>
      </c>
      <c r="I2507" s="2">
        <f t="shared" si="118"/>
        <v>0.628</v>
      </c>
      <c r="J2507" s="2">
        <f t="shared" si="119"/>
        <v>7</v>
      </c>
    </row>
    <row r="2508" spans="1:10">
      <c r="A2508">
        <v>2507</v>
      </c>
      <c r="B2508">
        <v>-1.6807000000000001</v>
      </c>
      <c r="C2508" s="1">
        <v>-2.7778</v>
      </c>
      <c r="D2508" s="1">
        <v>2.3635000000000002</v>
      </c>
      <c r="E2508" s="1">
        <v>-0.28249999999999997</v>
      </c>
      <c r="F2508" s="1">
        <v>1.6183000000000001</v>
      </c>
      <c r="G2508">
        <f t="shared" si="117"/>
        <v>0</v>
      </c>
      <c r="I2508" s="2">
        <f t="shared" si="118"/>
        <v>0.219</v>
      </c>
      <c r="J2508" s="2">
        <f t="shared" si="119"/>
        <v>3</v>
      </c>
    </row>
    <row r="2509" spans="1:10">
      <c r="A2509">
        <v>2508</v>
      </c>
      <c r="B2509">
        <v>-1.6807000000000001</v>
      </c>
      <c r="C2509" s="1">
        <v>-2.7778</v>
      </c>
      <c r="D2509" s="1">
        <v>2.3635000000000002</v>
      </c>
      <c r="E2509" s="1">
        <v>-0.28249999999999997</v>
      </c>
      <c r="F2509" s="1">
        <v>1.6183000000000001</v>
      </c>
      <c r="G2509">
        <f t="shared" si="117"/>
        <v>0</v>
      </c>
      <c r="I2509" s="2">
        <f t="shared" si="118"/>
        <v>0.219</v>
      </c>
      <c r="J2509" s="2">
        <f t="shared" si="119"/>
        <v>3</v>
      </c>
    </row>
    <row r="2510" spans="1:10">
      <c r="A2510">
        <v>2509</v>
      </c>
      <c r="B2510">
        <v>-1.6807000000000001</v>
      </c>
      <c r="C2510" s="1">
        <v>-2.7778</v>
      </c>
      <c r="D2510" s="1">
        <v>2.3635000000000002</v>
      </c>
      <c r="E2510" s="1">
        <v>-0.28249999999999997</v>
      </c>
      <c r="F2510" s="1">
        <v>1.6183000000000001</v>
      </c>
      <c r="G2510">
        <f t="shared" si="117"/>
        <v>0</v>
      </c>
      <c r="I2510" s="2">
        <f t="shared" si="118"/>
        <v>0.219</v>
      </c>
      <c r="J2510" s="2">
        <f t="shared" si="119"/>
        <v>3</v>
      </c>
    </row>
    <row r="2511" spans="1:10">
      <c r="A2511">
        <v>2510</v>
      </c>
      <c r="B2511">
        <v>-1.7094</v>
      </c>
      <c r="C2511" s="1">
        <v>-0.28570000000000001</v>
      </c>
      <c r="D2511" s="1">
        <v>-2.5272999999999999</v>
      </c>
      <c r="E2511" s="1">
        <v>1.1331</v>
      </c>
      <c r="F2511" s="1">
        <v>-8.2400000000000001E-2</v>
      </c>
      <c r="G2511">
        <f t="shared" si="117"/>
        <v>0</v>
      </c>
      <c r="I2511" s="2">
        <f t="shared" si="118"/>
        <v>0.214</v>
      </c>
      <c r="J2511" s="2">
        <f t="shared" si="119"/>
        <v>3</v>
      </c>
    </row>
    <row r="2512" spans="1:10">
      <c r="A2512">
        <v>2511</v>
      </c>
      <c r="B2512">
        <v>0.57969999999999999</v>
      </c>
      <c r="C2512" s="1">
        <v>0.28649999999999998</v>
      </c>
      <c r="D2512" s="1">
        <v>-3.2010000000000001</v>
      </c>
      <c r="E2512" s="1">
        <v>-0.28010000000000002</v>
      </c>
      <c r="F2512" s="1">
        <v>-2.7480000000000002</v>
      </c>
      <c r="G2512">
        <f t="shared" si="117"/>
        <v>1</v>
      </c>
      <c r="I2512" s="2">
        <f t="shared" si="118"/>
        <v>0.63200000000000001</v>
      </c>
      <c r="J2512" s="2">
        <f t="shared" si="119"/>
        <v>7</v>
      </c>
    </row>
    <row r="2513" spans="1:10">
      <c r="A2513">
        <v>2512</v>
      </c>
      <c r="B2513">
        <v>-1.4409000000000001</v>
      </c>
      <c r="C2513" s="1">
        <v>-1.7142999999999999</v>
      </c>
      <c r="D2513" s="1">
        <v>0.69440000000000002</v>
      </c>
      <c r="E2513" s="1">
        <v>-0.56179999999999997</v>
      </c>
      <c r="F2513" s="1">
        <v>-0.53690000000000004</v>
      </c>
      <c r="G2513">
        <f t="shared" si="117"/>
        <v>0</v>
      </c>
      <c r="I2513" s="2">
        <f t="shared" si="118"/>
        <v>0.25800000000000001</v>
      </c>
      <c r="J2513" s="2">
        <f t="shared" si="119"/>
        <v>4</v>
      </c>
    </row>
    <row r="2514" spans="1:10">
      <c r="A2514">
        <v>2513</v>
      </c>
      <c r="B2514">
        <v>-4.6783999999999999</v>
      </c>
      <c r="C2514" s="1">
        <v>-4.0697999999999999</v>
      </c>
      <c r="D2514" s="1">
        <v>-2.1675</v>
      </c>
      <c r="E2514" s="1">
        <v>-1.6949000000000001</v>
      </c>
      <c r="F2514" s="1">
        <v>5.6800000000000003E-2</v>
      </c>
      <c r="G2514">
        <f t="shared" si="117"/>
        <v>0</v>
      </c>
      <c r="I2514" s="2">
        <f t="shared" si="118"/>
        <v>3.1E-2</v>
      </c>
      <c r="J2514" s="2">
        <f t="shared" si="119"/>
        <v>1</v>
      </c>
    </row>
    <row r="2515" spans="1:10">
      <c r="A2515">
        <v>2514</v>
      </c>
      <c r="B2515">
        <v>-1.5337000000000001</v>
      </c>
      <c r="C2515" s="1">
        <v>-1.5152000000000001</v>
      </c>
      <c r="D2515" s="1">
        <v>-1.3091999999999999</v>
      </c>
      <c r="E2515" s="1">
        <v>0</v>
      </c>
      <c r="F2515" s="1">
        <v>-3.3504</v>
      </c>
      <c r="G2515">
        <f t="shared" si="117"/>
        <v>0</v>
      </c>
      <c r="I2515" s="2">
        <f t="shared" si="118"/>
        <v>0.245</v>
      </c>
      <c r="J2515" s="2">
        <f t="shared" si="119"/>
        <v>3</v>
      </c>
    </row>
    <row r="2516" spans="1:10">
      <c r="A2516">
        <v>2515</v>
      </c>
      <c r="B2516">
        <v>-1.5337000000000001</v>
      </c>
      <c r="C2516" s="1">
        <v>-1.5152000000000001</v>
      </c>
      <c r="D2516" s="1">
        <v>-1.3091999999999999</v>
      </c>
      <c r="E2516" s="1">
        <v>0</v>
      </c>
      <c r="F2516" s="1">
        <v>-3.3504</v>
      </c>
      <c r="G2516">
        <f t="shared" si="117"/>
        <v>0</v>
      </c>
      <c r="I2516" s="2">
        <f t="shared" si="118"/>
        <v>0.245</v>
      </c>
      <c r="J2516" s="2">
        <f t="shared" si="119"/>
        <v>3</v>
      </c>
    </row>
    <row r="2517" spans="1:10">
      <c r="A2517">
        <v>2516</v>
      </c>
      <c r="B2517">
        <v>-1.5337000000000001</v>
      </c>
      <c r="C2517" s="1">
        <v>-1.5152000000000001</v>
      </c>
      <c r="D2517" s="1">
        <v>-1.3091999999999999</v>
      </c>
      <c r="E2517" s="1">
        <v>0</v>
      </c>
      <c r="F2517" s="1">
        <v>-3.3504</v>
      </c>
      <c r="G2517">
        <f t="shared" si="117"/>
        <v>0</v>
      </c>
      <c r="I2517" s="2">
        <f t="shared" si="118"/>
        <v>0.245</v>
      </c>
      <c r="J2517" s="2">
        <f t="shared" si="119"/>
        <v>3</v>
      </c>
    </row>
    <row r="2518" spans="1:10">
      <c r="A2518">
        <v>2517</v>
      </c>
      <c r="B2518">
        <v>-1.2461</v>
      </c>
      <c r="C2518" s="1">
        <v>1.5385</v>
      </c>
      <c r="D2518" s="1">
        <v>-0.37409999999999999</v>
      </c>
      <c r="E2518" s="1">
        <v>0.57469999999999999</v>
      </c>
      <c r="F2518" s="1">
        <v>-0.6169</v>
      </c>
      <c r="G2518">
        <f t="shared" si="117"/>
        <v>0</v>
      </c>
      <c r="I2518" s="2">
        <f t="shared" si="118"/>
        <v>0.28399999999999997</v>
      </c>
      <c r="J2518" s="2">
        <f t="shared" si="119"/>
        <v>4</v>
      </c>
    </row>
    <row r="2519" spans="1:10">
      <c r="A2519">
        <v>2518</v>
      </c>
      <c r="B2519">
        <v>0.3155</v>
      </c>
      <c r="C2519" s="1">
        <v>-4.5454999999999997</v>
      </c>
      <c r="D2519" s="1">
        <v>2.9702999999999999</v>
      </c>
      <c r="E2519" s="1">
        <v>1.1429</v>
      </c>
      <c r="F2519" s="1">
        <v>-1.1823999999999999</v>
      </c>
      <c r="G2519">
        <f t="shared" si="117"/>
        <v>1</v>
      </c>
      <c r="I2519" s="2">
        <f t="shared" si="118"/>
        <v>0.58299999999999996</v>
      </c>
      <c r="J2519" s="2">
        <f t="shared" si="119"/>
        <v>7</v>
      </c>
    </row>
    <row r="2520" spans="1:10">
      <c r="A2520">
        <v>2519</v>
      </c>
      <c r="B2520">
        <v>-0.94340000000000002</v>
      </c>
      <c r="C2520" s="1">
        <v>1.5872999999999999</v>
      </c>
      <c r="D2520" s="1">
        <v>0.8952</v>
      </c>
      <c r="E2520" s="1">
        <v>2.8249</v>
      </c>
      <c r="F2520" s="1">
        <v>0.98709999999999998</v>
      </c>
      <c r="G2520">
        <f t="shared" si="117"/>
        <v>0</v>
      </c>
      <c r="I2520" s="2">
        <f t="shared" si="118"/>
        <v>0.33300000000000002</v>
      </c>
      <c r="J2520" s="2">
        <f t="shared" si="119"/>
        <v>4</v>
      </c>
    </row>
    <row r="2521" spans="1:10">
      <c r="A2521">
        <v>2520</v>
      </c>
      <c r="B2521">
        <v>-1.5872999999999999</v>
      </c>
      <c r="C2521" s="1">
        <v>0.3125</v>
      </c>
      <c r="D2521" s="1">
        <v>-2.2345999999999999</v>
      </c>
      <c r="E2521" s="1">
        <v>0</v>
      </c>
      <c r="F2521" s="1">
        <v>-4.4726999999999997</v>
      </c>
      <c r="G2521">
        <f t="shared" si="117"/>
        <v>0</v>
      </c>
      <c r="I2521" s="2">
        <f t="shared" si="118"/>
        <v>0.23100000000000001</v>
      </c>
      <c r="J2521" s="2">
        <f t="shared" si="119"/>
        <v>3</v>
      </c>
    </row>
    <row r="2522" spans="1:10">
      <c r="A2522">
        <v>2521</v>
      </c>
      <c r="B2522">
        <v>0.3226</v>
      </c>
      <c r="C2522" s="1">
        <v>-2.1806999999999999</v>
      </c>
      <c r="D2522" s="1">
        <v>-0.13450000000000001</v>
      </c>
      <c r="E2522" s="1">
        <v>-1.3735999999999999</v>
      </c>
      <c r="F2522" s="1">
        <v>-1.2093</v>
      </c>
      <c r="G2522">
        <f t="shared" si="117"/>
        <v>1</v>
      </c>
      <c r="I2522" s="2">
        <f t="shared" si="118"/>
        <v>0.58699999999999997</v>
      </c>
      <c r="J2522" s="2">
        <f t="shared" si="119"/>
        <v>7</v>
      </c>
    </row>
    <row r="2523" spans="1:10">
      <c r="A2523">
        <v>2522</v>
      </c>
      <c r="B2523">
        <v>0.3226</v>
      </c>
      <c r="C2523" s="1">
        <v>-2.1806999999999999</v>
      </c>
      <c r="D2523" s="1">
        <v>-0.13450000000000001</v>
      </c>
      <c r="E2523" s="1">
        <v>-1.3735999999999999</v>
      </c>
      <c r="F2523" s="1">
        <v>-1.2093</v>
      </c>
      <c r="G2523">
        <f t="shared" si="117"/>
        <v>1</v>
      </c>
      <c r="I2523" s="2">
        <f t="shared" si="118"/>
        <v>0.58699999999999997</v>
      </c>
      <c r="J2523" s="2">
        <f t="shared" si="119"/>
        <v>7</v>
      </c>
    </row>
    <row r="2524" spans="1:10">
      <c r="A2524">
        <v>2523</v>
      </c>
      <c r="B2524">
        <v>0.3226</v>
      </c>
      <c r="C2524" s="1">
        <v>-2.1806999999999999</v>
      </c>
      <c r="D2524" s="1">
        <v>-0.13450000000000001</v>
      </c>
      <c r="E2524" s="1">
        <v>-1.3735999999999999</v>
      </c>
      <c r="F2524" s="1">
        <v>-1.2093</v>
      </c>
      <c r="G2524">
        <f t="shared" si="117"/>
        <v>1</v>
      </c>
      <c r="I2524" s="2">
        <f t="shared" si="118"/>
        <v>0.58699999999999997</v>
      </c>
      <c r="J2524" s="2">
        <f t="shared" si="119"/>
        <v>7</v>
      </c>
    </row>
    <row r="2525" spans="1:10">
      <c r="A2525">
        <v>2524</v>
      </c>
      <c r="B2525">
        <v>0.3226</v>
      </c>
      <c r="C2525" s="1">
        <v>-2.1806999999999999</v>
      </c>
      <c r="D2525" s="1">
        <v>-0.13450000000000001</v>
      </c>
      <c r="E2525" s="1">
        <v>-1.3735999999999999</v>
      </c>
      <c r="F2525" s="1">
        <v>-4.8963999999999999</v>
      </c>
      <c r="G2525">
        <f t="shared" si="117"/>
        <v>1</v>
      </c>
      <c r="I2525" s="2">
        <f t="shared" si="118"/>
        <v>0.58699999999999997</v>
      </c>
      <c r="J2525" s="2">
        <f t="shared" si="119"/>
        <v>7</v>
      </c>
    </row>
    <row r="2526" spans="1:10">
      <c r="A2526">
        <v>2525</v>
      </c>
      <c r="B2526">
        <v>0.3226</v>
      </c>
      <c r="C2526" s="1">
        <v>-2.1806999999999999</v>
      </c>
      <c r="D2526" s="1">
        <v>-0.20200000000000001</v>
      </c>
      <c r="E2526" s="1">
        <v>-1.3735999999999999</v>
      </c>
      <c r="F2526" s="1">
        <v>2.6732999999999998</v>
      </c>
      <c r="G2526">
        <f t="shared" si="117"/>
        <v>1</v>
      </c>
      <c r="I2526" s="2">
        <f t="shared" si="118"/>
        <v>0.58699999999999997</v>
      </c>
      <c r="J2526" s="2">
        <f t="shared" si="119"/>
        <v>7</v>
      </c>
    </row>
    <row r="2527" spans="1:10">
      <c r="A2527">
        <v>2526</v>
      </c>
      <c r="B2527">
        <v>0</v>
      </c>
      <c r="C2527" s="1">
        <v>2.5478000000000001</v>
      </c>
      <c r="D2527" s="1">
        <v>-0.74199999999999999</v>
      </c>
      <c r="E2527" s="1">
        <v>0.8357</v>
      </c>
      <c r="F2527" s="1">
        <v>-1.2536</v>
      </c>
      <c r="G2527">
        <f t="shared" si="117"/>
        <v>1</v>
      </c>
      <c r="I2527" s="2">
        <f t="shared" si="118"/>
        <v>0.48599999999999999</v>
      </c>
      <c r="J2527" s="2">
        <f t="shared" si="119"/>
        <v>6</v>
      </c>
    </row>
    <row r="2528" spans="1:10">
      <c r="A2528">
        <v>2527</v>
      </c>
      <c r="B2528">
        <v>-0.96460000000000001</v>
      </c>
      <c r="C2528" s="1">
        <v>-0.93169999999999997</v>
      </c>
      <c r="D2528" s="1">
        <v>-1.8349</v>
      </c>
      <c r="E2528" s="1">
        <v>0.82869999999999999</v>
      </c>
      <c r="F2528" s="1">
        <v>0.74870000000000003</v>
      </c>
      <c r="G2528">
        <f t="shared" si="117"/>
        <v>0</v>
      </c>
      <c r="I2528" s="2">
        <f t="shared" si="118"/>
        <v>0.33100000000000002</v>
      </c>
      <c r="J2528" s="2">
        <f t="shared" si="119"/>
        <v>4</v>
      </c>
    </row>
    <row r="2529" spans="1:10">
      <c r="A2529">
        <v>2528</v>
      </c>
      <c r="B2529">
        <v>3.8961000000000001</v>
      </c>
      <c r="C2529" s="1">
        <v>2.8212999999999999</v>
      </c>
      <c r="D2529" s="1">
        <v>-2.8037000000000001</v>
      </c>
      <c r="E2529" s="1">
        <v>0.27400000000000002</v>
      </c>
      <c r="F2529" s="1">
        <v>0.19389999999999999</v>
      </c>
      <c r="G2529">
        <f t="shared" si="117"/>
        <v>1</v>
      </c>
      <c r="I2529" s="2">
        <f t="shared" si="118"/>
        <v>0.94099999999999995</v>
      </c>
      <c r="J2529" s="2">
        <f t="shared" si="119"/>
        <v>10</v>
      </c>
    </row>
    <row r="2530" spans="1:10">
      <c r="A2530">
        <v>2529</v>
      </c>
      <c r="B2530">
        <v>3.8961000000000001</v>
      </c>
      <c r="C2530" s="1">
        <v>2.8212999999999999</v>
      </c>
      <c r="D2530" s="1">
        <v>-2.8037000000000001</v>
      </c>
      <c r="E2530" s="1">
        <v>0.27400000000000002</v>
      </c>
      <c r="F2530" s="1">
        <v>0.19389999999999999</v>
      </c>
      <c r="G2530">
        <f t="shared" si="117"/>
        <v>1</v>
      </c>
      <c r="I2530" s="2">
        <f t="shared" si="118"/>
        <v>0.94099999999999995</v>
      </c>
      <c r="J2530" s="2">
        <f t="shared" si="119"/>
        <v>10</v>
      </c>
    </row>
    <row r="2531" spans="1:10">
      <c r="A2531">
        <v>2530</v>
      </c>
      <c r="B2531">
        <v>3.8961000000000001</v>
      </c>
      <c r="C2531" s="1">
        <v>2.8212999999999999</v>
      </c>
      <c r="D2531" s="1">
        <v>-2.8037000000000001</v>
      </c>
      <c r="E2531" s="1">
        <v>0.27400000000000002</v>
      </c>
      <c r="F2531" s="1">
        <v>0.19389999999999999</v>
      </c>
      <c r="G2531">
        <f t="shared" si="117"/>
        <v>1</v>
      </c>
      <c r="I2531" s="2">
        <f t="shared" si="118"/>
        <v>0.94099999999999995</v>
      </c>
      <c r="J2531" s="2">
        <f t="shared" si="119"/>
        <v>10</v>
      </c>
    </row>
    <row r="2532" spans="1:10">
      <c r="A2532">
        <v>2531</v>
      </c>
      <c r="B2532">
        <v>3.8961000000000001</v>
      </c>
      <c r="C2532" s="1">
        <v>2.8212999999999999</v>
      </c>
      <c r="D2532" s="1">
        <v>-2.8037000000000001</v>
      </c>
      <c r="E2532" s="1">
        <v>0.27400000000000002</v>
      </c>
      <c r="F2532" s="1">
        <v>2.4508000000000001</v>
      </c>
      <c r="G2532">
        <f t="shared" si="117"/>
        <v>1</v>
      </c>
      <c r="I2532" s="2">
        <f t="shared" si="118"/>
        <v>0.94099999999999995</v>
      </c>
      <c r="J2532" s="2">
        <f t="shared" si="119"/>
        <v>10</v>
      </c>
    </row>
    <row r="2533" spans="1:10">
      <c r="A2533">
        <v>2532</v>
      </c>
      <c r="B2533">
        <v>0</v>
      </c>
      <c r="C2533" s="1">
        <v>2.4390000000000001</v>
      </c>
      <c r="D2533" s="1">
        <v>2.6709000000000001</v>
      </c>
      <c r="E2533" s="1">
        <v>0.81969999999999998</v>
      </c>
      <c r="F2533" s="1">
        <v>0</v>
      </c>
      <c r="G2533">
        <f t="shared" si="117"/>
        <v>1</v>
      </c>
      <c r="I2533" s="2">
        <f t="shared" si="118"/>
        <v>0.48599999999999999</v>
      </c>
      <c r="J2533" s="2">
        <f t="shared" si="119"/>
        <v>6</v>
      </c>
    </row>
    <row r="2534" spans="1:10">
      <c r="A2534">
        <v>2533</v>
      </c>
      <c r="B2534">
        <v>1.875</v>
      </c>
      <c r="C2534" s="1">
        <v>3.8690000000000002</v>
      </c>
      <c r="D2534" s="1">
        <v>4.9600999999999997</v>
      </c>
      <c r="E2534" s="1">
        <v>-1.6259999999999999</v>
      </c>
      <c r="F2534" s="1">
        <v>3.15E-2</v>
      </c>
      <c r="G2534">
        <f t="shared" si="117"/>
        <v>1</v>
      </c>
      <c r="I2534" s="2">
        <f t="shared" si="118"/>
        <v>0.81699999999999995</v>
      </c>
      <c r="J2534" s="2">
        <f t="shared" si="119"/>
        <v>9</v>
      </c>
    </row>
    <row r="2535" spans="1:10">
      <c r="A2535">
        <v>2534</v>
      </c>
      <c r="B2535">
        <v>2.1472000000000002</v>
      </c>
      <c r="C2535" s="1">
        <v>0.28649999999999998</v>
      </c>
      <c r="D2535" s="1">
        <v>1.2887999999999999</v>
      </c>
      <c r="E2535" s="1">
        <v>-1.1019000000000001</v>
      </c>
      <c r="F2535" s="1">
        <v>1.9509000000000001</v>
      </c>
      <c r="G2535">
        <f t="shared" si="117"/>
        <v>1</v>
      </c>
      <c r="I2535" s="2">
        <f t="shared" si="118"/>
        <v>0.84199999999999997</v>
      </c>
      <c r="J2535" s="2">
        <f t="shared" si="119"/>
        <v>9</v>
      </c>
    </row>
    <row r="2536" spans="1:10">
      <c r="A2536">
        <v>2535</v>
      </c>
      <c r="B2536">
        <v>-0.90090000000000003</v>
      </c>
      <c r="C2536" s="1">
        <v>-0.85709999999999997</v>
      </c>
      <c r="D2536" s="1">
        <v>9.7900000000000001E-2</v>
      </c>
      <c r="E2536" s="1">
        <v>0.27860000000000001</v>
      </c>
      <c r="F2536" s="1">
        <v>-0.77159999999999995</v>
      </c>
      <c r="G2536">
        <f t="shared" si="117"/>
        <v>0</v>
      </c>
      <c r="I2536" s="2">
        <f t="shared" si="118"/>
        <v>0.33700000000000002</v>
      </c>
      <c r="J2536" s="2">
        <f t="shared" si="119"/>
        <v>4</v>
      </c>
    </row>
    <row r="2537" spans="1:10">
      <c r="A2537">
        <v>2536</v>
      </c>
      <c r="B2537">
        <v>-0.90090000000000003</v>
      </c>
      <c r="C2537" s="1">
        <v>-0.85709999999999997</v>
      </c>
      <c r="D2537" s="1">
        <v>9.7900000000000001E-2</v>
      </c>
      <c r="E2537" s="1">
        <v>0.27860000000000001</v>
      </c>
      <c r="F2537" s="1">
        <v>-0.77159999999999995</v>
      </c>
      <c r="G2537">
        <f t="shared" si="117"/>
        <v>0</v>
      </c>
      <c r="I2537" s="2">
        <f t="shared" si="118"/>
        <v>0.33700000000000002</v>
      </c>
      <c r="J2537" s="2">
        <f t="shared" si="119"/>
        <v>4</v>
      </c>
    </row>
    <row r="2538" spans="1:10">
      <c r="A2538">
        <v>2537</v>
      </c>
      <c r="B2538">
        <v>-0.90090000000000003</v>
      </c>
      <c r="C2538" s="1">
        <v>-0.85709999999999997</v>
      </c>
      <c r="D2538" s="1">
        <v>9.7900000000000001E-2</v>
      </c>
      <c r="E2538" s="1">
        <v>0.27860000000000001</v>
      </c>
      <c r="F2538" s="1">
        <v>-0.77159999999999995</v>
      </c>
      <c r="G2538">
        <f t="shared" si="117"/>
        <v>0</v>
      </c>
      <c r="I2538" s="2">
        <f t="shared" si="118"/>
        <v>0.33700000000000002</v>
      </c>
      <c r="J2538" s="2">
        <f t="shared" si="119"/>
        <v>4</v>
      </c>
    </row>
    <row r="2539" spans="1:10">
      <c r="A2539">
        <v>2538</v>
      </c>
      <c r="B2539">
        <v>-2.4241999999999999</v>
      </c>
      <c r="C2539" s="1">
        <v>-1.1527000000000001</v>
      </c>
      <c r="D2539" s="1">
        <v>-3.9113000000000002</v>
      </c>
      <c r="E2539" s="1">
        <v>-0.55559999999999998</v>
      </c>
      <c r="F2539" s="1">
        <v>-1.7107000000000001</v>
      </c>
      <c r="G2539">
        <f t="shared" si="117"/>
        <v>0</v>
      </c>
      <c r="I2539" s="2">
        <f t="shared" si="118"/>
        <v>0.13700000000000001</v>
      </c>
      <c r="J2539" s="2">
        <f t="shared" si="119"/>
        <v>2</v>
      </c>
    </row>
    <row r="2540" spans="1:10">
      <c r="A2540">
        <v>2539</v>
      </c>
      <c r="B2540">
        <v>1.8633999999999999</v>
      </c>
      <c r="C2540" s="1">
        <v>-0.87460000000000004</v>
      </c>
      <c r="D2540" s="1">
        <v>5.0881999999999996</v>
      </c>
      <c r="E2540" s="1">
        <v>-0.55869999999999997</v>
      </c>
      <c r="F2540" s="1">
        <v>4.0506000000000002</v>
      </c>
      <c r="G2540">
        <f t="shared" si="117"/>
        <v>1</v>
      </c>
      <c r="I2540" s="2">
        <f t="shared" si="118"/>
        <v>0.81499999999999995</v>
      </c>
      <c r="J2540" s="2">
        <f t="shared" si="119"/>
        <v>9</v>
      </c>
    </row>
    <row r="2541" spans="1:10">
      <c r="A2541">
        <v>2540</v>
      </c>
      <c r="B2541">
        <v>6.7073</v>
      </c>
      <c r="C2541" s="1">
        <v>1.4705999999999999</v>
      </c>
      <c r="D2541" s="1">
        <v>3.1956000000000002</v>
      </c>
      <c r="E2541" s="1">
        <v>1.4045000000000001</v>
      </c>
      <c r="F2541" s="1">
        <v>6.4173</v>
      </c>
      <c r="G2541">
        <f t="shared" si="117"/>
        <v>1</v>
      </c>
      <c r="I2541" s="2">
        <f t="shared" si="118"/>
        <v>0.98699999999999999</v>
      </c>
      <c r="J2541" s="2">
        <f t="shared" si="119"/>
        <v>11</v>
      </c>
    </row>
    <row r="2542" spans="1:10">
      <c r="A2542">
        <v>2541</v>
      </c>
      <c r="B2542">
        <v>-2.8571</v>
      </c>
      <c r="C2542" s="1">
        <v>-1.4493</v>
      </c>
      <c r="D2542" s="1">
        <v>3.3469000000000002</v>
      </c>
      <c r="E2542" s="1">
        <v>0.55400000000000005</v>
      </c>
      <c r="F2542" s="1">
        <v>1.1718</v>
      </c>
      <c r="G2542">
        <f t="shared" si="117"/>
        <v>0</v>
      </c>
      <c r="I2542" s="2">
        <f t="shared" si="118"/>
        <v>0.105</v>
      </c>
      <c r="J2542" s="2">
        <f t="shared" si="119"/>
        <v>2</v>
      </c>
    </row>
    <row r="2543" spans="1:10">
      <c r="A2543">
        <v>2542</v>
      </c>
      <c r="B2543">
        <v>0.29409999999999997</v>
      </c>
      <c r="C2543" s="1">
        <v>1.4705999999999999</v>
      </c>
      <c r="D2543" s="1">
        <v>-9.0800000000000006E-2</v>
      </c>
      <c r="E2543" s="1">
        <v>-2.4792999999999998</v>
      </c>
      <c r="F2543" s="1">
        <v>-2.6836000000000002</v>
      </c>
      <c r="G2543">
        <f t="shared" si="117"/>
        <v>1</v>
      </c>
      <c r="I2543" s="2">
        <f t="shared" si="118"/>
        <v>0.57299999999999995</v>
      </c>
      <c r="J2543" s="2">
        <f t="shared" si="119"/>
        <v>7</v>
      </c>
    </row>
    <row r="2544" spans="1:10">
      <c r="A2544">
        <v>2543</v>
      </c>
      <c r="B2544">
        <v>0.29409999999999997</v>
      </c>
      <c r="C2544" s="1">
        <v>1.4705999999999999</v>
      </c>
      <c r="D2544" s="1">
        <v>-9.0800000000000006E-2</v>
      </c>
      <c r="E2544" s="1">
        <v>-2.4792999999999998</v>
      </c>
      <c r="F2544" s="1">
        <v>-2.6836000000000002</v>
      </c>
      <c r="G2544">
        <f t="shared" si="117"/>
        <v>1</v>
      </c>
      <c r="I2544" s="2">
        <f t="shared" si="118"/>
        <v>0.57299999999999995</v>
      </c>
      <c r="J2544" s="2">
        <f t="shared" si="119"/>
        <v>7</v>
      </c>
    </row>
    <row r="2545" spans="1:10">
      <c r="A2545">
        <v>2544</v>
      </c>
      <c r="B2545">
        <v>0.29409999999999997</v>
      </c>
      <c r="C2545" s="1">
        <v>1.4705999999999999</v>
      </c>
      <c r="D2545" s="1">
        <v>-9.0800000000000006E-2</v>
      </c>
      <c r="E2545" s="1">
        <v>-2.4792999999999998</v>
      </c>
      <c r="F2545" s="1">
        <v>-2.6836000000000002</v>
      </c>
      <c r="G2545">
        <f t="shared" si="117"/>
        <v>1</v>
      </c>
      <c r="I2545" s="2">
        <f t="shared" si="118"/>
        <v>0.57299999999999995</v>
      </c>
      <c r="J2545" s="2">
        <f t="shared" si="119"/>
        <v>7</v>
      </c>
    </row>
    <row r="2546" spans="1:10">
      <c r="A2546">
        <v>2545</v>
      </c>
      <c r="B2546">
        <v>-0.87980000000000003</v>
      </c>
      <c r="C2546" s="1">
        <v>-2.0289999999999999</v>
      </c>
      <c r="D2546" s="1">
        <v>-9.0800000000000006E-2</v>
      </c>
      <c r="E2546" s="1">
        <v>0.56499999999999995</v>
      </c>
      <c r="F2546" s="1">
        <v>0.20319999999999999</v>
      </c>
      <c r="G2546">
        <f t="shared" si="117"/>
        <v>0</v>
      </c>
      <c r="I2546" s="2">
        <f t="shared" si="118"/>
        <v>0.34</v>
      </c>
      <c r="J2546" s="2">
        <f t="shared" si="119"/>
        <v>4</v>
      </c>
    </row>
    <row r="2547" spans="1:10">
      <c r="A2547">
        <v>2546</v>
      </c>
      <c r="B2547">
        <v>0.5917</v>
      </c>
      <c r="C2547" s="1">
        <v>6.2130000000000001</v>
      </c>
      <c r="D2547" s="1">
        <v>-1.1209</v>
      </c>
      <c r="E2547" s="1">
        <v>0.28089999999999998</v>
      </c>
      <c r="F2547" s="1">
        <v>-0.89800000000000002</v>
      </c>
      <c r="G2547">
        <f t="shared" si="117"/>
        <v>1</v>
      </c>
      <c r="I2547" s="2">
        <f t="shared" si="118"/>
        <v>0.63500000000000001</v>
      </c>
      <c r="J2547" s="2">
        <f t="shared" si="119"/>
        <v>7</v>
      </c>
    </row>
    <row r="2548" spans="1:10">
      <c r="A2548">
        <v>2547</v>
      </c>
      <c r="B2548">
        <v>2.9411999999999998</v>
      </c>
      <c r="C2548" s="1">
        <v>1.3928</v>
      </c>
      <c r="D2548" s="1">
        <v>6.6482999999999999</v>
      </c>
      <c r="E2548" s="1">
        <v>0.84030000000000005</v>
      </c>
      <c r="F2548" s="1">
        <v>3.4784999999999999</v>
      </c>
      <c r="G2548">
        <f t="shared" si="117"/>
        <v>1</v>
      </c>
      <c r="I2548" s="2">
        <f t="shared" si="118"/>
        <v>0.90100000000000002</v>
      </c>
      <c r="J2548" s="2">
        <f t="shared" si="119"/>
        <v>10</v>
      </c>
    </row>
    <row r="2549" spans="1:10">
      <c r="A2549">
        <v>2548</v>
      </c>
      <c r="B2549">
        <v>2</v>
      </c>
      <c r="C2549" s="1">
        <v>1.9231</v>
      </c>
      <c r="D2549" s="1">
        <v>1.7524</v>
      </c>
      <c r="E2549" s="1">
        <v>1.3889</v>
      </c>
      <c r="F2549" s="1">
        <v>-0.50849999999999995</v>
      </c>
      <c r="G2549">
        <f t="shared" si="117"/>
        <v>1</v>
      </c>
      <c r="I2549" s="2">
        <f t="shared" si="118"/>
        <v>0.83</v>
      </c>
      <c r="J2549" s="2">
        <f t="shared" si="119"/>
        <v>9</v>
      </c>
    </row>
    <row r="2550" spans="1:10">
      <c r="A2550">
        <v>2549</v>
      </c>
      <c r="B2550">
        <v>-3.3613</v>
      </c>
      <c r="C2550" s="1">
        <v>0</v>
      </c>
      <c r="D2550" s="1">
        <v>0.67759999999999998</v>
      </c>
      <c r="E2550" s="1">
        <v>-1.6437999999999999</v>
      </c>
      <c r="F2550" s="1">
        <v>-2.5270000000000001</v>
      </c>
      <c r="G2550">
        <f t="shared" si="117"/>
        <v>0</v>
      </c>
      <c r="I2550" s="2">
        <f t="shared" si="118"/>
        <v>7.1999999999999995E-2</v>
      </c>
      <c r="J2550" s="2">
        <f t="shared" si="119"/>
        <v>2</v>
      </c>
    </row>
    <row r="2551" spans="1:10">
      <c r="A2551">
        <v>2550</v>
      </c>
      <c r="B2551">
        <v>-3.3613</v>
      </c>
      <c r="C2551" s="1">
        <v>0</v>
      </c>
      <c r="D2551" s="1">
        <v>0.67759999999999998</v>
      </c>
      <c r="E2551" s="1">
        <v>-1.6437999999999999</v>
      </c>
      <c r="F2551" s="1">
        <v>-2.5270000000000001</v>
      </c>
      <c r="G2551">
        <f t="shared" si="117"/>
        <v>0</v>
      </c>
      <c r="I2551" s="2">
        <f t="shared" si="118"/>
        <v>7.1999999999999995E-2</v>
      </c>
      <c r="J2551" s="2">
        <f t="shared" si="119"/>
        <v>2</v>
      </c>
    </row>
    <row r="2552" spans="1:10">
      <c r="A2552">
        <v>2551</v>
      </c>
      <c r="B2552">
        <v>-3.3613</v>
      </c>
      <c r="C2552" s="1">
        <v>0</v>
      </c>
      <c r="D2552" s="1">
        <v>0.67759999999999998</v>
      </c>
      <c r="E2552" s="1">
        <v>-1.6437999999999999</v>
      </c>
      <c r="F2552" s="1">
        <v>-2.5270000000000001</v>
      </c>
      <c r="G2552">
        <f t="shared" si="117"/>
        <v>0</v>
      </c>
      <c r="I2552" s="2">
        <f t="shared" si="118"/>
        <v>7.1999999999999995E-2</v>
      </c>
      <c r="J2552" s="2">
        <f t="shared" si="119"/>
        <v>2</v>
      </c>
    </row>
    <row r="2553" spans="1:10">
      <c r="A2553">
        <v>2552</v>
      </c>
      <c r="B2553">
        <v>4.0579999999999998</v>
      </c>
      <c r="C2553" s="1">
        <v>0</v>
      </c>
      <c r="D2553" s="1">
        <v>1.7666999999999999</v>
      </c>
      <c r="E2553" s="1">
        <v>-0.27860000000000001</v>
      </c>
      <c r="F2553" s="1">
        <v>5.8548999999999998</v>
      </c>
      <c r="G2553">
        <f t="shared" si="117"/>
        <v>1</v>
      </c>
      <c r="I2553" s="2">
        <f t="shared" si="118"/>
        <v>0.94499999999999995</v>
      </c>
      <c r="J2553" s="2">
        <f t="shared" si="119"/>
        <v>10</v>
      </c>
    </row>
    <row r="2554" spans="1:10">
      <c r="A2554">
        <v>2553</v>
      </c>
      <c r="B2554">
        <v>8.9136000000000006</v>
      </c>
      <c r="C2554" s="1">
        <v>6.4690000000000003</v>
      </c>
      <c r="D2554" s="1">
        <v>3.3342999999999998</v>
      </c>
      <c r="E2554" s="1">
        <v>3.0726</v>
      </c>
      <c r="F2554" s="1">
        <v>2.9994000000000001</v>
      </c>
      <c r="G2554">
        <f t="shared" si="117"/>
        <v>1</v>
      </c>
      <c r="I2554" s="2">
        <f t="shared" si="118"/>
        <v>0.99299999999999999</v>
      </c>
      <c r="J2554" s="2">
        <f t="shared" si="119"/>
        <v>11</v>
      </c>
    </row>
    <row r="2555" spans="1:10">
      <c r="A2555">
        <v>2554</v>
      </c>
      <c r="B2555">
        <v>4.3478000000000003</v>
      </c>
      <c r="C2555" s="1">
        <v>8.8607999999999993</v>
      </c>
      <c r="D2555" s="1">
        <v>-2.5867</v>
      </c>
      <c r="E2555" s="1">
        <v>10.569100000000001</v>
      </c>
      <c r="F2555" s="1">
        <v>1.9236</v>
      </c>
      <c r="G2555">
        <f t="shared" si="117"/>
        <v>1</v>
      </c>
      <c r="I2555" s="2">
        <f t="shared" si="118"/>
        <v>0.95499999999999996</v>
      </c>
      <c r="J2555" s="2">
        <f t="shared" si="119"/>
        <v>11</v>
      </c>
    </row>
    <row r="2556" spans="1:10">
      <c r="A2556">
        <v>2555</v>
      </c>
      <c r="B2556">
        <v>0.24510000000000001</v>
      </c>
      <c r="C2556" s="1">
        <v>8.8371999999999993</v>
      </c>
      <c r="D2556" s="1">
        <v>-0.62960000000000005</v>
      </c>
      <c r="E2556" s="1">
        <v>10.569100000000001</v>
      </c>
      <c r="F2556" s="1">
        <v>1.9236</v>
      </c>
      <c r="G2556">
        <f t="shared" si="117"/>
        <v>1</v>
      </c>
      <c r="I2556" s="2">
        <f t="shared" si="118"/>
        <v>0.56000000000000005</v>
      </c>
      <c r="J2556" s="2">
        <f t="shared" si="119"/>
        <v>7</v>
      </c>
    </row>
    <row r="2557" spans="1:10">
      <c r="A2557">
        <v>2556</v>
      </c>
      <c r="B2557">
        <v>-1.7115</v>
      </c>
      <c r="C2557" s="1">
        <v>3.8462000000000001</v>
      </c>
      <c r="D2557" s="1">
        <v>1.0193000000000001</v>
      </c>
      <c r="E2557" s="1">
        <v>-3.9216000000000002</v>
      </c>
      <c r="F2557" s="1">
        <v>0</v>
      </c>
      <c r="G2557">
        <f t="shared" si="117"/>
        <v>0</v>
      </c>
      <c r="I2557" s="2">
        <f t="shared" si="118"/>
        <v>0.21199999999999999</v>
      </c>
      <c r="J2557" s="2">
        <f t="shared" si="119"/>
        <v>3</v>
      </c>
    </row>
    <row r="2558" spans="1:10">
      <c r="A2558">
        <v>2557</v>
      </c>
      <c r="B2558">
        <v>-1.7115</v>
      </c>
      <c r="C2558" s="1">
        <v>3.8462000000000001</v>
      </c>
      <c r="D2558" s="1">
        <v>1.0193000000000001</v>
      </c>
      <c r="E2558" s="1">
        <v>-3.9216000000000002</v>
      </c>
      <c r="F2558" s="1">
        <v>0</v>
      </c>
      <c r="G2558">
        <f t="shared" si="117"/>
        <v>0</v>
      </c>
      <c r="I2558" s="2">
        <f t="shared" si="118"/>
        <v>0.21199999999999999</v>
      </c>
      <c r="J2558" s="2">
        <f t="shared" si="119"/>
        <v>3</v>
      </c>
    </row>
    <row r="2559" spans="1:10">
      <c r="A2559">
        <v>2558</v>
      </c>
      <c r="B2559">
        <v>-1.7115</v>
      </c>
      <c r="C2559" s="1">
        <v>3.8462000000000001</v>
      </c>
      <c r="D2559" s="1">
        <v>1.0193000000000001</v>
      </c>
      <c r="E2559" s="1">
        <v>-3.9216000000000002</v>
      </c>
      <c r="F2559" s="1">
        <v>0</v>
      </c>
      <c r="G2559">
        <f t="shared" si="117"/>
        <v>0</v>
      </c>
      <c r="I2559" s="2">
        <f t="shared" si="118"/>
        <v>0.21199999999999999</v>
      </c>
      <c r="J2559" s="2">
        <f t="shared" si="119"/>
        <v>3</v>
      </c>
    </row>
    <row r="2560" spans="1:10">
      <c r="A2560">
        <v>2559</v>
      </c>
      <c r="B2560">
        <v>-1.7115</v>
      </c>
      <c r="C2560" s="1">
        <v>3.8462000000000001</v>
      </c>
      <c r="D2560" s="1">
        <v>-0.32719999999999999</v>
      </c>
      <c r="E2560" s="1">
        <v>0.25509999999999999</v>
      </c>
      <c r="F2560" s="1">
        <v>0.39319999999999999</v>
      </c>
      <c r="G2560">
        <f t="shared" si="117"/>
        <v>0</v>
      </c>
      <c r="I2560" s="2">
        <f t="shared" si="118"/>
        <v>0.21199999999999999</v>
      </c>
      <c r="J2560" s="2">
        <f t="shared" si="119"/>
        <v>3</v>
      </c>
    </row>
    <row r="2561" spans="1:10">
      <c r="A2561">
        <v>2560</v>
      </c>
      <c r="B2561">
        <v>-1.7115</v>
      </c>
      <c r="C2561" s="1">
        <v>3.8462000000000001</v>
      </c>
      <c r="D2561" s="1">
        <v>-0.27360000000000001</v>
      </c>
      <c r="E2561" s="1">
        <v>-1.2723</v>
      </c>
      <c r="F2561" s="1">
        <v>-0.80940000000000001</v>
      </c>
      <c r="G2561">
        <f t="shared" si="117"/>
        <v>0</v>
      </c>
      <c r="I2561" s="2">
        <f t="shared" si="118"/>
        <v>0.21199999999999999</v>
      </c>
      <c r="J2561" s="2">
        <f t="shared" si="119"/>
        <v>3</v>
      </c>
    </row>
    <row r="2562" spans="1:10">
      <c r="A2562">
        <v>2561</v>
      </c>
      <c r="B2562">
        <v>3.7313000000000001</v>
      </c>
      <c r="C2562" s="1">
        <v>-1.2345999999999999</v>
      </c>
      <c r="D2562" s="1">
        <v>-0.52129999999999999</v>
      </c>
      <c r="E2562" s="1">
        <v>0</v>
      </c>
      <c r="F2562" s="1">
        <v>4.6853999999999996</v>
      </c>
      <c r="G2562">
        <f t="shared" si="117"/>
        <v>1</v>
      </c>
      <c r="I2562" s="2">
        <f t="shared" si="118"/>
        <v>0.93600000000000005</v>
      </c>
      <c r="J2562" s="2">
        <f t="shared" si="119"/>
        <v>10</v>
      </c>
    </row>
    <row r="2563" spans="1:10">
      <c r="A2563">
        <v>2562</v>
      </c>
      <c r="B2563">
        <v>0</v>
      </c>
      <c r="C2563" s="1">
        <v>1.25</v>
      </c>
      <c r="D2563" s="1">
        <v>3.9161999999999999</v>
      </c>
      <c r="E2563" s="1">
        <v>0.51549999999999996</v>
      </c>
      <c r="F2563" s="1">
        <v>-2.7909999999999999</v>
      </c>
      <c r="G2563">
        <f t="shared" ref="G2563:G2626" si="120">IF(B2563&lt;0,0,1)</f>
        <v>1</v>
      </c>
      <c r="I2563" s="2">
        <f t="shared" ref="I2563:I2626" si="121">PERCENTRANK($B:$B,B2563)</f>
        <v>0.48599999999999999</v>
      </c>
      <c r="J2563" s="2">
        <f t="shared" ref="J2563:J2626" si="122">ROUND(I2563,1)*10+1</f>
        <v>6</v>
      </c>
    </row>
    <row r="2564" spans="1:10">
      <c r="A2564">
        <v>2563</v>
      </c>
      <c r="B2564">
        <v>-3.8369</v>
      </c>
      <c r="C2564" s="1">
        <v>-3.4979</v>
      </c>
      <c r="D2564" s="1">
        <v>-2.1762000000000001</v>
      </c>
      <c r="E2564" s="1">
        <v>-2.8205</v>
      </c>
      <c r="F2564" s="1">
        <v>-0.80189999999999995</v>
      </c>
      <c r="G2564">
        <f t="shared" si="120"/>
        <v>0</v>
      </c>
      <c r="I2564" s="2">
        <f t="shared" si="121"/>
        <v>5.7000000000000002E-2</v>
      </c>
      <c r="J2564" s="2">
        <f t="shared" si="122"/>
        <v>2</v>
      </c>
    </row>
    <row r="2565" spans="1:10">
      <c r="A2565">
        <v>2564</v>
      </c>
      <c r="B2565">
        <v>-3.8369</v>
      </c>
      <c r="C2565" s="1">
        <v>-3.4979</v>
      </c>
      <c r="D2565" s="1">
        <v>-2.1762000000000001</v>
      </c>
      <c r="E2565" s="1">
        <v>-2.8205</v>
      </c>
      <c r="F2565" s="1">
        <v>-0.80189999999999995</v>
      </c>
      <c r="G2565">
        <f t="shared" si="120"/>
        <v>0</v>
      </c>
      <c r="I2565" s="2">
        <f t="shared" si="121"/>
        <v>5.7000000000000002E-2</v>
      </c>
      <c r="J2565" s="2">
        <f t="shared" si="122"/>
        <v>2</v>
      </c>
    </row>
    <row r="2566" spans="1:10">
      <c r="A2566">
        <v>2565</v>
      </c>
      <c r="B2566">
        <v>-3.8369</v>
      </c>
      <c r="C2566" s="1">
        <v>-3.4979</v>
      </c>
      <c r="D2566" s="1">
        <v>-2.1762000000000001</v>
      </c>
      <c r="E2566" s="1">
        <v>-2.8205</v>
      </c>
      <c r="F2566" s="1">
        <v>-0.80189999999999995</v>
      </c>
      <c r="G2566">
        <f t="shared" si="120"/>
        <v>0</v>
      </c>
      <c r="I2566" s="2">
        <f t="shared" si="121"/>
        <v>5.7000000000000002E-2</v>
      </c>
      <c r="J2566" s="2">
        <f t="shared" si="122"/>
        <v>2</v>
      </c>
    </row>
    <row r="2567" spans="1:10">
      <c r="A2567">
        <v>2566</v>
      </c>
      <c r="B2567">
        <v>1.4963</v>
      </c>
      <c r="C2567" s="1">
        <v>-5.3304999999999998</v>
      </c>
      <c r="D2567" s="1">
        <v>2.4144999999999999</v>
      </c>
      <c r="E2567" s="1">
        <v>0.79159999999999997</v>
      </c>
      <c r="F2567" s="1">
        <v>-0.86050000000000004</v>
      </c>
      <c r="G2567">
        <f t="shared" si="120"/>
        <v>1</v>
      </c>
      <c r="I2567" s="2">
        <f t="shared" si="121"/>
        <v>0.76800000000000002</v>
      </c>
      <c r="J2567" s="2">
        <f t="shared" si="122"/>
        <v>9</v>
      </c>
    </row>
    <row r="2568" spans="1:10">
      <c r="A2568">
        <v>2567</v>
      </c>
      <c r="B2568">
        <v>-0.73709999999999998</v>
      </c>
      <c r="C2568" s="1">
        <v>0.22520000000000001</v>
      </c>
      <c r="D2568" s="1">
        <v>0.58279999999999998</v>
      </c>
      <c r="E2568" s="1">
        <v>0.7853</v>
      </c>
      <c r="F2568" s="1">
        <v>-2.2094</v>
      </c>
      <c r="G2568">
        <f t="shared" si="120"/>
        <v>0</v>
      </c>
      <c r="I2568" s="2">
        <f t="shared" si="121"/>
        <v>0.374</v>
      </c>
      <c r="J2568" s="2">
        <f t="shared" si="122"/>
        <v>5</v>
      </c>
    </row>
    <row r="2569" spans="1:10">
      <c r="A2569">
        <v>2568</v>
      </c>
      <c r="B2569">
        <v>1.9802</v>
      </c>
      <c r="C2569" s="1">
        <v>-3.3708</v>
      </c>
      <c r="D2569" s="1">
        <v>-1.1325000000000001</v>
      </c>
      <c r="E2569" s="1">
        <v>-0.7792</v>
      </c>
      <c r="F2569" s="1">
        <v>1.6676</v>
      </c>
      <c r="G2569">
        <f t="shared" si="120"/>
        <v>1</v>
      </c>
      <c r="I2569" s="2">
        <f t="shared" si="121"/>
        <v>0.82799999999999996</v>
      </c>
      <c r="J2569" s="2">
        <f t="shared" si="122"/>
        <v>9</v>
      </c>
    </row>
    <row r="2570" spans="1:10">
      <c r="A2570">
        <v>2569</v>
      </c>
      <c r="B2570">
        <v>-1.6990000000000001</v>
      </c>
      <c r="C2570" s="1">
        <v>-0.69769999999999999</v>
      </c>
      <c r="D2570" s="1">
        <v>-0.31969999999999998</v>
      </c>
      <c r="E2570" s="1">
        <v>-0.52359999999999995</v>
      </c>
      <c r="F2570" s="1">
        <v>-2.8041999999999998</v>
      </c>
      <c r="G2570">
        <f t="shared" si="120"/>
        <v>0</v>
      </c>
      <c r="I2570" s="2">
        <f t="shared" si="121"/>
        <v>0.216</v>
      </c>
      <c r="J2570" s="2">
        <f t="shared" si="122"/>
        <v>3</v>
      </c>
    </row>
    <row r="2571" spans="1:10">
      <c r="A2571">
        <v>2570</v>
      </c>
      <c r="B2571">
        <v>1.2345999999999999</v>
      </c>
      <c r="C2571" s="1">
        <v>-2.8102999999999998</v>
      </c>
      <c r="D2571" s="1">
        <v>2.3517000000000001</v>
      </c>
      <c r="E2571" s="1">
        <v>2.8946999999999998</v>
      </c>
      <c r="F2571" s="1">
        <v>-0.8982</v>
      </c>
      <c r="G2571">
        <f t="shared" si="120"/>
        <v>1</v>
      </c>
      <c r="I2571" s="2">
        <f t="shared" si="121"/>
        <v>0.73299999999999998</v>
      </c>
      <c r="J2571" s="2">
        <f t="shared" si="122"/>
        <v>8</v>
      </c>
    </row>
    <row r="2572" spans="1:10">
      <c r="A2572">
        <v>2571</v>
      </c>
      <c r="B2572">
        <v>1.2345999999999999</v>
      </c>
      <c r="C2572" s="1">
        <v>-2.8102999999999998</v>
      </c>
      <c r="D2572" s="1">
        <v>2.3517000000000001</v>
      </c>
      <c r="E2572" s="1">
        <v>2.8946999999999998</v>
      </c>
      <c r="F2572" s="1">
        <v>-0.8982</v>
      </c>
      <c r="G2572">
        <f t="shared" si="120"/>
        <v>1</v>
      </c>
      <c r="I2572" s="2">
        <f t="shared" si="121"/>
        <v>0.73299999999999998</v>
      </c>
      <c r="J2572" s="2">
        <f t="shared" si="122"/>
        <v>8</v>
      </c>
    </row>
    <row r="2573" spans="1:10">
      <c r="A2573">
        <v>2572</v>
      </c>
      <c r="B2573">
        <v>1.2345999999999999</v>
      </c>
      <c r="C2573" s="1">
        <v>-2.8102999999999998</v>
      </c>
      <c r="D2573" s="1">
        <v>2.3517000000000001</v>
      </c>
      <c r="E2573" s="1">
        <v>2.8946999999999998</v>
      </c>
      <c r="F2573" s="1">
        <v>-0.8982</v>
      </c>
      <c r="G2573">
        <f t="shared" si="120"/>
        <v>1</v>
      </c>
      <c r="I2573" s="2">
        <f t="shared" si="121"/>
        <v>0.73299999999999998</v>
      </c>
      <c r="J2573" s="2">
        <f t="shared" si="122"/>
        <v>8</v>
      </c>
    </row>
    <row r="2574" spans="1:10">
      <c r="A2574">
        <v>2573</v>
      </c>
      <c r="B2574">
        <v>2.6829000000000001</v>
      </c>
      <c r="C2574" s="1">
        <v>-1.4458</v>
      </c>
      <c r="D2574" s="1">
        <v>0.47</v>
      </c>
      <c r="E2574" s="1">
        <v>1.2787999999999999</v>
      </c>
      <c r="F2574" s="1">
        <v>1.6204000000000001</v>
      </c>
      <c r="G2574">
        <f t="shared" si="120"/>
        <v>1</v>
      </c>
      <c r="I2574" s="2">
        <f t="shared" si="121"/>
        <v>0.88400000000000001</v>
      </c>
      <c r="J2574" s="2">
        <f t="shared" si="122"/>
        <v>10</v>
      </c>
    </row>
    <row r="2575" spans="1:10">
      <c r="A2575">
        <v>2574</v>
      </c>
      <c r="B2575">
        <v>1.9001999999999999</v>
      </c>
      <c r="C2575" s="1">
        <v>-3.423</v>
      </c>
      <c r="D2575" s="1">
        <v>0.2079</v>
      </c>
      <c r="E2575" s="1">
        <v>0.50509999999999999</v>
      </c>
      <c r="F2575" s="1">
        <v>1.2161999999999999</v>
      </c>
      <c r="G2575">
        <f t="shared" si="120"/>
        <v>1</v>
      </c>
      <c r="I2575" s="2">
        <f t="shared" si="121"/>
        <v>0.82199999999999995</v>
      </c>
      <c r="J2575" s="2">
        <f t="shared" si="122"/>
        <v>9</v>
      </c>
    </row>
    <row r="2576" spans="1:10">
      <c r="A2576">
        <v>2575</v>
      </c>
      <c r="B2576">
        <v>0.2331</v>
      </c>
      <c r="C2576" s="1">
        <v>7.3418000000000001</v>
      </c>
      <c r="D2576" s="1">
        <v>-1.7894000000000001</v>
      </c>
      <c r="E2576" s="1">
        <v>-0.50249999999999995</v>
      </c>
      <c r="F2576" s="1">
        <v>-1.4953000000000001</v>
      </c>
      <c r="G2576">
        <f t="shared" si="120"/>
        <v>1</v>
      </c>
      <c r="I2576" s="2">
        <f t="shared" si="121"/>
        <v>0.55900000000000005</v>
      </c>
      <c r="J2576" s="2">
        <f t="shared" si="122"/>
        <v>7</v>
      </c>
    </row>
    <row r="2577" spans="1:10">
      <c r="A2577">
        <v>2576</v>
      </c>
      <c r="B2577">
        <v>-1.1628000000000001</v>
      </c>
      <c r="C2577" s="1">
        <v>-1.1792</v>
      </c>
      <c r="D2577" s="1">
        <v>-3.7233000000000001</v>
      </c>
      <c r="E2577" s="1">
        <v>1.0101</v>
      </c>
      <c r="F2577" s="1">
        <v>1.7890999999999999</v>
      </c>
      <c r="G2577">
        <f t="shared" si="120"/>
        <v>0</v>
      </c>
      <c r="I2577" s="2">
        <f t="shared" si="121"/>
        <v>0.29899999999999999</v>
      </c>
      <c r="J2577" s="2">
        <f t="shared" si="122"/>
        <v>4</v>
      </c>
    </row>
    <row r="2578" spans="1:10">
      <c r="A2578">
        <v>2577</v>
      </c>
      <c r="B2578">
        <v>-3.0588000000000002</v>
      </c>
      <c r="C2578" s="1">
        <v>-0.2387</v>
      </c>
      <c r="D2578" s="1">
        <v>-0.68569999999999998</v>
      </c>
      <c r="E2578" s="1">
        <v>-2</v>
      </c>
      <c r="F2578" s="1">
        <v>-2.1838000000000002</v>
      </c>
      <c r="G2578">
        <f t="shared" si="120"/>
        <v>0</v>
      </c>
      <c r="I2578" s="2">
        <f t="shared" si="121"/>
        <v>0.09</v>
      </c>
      <c r="J2578" s="2">
        <f t="shared" si="122"/>
        <v>2</v>
      </c>
    </row>
    <row r="2579" spans="1:10">
      <c r="A2579">
        <v>2578</v>
      </c>
      <c r="B2579">
        <v>-3.0588000000000002</v>
      </c>
      <c r="C2579" s="1">
        <v>-0.2387</v>
      </c>
      <c r="D2579" s="1">
        <v>-0.68569999999999998</v>
      </c>
      <c r="E2579" s="1">
        <v>-2</v>
      </c>
      <c r="F2579" s="1">
        <v>-2.1838000000000002</v>
      </c>
      <c r="G2579">
        <f t="shared" si="120"/>
        <v>0</v>
      </c>
      <c r="I2579" s="2">
        <f t="shared" si="121"/>
        <v>0.09</v>
      </c>
      <c r="J2579" s="2">
        <f t="shared" si="122"/>
        <v>2</v>
      </c>
    </row>
    <row r="2580" spans="1:10">
      <c r="A2580">
        <v>2579</v>
      </c>
      <c r="B2580">
        <v>-3.0588000000000002</v>
      </c>
      <c r="C2580" s="1">
        <v>-0.2387</v>
      </c>
      <c r="D2580" s="1">
        <v>-0.68569999999999998</v>
      </c>
      <c r="E2580" s="1">
        <v>-2</v>
      </c>
      <c r="F2580" s="1">
        <v>-2.1838000000000002</v>
      </c>
      <c r="G2580">
        <f t="shared" si="120"/>
        <v>0</v>
      </c>
      <c r="I2580" s="2">
        <f t="shared" si="121"/>
        <v>0.09</v>
      </c>
      <c r="J2580" s="2">
        <f t="shared" si="122"/>
        <v>2</v>
      </c>
    </row>
    <row r="2581" spans="1:10">
      <c r="A2581">
        <v>2580</v>
      </c>
      <c r="B2581">
        <v>0.4854</v>
      </c>
      <c r="C2581" s="1">
        <v>-1.4354</v>
      </c>
      <c r="D2581" s="1">
        <v>-0.68569999999999998</v>
      </c>
      <c r="E2581" s="1">
        <v>0.51019999999999999</v>
      </c>
      <c r="F2581" s="1">
        <v>-0.19059999999999999</v>
      </c>
      <c r="G2581">
        <f t="shared" si="120"/>
        <v>1</v>
      </c>
      <c r="I2581" s="2">
        <f t="shared" si="121"/>
        <v>0.62</v>
      </c>
      <c r="J2581" s="2">
        <f t="shared" si="122"/>
        <v>7</v>
      </c>
    </row>
    <row r="2582" spans="1:10">
      <c r="A2582">
        <v>2581</v>
      </c>
      <c r="B2582">
        <v>0</v>
      </c>
      <c r="C2582" s="1">
        <v>-0.4854</v>
      </c>
      <c r="D2582" s="1">
        <v>1.3808</v>
      </c>
      <c r="E2582" s="1">
        <v>-1.0152000000000001</v>
      </c>
      <c r="F2582" s="1">
        <v>-0.4637</v>
      </c>
      <c r="G2582">
        <f t="shared" si="120"/>
        <v>1</v>
      </c>
      <c r="I2582" s="2">
        <f t="shared" si="121"/>
        <v>0.48599999999999999</v>
      </c>
      <c r="J2582" s="2">
        <f t="shared" si="122"/>
        <v>6</v>
      </c>
    </row>
    <row r="2583" spans="1:10">
      <c r="A2583">
        <v>2582</v>
      </c>
      <c r="B2583">
        <v>2.657</v>
      </c>
      <c r="C2583" s="1">
        <v>0.24390000000000001</v>
      </c>
      <c r="D2583" s="1">
        <v>-0.29959999999999998</v>
      </c>
      <c r="E2583" s="1">
        <v>1.0256000000000001</v>
      </c>
      <c r="F2583" s="1">
        <v>-1.3153999999999999</v>
      </c>
      <c r="G2583">
        <f t="shared" si="120"/>
        <v>1</v>
      </c>
      <c r="I2583" s="2">
        <f t="shared" si="121"/>
        <v>0.88300000000000001</v>
      </c>
      <c r="J2583" s="2">
        <f t="shared" si="122"/>
        <v>10</v>
      </c>
    </row>
    <row r="2584" spans="1:10">
      <c r="A2584">
        <v>2583</v>
      </c>
      <c r="B2584">
        <v>-1.1765000000000001</v>
      </c>
      <c r="C2584" s="1">
        <v>-0.97319999999999995</v>
      </c>
      <c r="D2584" s="1">
        <v>-6.2294999999999998</v>
      </c>
      <c r="E2584" s="1">
        <v>-1.0152000000000001</v>
      </c>
      <c r="F2584" s="1">
        <v>1.1386000000000001</v>
      </c>
      <c r="G2584">
        <f t="shared" si="120"/>
        <v>0</v>
      </c>
      <c r="I2584" s="2">
        <f t="shared" si="121"/>
        <v>0.29799999999999999</v>
      </c>
      <c r="J2584" s="2">
        <f t="shared" si="122"/>
        <v>4</v>
      </c>
    </row>
    <row r="2585" spans="1:10">
      <c r="A2585">
        <v>2584</v>
      </c>
      <c r="B2585">
        <v>-6.6666999999999996</v>
      </c>
      <c r="C2585" s="1">
        <v>-3.1941000000000002</v>
      </c>
      <c r="D2585" s="1">
        <v>0.4662</v>
      </c>
      <c r="E2585" s="1">
        <v>-4.359</v>
      </c>
      <c r="F2585" s="1">
        <v>1.1386000000000001</v>
      </c>
      <c r="G2585">
        <f t="shared" si="120"/>
        <v>0</v>
      </c>
      <c r="I2585" s="2">
        <f t="shared" si="121"/>
        <v>8.0000000000000002E-3</v>
      </c>
      <c r="J2585" s="2">
        <f t="shared" si="122"/>
        <v>1</v>
      </c>
    </row>
    <row r="2586" spans="1:10">
      <c r="A2586">
        <v>2585</v>
      </c>
      <c r="B2586">
        <v>-6.6666999999999996</v>
      </c>
      <c r="C2586" s="1">
        <v>-3.1941000000000002</v>
      </c>
      <c r="D2586" s="1">
        <v>0.4662</v>
      </c>
      <c r="E2586" s="1">
        <v>-4.359</v>
      </c>
      <c r="F2586" s="1">
        <v>1.1386000000000001</v>
      </c>
      <c r="G2586">
        <f t="shared" si="120"/>
        <v>0</v>
      </c>
      <c r="I2586" s="2">
        <f t="shared" si="121"/>
        <v>8.0000000000000002E-3</v>
      </c>
      <c r="J2586" s="2">
        <f t="shared" si="122"/>
        <v>1</v>
      </c>
    </row>
    <row r="2587" spans="1:10">
      <c r="A2587">
        <v>2586</v>
      </c>
      <c r="B2587">
        <v>-6.6666999999999996</v>
      </c>
      <c r="C2587" s="1">
        <v>-3.1941000000000002</v>
      </c>
      <c r="D2587" s="1">
        <v>0.4662</v>
      </c>
      <c r="E2587" s="1">
        <v>-4.359</v>
      </c>
      <c r="F2587" s="1">
        <v>1.1386000000000001</v>
      </c>
      <c r="G2587">
        <f t="shared" si="120"/>
        <v>0</v>
      </c>
      <c r="I2587" s="2">
        <f t="shared" si="121"/>
        <v>8.0000000000000002E-3</v>
      </c>
      <c r="J2587" s="2">
        <f t="shared" si="122"/>
        <v>1</v>
      </c>
    </row>
    <row r="2588" spans="1:10">
      <c r="A2588">
        <v>2587</v>
      </c>
      <c r="B2588">
        <v>1.0204</v>
      </c>
      <c r="C2588" s="1">
        <v>1.2689999999999999</v>
      </c>
      <c r="D2588" s="1">
        <v>0.87009999999999998</v>
      </c>
      <c r="E2588" s="1">
        <v>-0.80430000000000001</v>
      </c>
      <c r="F2588" s="1">
        <v>-0.74139999999999995</v>
      </c>
      <c r="G2588">
        <f t="shared" si="120"/>
        <v>1</v>
      </c>
      <c r="I2588" s="2">
        <f t="shared" si="121"/>
        <v>0.69599999999999995</v>
      </c>
      <c r="J2588" s="2">
        <f t="shared" si="122"/>
        <v>8</v>
      </c>
    </row>
    <row r="2589" spans="1:10">
      <c r="A2589">
        <v>2588</v>
      </c>
      <c r="B2589">
        <v>-2.2726999999999999</v>
      </c>
      <c r="C2589" s="1">
        <v>-2.7568999999999999</v>
      </c>
      <c r="D2589" s="1">
        <v>-0.54630000000000001</v>
      </c>
      <c r="E2589" s="1">
        <v>-0.27029999999999998</v>
      </c>
      <c r="F2589" s="1">
        <v>1.9917</v>
      </c>
      <c r="G2589">
        <f t="shared" si="120"/>
        <v>0</v>
      </c>
      <c r="I2589" s="2">
        <f t="shared" si="121"/>
        <v>0.15</v>
      </c>
      <c r="J2589" s="2">
        <f t="shared" si="122"/>
        <v>3</v>
      </c>
    </row>
    <row r="2590" spans="1:10">
      <c r="A2590">
        <v>2589</v>
      </c>
      <c r="B2590">
        <v>7.4935</v>
      </c>
      <c r="C2590" s="1">
        <v>3.8660000000000001</v>
      </c>
      <c r="D2590" s="1">
        <v>9.8293999999999997</v>
      </c>
      <c r="E2590" s="1">
        <v>1.4060999999999999</v>
      </c>
      <c r="F2590" s="1">
        <v>2.6579999999999999</v>
      </c>
      <c r="G2590">
        <f t="shared" si="120"/>
        <v>1</v>
      </c>
      <c r="I2590" s="2">
        <f t="shared" si="121"/>
        <v>0.99099999999999999</v>
      </c>
      <c r="J2590" s="2">
        <f t="shared" si="122"/>
        <v>11</v>
      </c>
    </row>
    <row r="2591" spans="1:10">
      <c r="A2591">
        <v>2590</v>
      </c>
      <c r="B2591">
        <v>0.96150000000000002</v>
      </c>
      <c r="C2591" s="1">
        <v>2.7294999999999998</v>
      </c>
      <c r="D2591" s="1">
        <v>-5.6330999999999998</v>
      </c>
      <c r="E2591" s="1">
        <v>9.0164000000000009</v>
      </c>
      <c r="F2591" s="1">
        <v>0.1057</v>
      </c>
      <c r="G2591">
        <f t="shared" si="120"/>
        <v>1</v>
      </c>
      <c r="I2591" s="2">
        <f t="shared" si="121"/>
        <v>0.69</v>
      </c>
      <c r="J2591" s="2">
        <f t="shared" si="122"/>
        <v>8</v>
      </c>
    </row>
    <row r="2592" spans="1:10">
      <c r="A2592">
        <v>2591</v>
      </c>
      <c r="B2592">
        <v>-1.6667000000000001</v>
      </c>
      <c r="C2592" s="1">
        <v>-2.657</v>
      </c>
      <c r="D2592" s="1">
        <v>1.4783999999999999</v>
      </c>
      <c r="E2592" s="1">
        <v>-3.7593999999999999</v>
      </c>
      <c r="F2592" s="1">
        <v>4.8033999999999999</v>
      </c>
      <c r="G2592">
        <f t="shared" si="120"/>
        <v>0</v>
      </c>
      <c r="I2592" s="2">
        <f t="shared" si="121"/>
        <v>0.221</v>
      </c>
      <c r="J2592" s="2">
        <f t="shared" si="122"/>
        <v>3</v>
      </c>
    </row>
    <row r="2593" spans="1:10">
      <c r="A2593">
        <v>2592</v>
      </c>
      <c r="B2593">
        <v>-1.6667000000000001</v>
      </c>
      <c r="C2593" s="1">
        <v>-2.657</v>
      </c>
      <c r="D2593" s="1">
        <v>1.4783999999999999</v>
      </c>
      <c r="E2593" s="1">
        <v>-3.7593999999999999</v>
      </c>
      <c r="F2593" s="1">
        <v>4.8033999999999999</v>
      </c>
      <c r="G2593">
        <f t="shared" si="120"/>
        <v>0</v>
      </c>
      <c r="I2593" s="2">
        <f t="shared" si="121"/>
        <v>0.221</v>
      </c>
      <c r="J2593" s="2">
        <f t="shared" si="122"/>
        <v>3</v>
      </c>
    </row>
    <row r="2594" spans="1:10">
      <c r="A2594">
        <v>2593</v>
      </c>
      <c r="B2594">
        <v>-1.6667000000000001</v>
      </c>
      <c r="C2594" s="1">
        <v>-2.657</v>
      </c>
      <c r="D2594" s="1">
        <v>1.4783999999999999</v>
      </c>
      <c r="E2594" s="1">
        <v>-3.7593999999999999</v>
      </c>
      <c r="F2594" s="1">
        <v>4.8033999999999999</v>
      </c>
      <c r="G2594">
        <f t="shared" si="120"/>
        <v>0</v>
      </c>
      <c r="I2594" s="2">
        <f t="shared" si="121"/>
        <v>0.221</v>
      </c>
      <c r="J2594" s="2">
        <f t="shared" si="122"/>
        <v>3</v>
      </c>
    </row>
    <row r="2595" spans="1:10">
      <c r="A2595">
        <v>2594</v>
      </c>
      <c r="B2595">
        <v>1.6949000000000001</v>
      </c>
      <c r="C2595" s="1">
        <v>-1.2406999999999999</v>
      </c>
      <c r="D2595" s="1">
        <v>1.5118</v>
      </c>
      <c r="E2595" s="1">
        <v>0.78129999999999999</v>
      </c>
      <c r="F2595" s="1">
        <v>0.50370000000000004</v>
      </c>
      <c r="G2595">
        <f t="shared" si="120"/>
        <v>1</v>
      </c>
      <c r="I2595" s="2">
        <f t="shared" si="121"/>
        <v>0.79700000000000004</v>
      </c>
      <c r="J2595" s="2">
        <f t="shared" si="122"/>
        <v>9</v>
      </c>
    </row>
    <row r="2596" spans="1:10">
      <c r="A2596">
        <v>2595</v>
      </c>
      <c r="B2596">
        <v>-1.4286000000000001</v>
      </c>
      <c r="C2596" s="1">
        <v>-0.75380000000000003</v>
      </c>
      <c r="D2596" s="1">
        <v>-3.0598000000000001</v>
      </c>
      <c r="E2596" s="1">
        <v>0.7752</v>
      </c>
      <c r="F2596" s="1">
        <v>-3.5078999999999998</v>
      </c>
      <c r="G2596">
        <f t="shared" si="120"/>
        <v>0</v>
      </c>
      <c r="I2596" s="2">
        <f t="shared" si="121"/>
        <v>0.25900000000000001</v>
      </c>
      <c r="J2596" s="2">
        <f t="shared" si="122"/>
        <v>4</v>
      </c>
    </row>
    <row r="2597" spans="1:10">
      <c r="A2597">
        <v>2596</v>
      </c>
      <c r="B2597">
        <v>-1.6908000000000001</v>
      </c>
      <c r="C2597" s="1">
        <v>-0.50629999999999997</v>
      </c>
      <c r="D2597" s="1">
        <v>0.53069999999999995</v>
      </c>
      <c r="E2597" s="1">
        <v>-3.8462000000000001</v>
      </c>
      <c r="F2597" s="1">
        <v>-1.2204999999999999</v>
      </c>
      <c r="G2597">
        <f t="shared" si="120"/>
        <v>0</v>
      </c>
      <c r="I2597" s="2">
        <f t="shared" si="121"/>
        <v>0.217</v>
      </c>
      <c r="J2597" s="2">
        <f t="shared" si="122"/>
        <v>3</v>
      </c>
    </row>
    <row r="2598" spans="1:10">
      <c r="A2598">
        <v>2597</v>
      </c>
      <c r="B2598">
        <v>-2.9483999999999999</v>
      </c>
      <c r="C2598" s="1">
        <v>-3.5623</v>
      </c>
      <c r="D2598" s="1">
        <v>-1.7504999999999999</v>
      </c>
      <c r="E2598" s="1">
        <v>-1.0667</v>
      </c>
      <c r="F2598" s="1">
        <v>-0.52580000000000005</v>
      </c>
      <c r="G2598">
        <f t="shared" si="120"/>
        <v>0</v>
      </c>
      <c r="I2598" s="2">
        <f t="shared" si="121"/>
        <v>9.8000000000000004E-2</v>
      </c>
      <c r="J2598" s="2">
        <f t="shared" si="122"/>
        <v>2</v>
      </c>
    </row>
    <row r="2599" spans="1:10">
      <c r="A2599">
        <v>2598</v>
      </c>
      <c r="B2599">
        <v>0</v>
      </c>
      <c r="C2599" s="1">
        <v>-6.8601999999999999</v>
      </c>
      <c r="D2599" s="1">
        <v>-2.3473000000000002</v>
      </c>
      <c r="E2599" s="1">
        <v>-0.26950000000000002</v>
      </c>
      <c r="F2599" s="1">
        <v>-0.84570000000000001</v>
      </c>
      <c r="G2599">
        <f t="shared" si="120"/>
        <v>1</v>
      </c>
      <c r="I2599" s="2">
        <f t="shared" si="121"/>
        <v>0.48599999999999999</v>
      </c>
      <c r="J2599" s="2">
        <f t="shared" si="122"/>
        <v>6</v>
      </c>
    </row>
    <row r="2600" spans="1:10">
      <c r="A2600">
        <v>2599</v>
      </c>
      <c r="B2600">
        <v>0</v>
      </c>
      <c r="C2600" s="1">
        <v>-6.8601999999999999</v>
      </c>
      <c r="D2600" s="1">
        <v>-2.3473000000000002</v>
      </c>
      <c r="E2600" s="1">
        <v>-0.26950000000000002</v>
      </c>
      <c r="F2600" s="1">
        <v>-0.84570000000000001</v>
      </c>
      <c r="G2600">
        <f t="shared" si="120"/>
        <v>1</v>
      </c>
      <c r="I2600" s="2">
        <f t="shared" si="121"/>
        <v>0.48599999999999999</v>
      </c>
      <c r="J2600" s="2">
        <f t="shared" si="122"/>
        <v>6</v>
      </c>
    </row>
    <row r="2601" spans="1:10">
      <c r="A2601">
        <v>2600</v>
      </c>
      <c r="B2601">
        <v>0</v>
      </c>
      <c r="C2601" s="1">
        <v>-6.8601999999999999</v>
      </c>
      <c r="D2601" s="1">
        <v>-2.3473000000000002</v>
      </c>
      <c r="E2601" s="1">
        <v>-0.26950000000000002</v>
      </c>
      <c r="F2601" s="1">
        <v>-0.84570000000000001</v>
      </c>
      <c r="G2601">
        <f t="shared" si="120"/>
        <v>1</v>
      </c>
      <c r="I2601" s="2">
        <f t="shared" si="121"/>
        <v>0.48599999999999999</v>
      </c>
      <c r="J2601" s="2">
        <f t="shared" si="122"/>
        <v>6</v>
      </c>
    </row>
    <row r="2602" spans="1:10">
      <c r="A2602">
        <v>2601</v>
      </c>
      <c r="B2602">
        <v>0.75949999999999995</v>
      </c>
      <c r="C2602" s="1">
        <v>7.3654000000000002</v>
      </c>
      <c r="D2602" s="1">
        <v>0.49230000000000002</v>
      </c>
      <c r="E2602" s="1">
        <v>-1.6215999999999999</v>
      </c>
      <c r="F2602" s="1">
        <v>-0.84570000000000001</v>
      </c>
      <c r="G2602">
        <f t="shared" si="120"/>
        <v>1</v>
      </c>
      <c r="I2602" s="2">
        <f t="shared" si="121"/>
        <v>0.66300000000000003</v>
      </c>
      <c r="J2602" s="2">
        <f t="shared" si="122"/>
        <v>8</v>
      </c>
    </row>
    <row r="2603" spans="1:10">
      <c r="A2603">
        <v>2602</v>
      </c>
      <c r="B2603">
        <v>-0.75380000000000003</v>
      </c>
      <c r="C2603" s="1">
        <v>-2.3746999999999998</v>
      </c>
      <c r="D2603" s="1">
        <v>-1.4697</v>
      </c>
      <c r="E2603" s="1">
        <v>0</v>
      </c>
      <c r="F2603" s="1">
        <v>1.4924999999999999</v>
      </c>
      <c r="G2603">
        <f t="shared" si="120"/>
        <v>0</v>
      </c>
      <c r="I2603" s="2">
        <f t="shared" si="121"/>
        <v>0.36899999999999999</v>
      </c>
      <c r="J2603" s="2">
        <f t="shared" si="122"/>
        <v>5</v>
      </c>
    </row>
    <row r="2604" spans="1:10">
      <c r="A2604">
        <v>2603</v>
      </c>
      <c r="B2604">
        <v>-0.25319999999999998</v>
      </c>
      <c r="C2604" s="1">
        <v>0.54049999999999998</v>
      </c>
      <c r="D2604" s="1">
        <v>2.7786</v>
      </c>
      <c r="E2604" s="1">
        <v>0</v>
      </c>
      <c r="F2604" s="1">
        <v>0.23630000000000001</v>
      </c>
      <c r="G2604">
        <f t="shared" si="120"/>
        <v>0</v>
      </c>
      <c r="I2604" s="2">
        <f t="shared" si="121"/>
        <v>0.47799999999999998</v>
      </c>
      <c r="J2604" s="2">
        <f t="shared" si="122"/>
        <v>6</v>
      </c>
    </row>
    <row r="2605" spans="1:10">
      <c r="A2605">
        <v>2604</v>
      </c>
      <c r="B2605">
        <v>5.0761000000000003</v>
      </c>
      <c r="C2605" s="1">
        <v>5.3762999999999996</v>
      </c>
      <c r="D2605" s="1">
        <v>0.68300000000000005</v>
      </c>
      <c r="E2605" s="1">
        <v>1.9231</v>
      </c>
      <c r="F2605" s="1">
        <v>4.1394000000000002</v>
      </c>
      <c r="G2605">
        <f t="shared" si="120"/>
        <v>1</v>
      </c>
      <c r="I2605" s="2">
        <f t="shared" si="121"/>
        <v>0.96799999999999997</v>
      </c>
      <c r="J2605" s="2">
        <f t="shared" si="122"/>
        <v>11</v>
      </c>
    </row>
    <row r="2606" spans="1:10">
      <c r="A2606">
        <v>2605</v>
      </c>
      <c r="B2606">
        <v>-2.8986000000000001</v>
      </c>
      <c r="C2606" s="1">
        <v>2.0407999999999999</v>
      </c>
      <c r="D2606" s="1">
        <v>-1.1588000000000001</v>
      </c>
      <c r="E2606" s="1">
        <v>-0.80859999999999999</v>
      </c>
      <c r="F2606" s="1">
        <v>-1.2829999999999999</v>
      </c>
      <c r="G2606">
        <f t="shared" si="120"/>
        <v>0</v>
      </c>
      <c r="I2606" s="2">
        <f t="shared" si="121"/>
        <v>0.10100000000000001</v>
      </c>
      <c r="J2606" s="2">
        <f t="shared" si="122"/>
        <v>2</v>
      </c>
    </row>
    <row r="2607" spans="1:10">
      <c r="A2607">
        <v>2606</v>
      </c>
      <c r="B2607">
        <v>-2.8986000000000001</v>
      </c>
      <c r="C2607" s="1">
        <v>2.0407999999999999</v>
      </c>
      <c r="D2607" s="1">
        <v>-1.1588000000000001</v>
      </c>
      <c r="E2607" s="1">
        <v>-0.80859999999999999</v>
      </c>
      <c r="F2607" s="1">
        <v>-1.2829999999999999</v>
      </c>
      <c r="G2607">
        <f t="shared" si="120"/>
        <v>0</v>
      </c>
      <c r="I2607" s="2">
        <f t="shared" si="121"/>
        <v>0.10100000000000001</v>
      </c>
      <c r="J2607" s="2">
        <f t="shared" si="122"/>
        <v>2</v>
      </c>
    </row>
    <row r="2608" spans="1:10">
      <c r="A2608">
        <v>2607</v>
      </c>
      <c r="B2608">
        <v>-2.8986000000000001</v>
      </c>
      <c r="C2608" s="1">
        <v>2.0407999999999999</v>
      </c>
      <c r="D2608" s="1">
        <v>-1.1588000000000001</v>
      </c>
      <c r="E2608" s="1">
        <v>-0.80859999999999999</v>
      </c>
      <c r="F2608" s="1">
        <v>-1.2829999999999999</v>
      </c>
      <c r="G2608">
        <f t="shared" si="120"/>
        <v>0</v>
      </c>
      <c r="I2608" s="2">
        <f t="shared" si="121"/>
        <v>0.10100000000000001</v>
      </c>
      <c r="J2608" s="2">
        <f t="shared" si="122"/>
        <v>2</v>
      </c>
    </row>
    <row r="2609" spans="1:10">
      <c r="A2609">
        <v>2608</v>
      </c>
      <c r="B2609">
        <v>-1.99</v>
      </c>
      <c r="C2609" s="1">
        <v>0.75</v>
      </c>
      <c r="D2609" s="1">
        <v>-0.20019999999999999</v>
      </c>
      <c r="E2609" s="1">
        <v>-0.81520000000000004</v>
      </c>
      <c r="F2609" s="1">
        <v>0</v>
      </c>
      <c r="G2609">
        <f t="shared" si="120"/>
        <v>0</v>
      </c>
      <c r="I2609" s="2">
        <f t="shared" si="121"/>
        <v>0.17399999999999999</v>
      </c>
      <c r="J2609" s="2">
        <f t="shared" si="122"/>
        <v>3</v>
      </c>
    </row>
    <row r="2610" spans="1:10">
      <c r="A2610">
        <v>2609</v>
      </c>
      <c r="B2610">
        <v>-0.50760000000000005</v>
      </c>
      <c r="C2610" s="1">
        <v>-0.49630000000000002</v>
      </c>
      <c r="D2610" s="1">
        <v>-4.8137999999999996</v>
      </c>
      <c r="E2610" s="1">
        <v>-2.1918000000000002</v>
      </c>
      <c r="F2610" s="1">
        <v>1.0703</v>
      </c>
      <c r="G2610">
        <f t="shared" si="120"/>
        <v>0</v>
      </c>
      <c r="I2610" s="2">
        <f t="shared" si="121"/>
        <v>0.41199999999999998</v>
      </c>
      <c r="J2610" s="2">
        <f t="shared" si="122"/>
        <v>5</v>
      </c>
    </row>
    <row r="2611" spans="1:10">
      <c r="A2611">
        <v>2610</v>
      </c>
      <c r="B2611">
        <v>-1.7857000000000001</v>
      </c>
      <c r="C2611" s="1">
        <v>-3.7406000000000001</v>
      </c>
      <c r="D2611" s="1">
        <v>1.4148000000000001</v>
      </c>
      <c r="E2611" s="1">
        <v>-2.2408999999999999</v>
      </c>
      <c r="F2611" s="1">
        <v>-2.4710000000000001</v>
      </c>
      <c r="G2611">
        <f t="shared" si="120"/>
        <v>0</v>
      </c>
      <c r="I2611" s="2">
        <f t="shared" si="121"/>
        <v>0.20100000000000001</v>
      </c>
      <c r="J2611" s="2">
        <f t="shared" si="122"/>
        <v>3</v>
      </c>
    </row>
    <row r="2612" spans="1:10">
      <c r="A2612">
        <v>2611</v>
      </c>
      <c r="B2612">
        <v>1.2987</v>
      </c>
      <c r="C2612" s="1">
        <v>2.0724999999999998</v>
      </c>
      <c r="D2612" s="1">
        <v>-1.1278999999999999</v>
      </c>
      <c r="E2612" s="1">
        <v>2.2923</v>
      </c>
      <c r="F2612" s="1">
        <v>0.15509999999999999</v>
      </c>
      <c r="G2612">
        <f t="shared" si="120"/>
        <v>1</v>
      </c>
      <c r="I2612" s="2">
        <f t="shared" si="121"/>
        <v>0.74299999999999999</v>
      </c>
      <c r="J2612" s="2">
        <f t="shared" si="122"/>
        <v>8</v>
      </c>
    </row>
    <row r="2613" spans="1:10">
      <c r="A2613">
        <v>2612</v>
      </c>
      <c r="B2613">
        <v>-1.5385</v>
      </c>
      <c r="C2613" s="1">
        <v>-2.2843</v>
      </c>
      <c r="D2613" s="1">
        <v>-2.2515999999999998</v>
      </c>
      <c r="E2613" s="1">
        <v>-0.56020000000000003</v>
      </c>
      <c r="F2613" s="1">
        <v>0.61950000000000005</v>
      </c>
      <c r="G2613">
        <f t="shared" si="120"/>
        <v>0</v>
      </c>
      <c r="I2613" s="2">
        <f t="shared" si="121"/>
        <v>0.24399999999999999</v>
      </c>
      <c r="J2613" s="2">
        <f t="shared" si="122"/>
        <v>3</v>
      </c>
    </row>
    <row r="2614" spans="1:10">
      <c r="A2614">
        <v>2613</v>
      </c>
      <c r="B2614">
        <v>-1.5385</v>
      </c>
      <c r="C2614" s="1">
        <v>-2.2843</v>
      </c>
      <c r="D2614" s="1">
        <v>-2.2515999999999998</v>
      </c>
      <c r="E2614" s="1">
        <v>-0.56020000000000003</v>
      </c>
      <c r="F2614" s="1">
        <v>0.61950000000000005</v>
      </c>
      <c r="G2614">
        <f t="shared" si="120"/>
        <v>0</v>
      </c>
      <c r="I2614" s="2">
        <f t="shared" si="121"/>
        <v>0.24399999999999999</v>
      </c>
      <c r="J2614" s="2">
        <f t="shared" si="122"/>
        <v>3</v>
      </c>
    </row>
    <row r="2615" spans="1:10">
      <c r="A2615">
        <v>2614</v>
      </c>
      <c r="B2615">
        <v>-1.5385</v>
      </c>
      <c r="C2615" s="1">
        <v>-2.2843</v>
      </c>
      <c r="D2615" s="1">
        <v>-2.2515999999999998</v>
      </c>
      <c r="E2615" s="1">
        <v>-0.56020000000000003</v>
      </c>
      <c r="F2615" s="1">
        <v>0.61950000000000005</v>
      </c>
      <c r="G2615">
        <f t="shared" si="120"/>
        <v>0</v>
      </c>
      <c r="I2615" s="2">
        <f t="shared" si="121"/>
        <v>0.24399999999999999</v>
      </c>
      <c r="J2615" s="2">
        <f t="shared" si="122"/>
        <v>3</v>
      </c>
    </row>
    <row r="2616" spans="1:10">
      <c r="A2616">
        <v>2615</v>
      </c>
      <c r="B2616">
        <v>-6.25</v>
      </c>
      <c r="C2616" s="1">
        <v>-3.1168999999999998</v>
      </c>
      <c r="D2616" s="1">
        <v>-0.27639999999999998</v>
      </c>
      <c r="E2616" s="1">
        <v>-2.8169</v>
      </c>
      <c r="F2616" s="1">
        <v>-3.1810999999999998</v>
      </c>
      <c r="G2616">
        <f t="shared" si="120"/>
        <v>0</v>
      </c>
      <c r="I2616" s="2">
        <f t="shared" si="121"/>
        <v>1.0999999999999999E-2</v>
      </c>
      <c r="J2616" s="2">
        <f t="shared" si="122"/>
        <v>1</v>
      </c>
    </row>
    <row r="2617" spans="1:10">
      <c r="A2617">
        <v>2616</v>
      </c>
      <c r="B2617">
        <v>5</v>
      </c>
      <c r="C2617" s="1">
        <v>2.9491000000000001</v>
      </c>
      <c r="D2617" s="1">
        <v>1.3858999999999999</v>
      </c>
      <c r="E2617" s="1">
        <v>2.3188</v>
      </c>
      <c r="F2617" s="1">
        <v>0.47689999999999999</v>
      </c>
      <c r="G2617">
        <f t="shared" si="120"/>
        <v>1</v>
      </c>
      <c r="I2617" s="2">
        <f t="shared" si="121"/>
        <v>0.96599999999999997</v>
      </c>
      <c r="J2617" s="2">
        <f t="shared" si="122"/>
        <v>11</v>
      </c>
    </row>
    <row r="2618" spans="1:10">
      <c r="A2618">
        <v>2617</v>
      </c>
      <c r="B2618">
        <v>-0.2646</v>
      </c>
      <c r="C2618" s="1">
        <v>0</v>
      </c>
      <c r="D2618" s="1">
        <v>-3.04E-2</v>
      </c>
      <c r="E2618" s="1">
        <v>2.5495999999999999</v>
      </c>
      <c r="F2618" s="1">
        <v>1.3976999999999999</v>
      </c>
      <c r="G2618">
        <f t="shared" si="120"/>
        <v>0</v>
      </c>
      <c r="I2618" s="2">
        <f t="shared" si="121"/>
        <v>0.47699999999999998</v>
      </c>
      <c r="J2618" s="2">
        <f t="shared" si="122"/>
        <v>6</v>
      </c>
    </row>
    <row r="2619" spans="1:10">
      <c r="A2619">
        <v>2618</v>
      </c>
      <c r="B2619">
        <v>0.79579999999999995</v>
      </c>
      <c r="C2619" s="1">
        <v>4.4271000000000003</v>
      </c>
      <c r="D2619" s="1">
        <v>1.7624</v>
      </c>
      <c r="E2619" s="1">
        <v>0.2762</v>
      </c>
      <c r="F2619" s="1">
        <v>-1.0143</v>
      </c>
      <c r="G2619">
        <f t="shared" si="120"/>
        <v>1</v>
      </c>
      <c r="I2619" s="2">
        <f t="shared" si="121"/>
        <v>0.66700000000000004</v>
      </c>
      <c r="J2619" s="2">
        <f t="shared" si="122"/>
        <v>8</v>
      </c>
    </row>
    <row r="2620" spans="1:10">
      <c r="A2620">
        <v>2619</v>
      </c>
      <c r="B2620">
        <v>0</v>
      </c>
      <c r="C2620" s="1">
        <v>0.49880000000000002</v>
      </c>
      <c r="D2620" s="1">
        <v>2.7172000000000001</v>
      </c>
      <c r="E2620" s="1">
        <v>-1.3774</v>
      </c>
      <c r="F2620" s="1">
        <v>2.4961000000000002</v>
      </c>
      <c r="G2620">
        <f t="shared" si="120"/>
        <v>1</v>
      </c>
      <c r="I2620" s="2">
        <f t="shared" si="121"/>
        <v>0.48599999999999999</v>
      </c>
      <c r="J2620" s="2">
        <f t="shared" si="122"/>
        <v>6</v>
      </c>
    </row>
    <row r="2621" spans="1:10">
      <c r="A2621">
        <v>2620</v>
      </c>
      <c r="B2621">
        <v>0</v>
      </c>
      <c r="C2621" s="1">
        <v>0.49880000000000002</v>
      </c>
      <c r="D2621" s="1">
        <v>2.7172000000000001</v>
      </c>
      <c r="E2621" s="1">
        <v>-1.3774</v>
      </c>
      <c r="F2621" s="1">
        <v>2.4961000000000002</v>
      </c>
      <c r="G2621">
        <f t="shared" si="120"/>
        <v>1</v>
      </c>
      <c r="I2621" s="2">
        <f t="shared" si="121"/>
        <v>0.48599999999999999</v>
      </c>
      <c r="J2621" s="2">
        <f t="shared" si="122"/>
        <v>6</v>
      </c>
    </row>
    <row r="2622" spans="1:10">
      <c r="A2622">
        <v>2621</v>
      </c>
      <c r="B2622">
        <v>0</v>
      </c>
      <c r="C2622" s="1">
        <v>0.49880000000000002</v>
      </c>
      <c r="D2622" s="1">
        <v>2.7172000000000001</v>
      </c>
      <c r="E2622" s="1">
        <v>-1.3774</v>
      </c>
      <c r="F2622" s="1">
        <v>2.4961000000000002</v>
      </c>
      <c r="G2622">
        <f t="shared" si="120"/>
        <v>1</v>
      </c>
      <c r="I2622" s="2">
        <f t="shared" si="121"/>
        <v>0.48599999999999999</v>
      </c>
      <c r="J2622" s="2">
        <f t="shared" si="122"/>
        <v>6</v>
      </c>
    </row>
    <row r="2623" spans="1:10">
      <c r="A2623">
        <v>2622</v>
      </c>
      <c r="B2623">
        <v>3.1579000000000002</v>
      </c>
      <c r="C2623" s="1">
        <v>-0.49630000000000002</v>
      </c>
      <c r="D2623" s="1">
        <v>-0.52329999999999999</v>
      </c>
      <c r="E2623" s="1">
        <v>0.27929999999999999</v>
      </c>
      <c r="F2623" s="1">
        <v>-0.74339999999999995</v>
      </c>
      <c r="G2623">
        <f t="shared" si="120"/>
        <v>1</v>
      </c>
      <c r="I2623" s="2">
        <f t="shared" si="121"/>
        <v>0.91100000000000003</v>
      </c>
      <c r="J2623" s="2">
        <f t="shared" si="122"/>
        <v>10</v>
      </c>
    </row>
    <row r="2624" spans="1:10">
      <c r="A2624">
        <v>2623</v>
      </c>
      <c r="B2624">
        <v>3.1579000000000002</v>
      </c>
      <c r="C2624" s="1">
        <v>-0.49630000000000002</v>
      </c>
      <c r="D2624" s="1">
        <v>2.92E-2</v>
      </c>
      <c r="E2624" s="1">
        <v>-0.55710000000000004</v>
      </c>
      <c r="F2624" s="1">
        <v>-0.74339999999999995</v>
      </c>
      <c r="G2624">
        <f t="shared" si="120"/>
        <v>1</v>
      </c>
      <c r="I2624" s="2">
        <f t="shared" si="121"/>
        <v>0.91100000000000003</v>
      </c>
      <c r="J2624" s="2">
        <f t="shared" si="122"/>
        <v>10</v>
      </c>
    </row>
    <row r="2625" spans="1:10">
      <c r="A2625">
        <v>2624</v>
      </c>
      <c r="B2625">
        <v>3.0611999999999999</v>
      </c>
      <c r="C2625" s="1">
        <v>1.2468999999999999</v>
      </c>
      <c r="D2625" s="1">
        <v>-1.1101000000000001</v>
      </c>
      <c r="E2625" s="1">
        <v>2.8010999999999999</v>
      </c>
      <c r="F2625" s="1">
        <v>2.3759999999999999</v>
      </c>
      <c r="G2625">
        <f t="shared" si="120"/>
        <v>1</v>
      </c>
      <c r="I2625" s="2">
        <f t="shared" si="121"/>
        <v>0.90400000000000003</v>
      </c>
      <c r="J2625" s="2">
        <f t="shared" si="122"/>
        <v>10</v>
      </c>
    </row>
    <row r="2626" spans="1:10">
      <c r="A2626">
        <v>2625</v>
      </c>
      <c r="B2626">
        <v>-0.495</v>
      </c>
      <c r="C2626" s="1">
        <v>-0.7389</v>
      </c>
      <c r="D2626" s="1">
        <v>-0.59079999999999999</v>
      </c>
      <c r="E2626" s="1">
        <v>-2.4523000000000001</v>
      </c>
      <c r="F2626" s="1">
        <v>-2.1442999999999999</v>
      </c>
      <c r="G2626">
        <f t="shared" si="120"/>
        <v>0</v>
      </c>
      <c r="I2626" s="2">
        <f t="shared" si="121"/>
        <v>0.41299999999999998</v>
      </c>
      <c r="J2626" s="2">
        <f t="shared" si="122"/>
        <v>5</v>
      </c>
    </row>
    <row r="2627" spans="1:10">
      <c r="A2627">
        <v>2626</v>
      </c>
      <c r="B2627">
        <v>1.2438</v>
      </c>
      <c r="C2627" s="1">
        <v>0.74439999999999995</v>
      </c>
      <c r="D2627" s="1">
        <v>0.23769999999999999</v>
      </c>
      <c r="E2627" s="1">
        <v>-1.3966000000000001</v>
      </c>
      <c r="F2627" s="1">
        <v>-0.23200000000000001</v>
      </c>
      <c r="G2627">
        <f t="shared" ref="G2627:G2690" si="123">IF(B2627&lt;0,0,1)</f>
        <v>1</v>
      </c>
      <c r="I2627" s="2">
        <f t="shared" ref="I2627:I2690" si="124">PERCENTRANK($B:$B,B2627)</f>
        <v>0.73499999999999999</v>
      </c>
      <c r="J2627" s="2">
        <f t="shared" ref="J2627:J2690" si="125">ROUND(I2627,1)*10+1</f>
        <v>8</v>
      </c>
    </row>
    <row r="2628" spans="1:10">
      <c r="A2628">
        <v>2627</v>
      </c>
      <c r="B2628">
        <v>1.2438</v>
      </c>
      <c r="C2628" s="1">
        <v>0.74439999999999995</v>
      </c>
      <c r="D2628" s="1">
        <v>0.23769999999999999</v>
      </c>
      <c r="E2628" s="1">
        <v>-1.3966000000000001</v>
      </c>
      <c r="F2628" s="1">
        <v>-0.23200000000000001</v>
      </c>
      <c r="G2628">
        <f t="shared" si="123"/>
        <v>1</v>
      </c>
      <c r="I2628" s="2">
        <f t="shared" si="124"/>
        <v>0.73499999999999999</v>
      </c>
      <c r="J2628" s="2">
        <f t="shared" si="125"/>
        <v>8</v>
      </c>
    </row>
    <row r="2629" spans="1:10">
      <c r="A2629">
        <v>2628</v>
      </c>
      <c r="B2629">
        <v>1.2438</v>
      </c>
      <c r="C2629" s="1">
        <v>0.74439999999999995</v>
      </c>
      <c r="D2629" s="1">
        <v>0.23769999999999999</v>
      </c>
      <c r="E2629" s="1">
        <v>-1.3966000000000001</v>
      </c>
      <c r="F2629" s="1">
        <v>-0.23200000000000001</v>
      </c>
      <c r="G2629">
        <f t="shared" si="123"/>
        <v>1</v>
      </c>
      <c r="I2629" s="2">
        <f t="shared" si="124"/>
        <v>0.73499999999999999</v>
      </c>
      <c r="J2629" s="2">
        <f t="shared" si="125"/>
        <v>8</v>
      </c>
    </row>
    <row r="2630" spans="1:10">
      <c r="A2630">
        <v>2629</v>
      </c>
      <c r="B2630">
        <v>-0.4914</v>
      </c>
      <c r="C2630" s="1">
        <v>-2.7094</v>
      </c>
      <c r="D2630" s="1">
        <v>-0.20749999999999999</v>
      </c>
      <c r="E2630" s="1">
        <v>1.9830000000000001</v>
      </c>
      <c r="F2630" s="1">
        <v>0.80100000000000005</v>
      </c>
      <c r="G2630">
        <f t="shared" si="123"/>
        <v>0</v>
      </c>
      <c r="I2630" s="2">
        <f t="shared" si="124"/>
        <v>0.41399999999999998</v>
      </c>
      <c r="J2630" s="2">
        <f t="shared" si="125"/>
        <v>5</v>
      </c>
    </row>
    <row r="2631" spans="1:10">
      <c r="A2631">
        <v>2630</v>
      </c>
      <c r="B2631">
        <v>-1.9753000000000001</v>
      </c>
      <c r="C2631" s="1">
        <v>-0.50629999999999997</v>
      </c>
      <c r="D2631" s="1">
        <v>2.1686999999999999</v>
      </c>
      <c r="E2631" s="1">
        <v>-0.27779999999999999</v>
      </c>
      <c r="F2631" s="1">
        <v>0.71779999999999999</v>
      </c>
      <c r="G2631">
        <f t="shared" si="123"/>
        <v>0</v>
      </c>
      <c r="I2631" s="2">
        <f t="shared" si="124"/>
        <v>0.17699999999999999</v>
      </c>
      <c r="J2631" s="2">
        <f t="shared" si="125"/>
        <v>3</v>
      </c>
    </row>
    <row r="2632" spans="1:10">
      <c r="A2632">
        <v>2631</v>
      </c>
      <c r="B2632">
        <v>-0.75570000000000004</v>
      </c>
      <c r="C2632" s="1">
        <v>0.2545</v>
      </c>
      <c r="D2632" s="1">
        <v>-6.8042999999999996</v>
      </c>
      <c r="E2632" s="1">
        <v>1.1142000000000001</v>
      </c>
      <c r="F2632" s="1">
        <v>-1.7562</v>
      </c>
      <c r="G2632">
        <f t="shared" si="123"/>
        <v>0</v>
      </c>
      <c r="I2632" s="2">
        <f t="shared" si="124"/>
        <v>0.36799999999999999</v>
      </c>
      <c r="J2632" s="2">
        <f t="shared" si="125"/>
        <v>5</v>
      </c>
    </row>
    <row r="2633" spans="1:10">
      <c r="A2633">
        <v>2632</v>
      </c>
      <c r="B2633">
        <v>-1.2689999999999999</v>
      </c>
      <c r="C2633" s="1">
        <v>-2.7919</v>
      </c>
      <c r="D2633" s="1">
        <v>-3.3073000000000001</v>
      </c>
      <c r="E2633" s="1">
        <v>-3.3058000000000001</v>
      </c>
      <c r="F2633" s="1">
        <v>-5.0518000000000001</v>
      </c>
      <c r="G2633">
        <f t="shared" si="123"/>
        <v>0</v>
      </c>
      <c r="I2633" s="2">
        <f t="shared" si="124"/>
        <v>0.28100000000000003</v>
      </c>
      <c r="J2633" s="2">
        <f t="shared" si="125"/>
        <v>4</v>
      </c>
    </row>
    <row r="2634" spans="1:10">
      <c r="A2634">
        <v>2633</v>
      </c>
      <c r="B2634">
        <v>-1.2689999999999999</v>
      </c>
      <c r="C2634" s="1">
        <v>-2.7919</v>
      </c>
      <c r="D2634" s="1">
        <v>-3.3073000000000001</v>
      </c>
      <c r="E2634" s="1">
        <v>-3.3058000000000001</v>
      </c>
      <c r="F2634" s="1">
        <v>-5.0518000000000001</v>
      </c>
      <c r="G2634">
        <f t="shared" si="123"/>
        <v>0</v>
      </c>
      <c r="I2634" s="2">
        <f t="shared" si="124"/>
        <v>0.28100000000000003</v>
      </c>
      <c r="J2634" s="2">
        <f t="shared" si="125"/>
        <v>4</v>
      </c>
    </row>
    <row r="2635" spans="1:10">
      <c r="A2635">
        <v>2634</v>
      </c>
      <c r="B2635">
        <v>-1.2689999999999999</v>
      </c>
      <c r="C2635" s="1">
        <v>-2.7919</v>
      </c>
      <c r="D2635" s="1">
        <v>-3.3073000000000001</v>
      </c>
      <c r="E2635" s="1">
        <v>-3.3058000000000001</v>
      </c>
      <c r="F2635" s="1">
        <v>-5.0518000000000001</v>
      </c>
      <c r="G2635">
        <f t="shared" si="123"/>
        <v>0</v>
      </c>
      <c r="I2635" s="2">
        <f t="shared" si="124"/>
        <v>0.28100000000000003</v>
      </c>
      <c r="J2635" s="2">
        <f t="shared" si="125"/>
        <v>4</v>
      </c>
    </row>
    <row r="2636" spans="1:10">
      <c r="A2636">
        <v>2635</v>
      </c>
      <c r="B2636">
        <v>-1.2689999999999999</v>
      </c>
      <c r="C2636" s="1">
        <v>-2.7919</v>
      </c>
      <c r="D2636" s="1">
        <v>-3.3073000000000001</v>
      </c>
      <c r="E2636" s="1">
        <v>-3.3058000000000001</v>
      </c>
      <c r="F2636" s="1">
        <v>-5.0518000000000001</v>
      </c>
      <c r="G2636">
        <f t="shared" si="123"/>
        <v>0</v>
      </c>
      <c r="I2636" s="2">
        <f t="shared" si="124"/>
        <v>0.28100000000000003</v>
      </c>
      <c r="J2636" s="2">
        <f t="shared" si="125"/>
        <v>4</v>
      </c>
    </row>
    <row r="2637" spans="1:10">
      <c r="A2637">
        <v>2636</v>
      </c>
      <c r="B2637">
        <v>-1.2689999999999999</v>
      </c>
      <c r="C2637" s="1">
        <v>-2.7919</v>
      </c>
      <c r="D2637" s="1">
        <v>1.0326</v>
      </c>
      <c r="E2637" s="1">
        <v>-3.3058000000000001</v>
      </c>
      <c r="F2637" s="1">
        <v>-0.98229999999999995</v>
      </c>
      <c r="G2637">
        <f t="shared" si="123"/>
        <v>0</v>
      </c>
      <c r="I2637" s="2">
        <f t="shared" si="124"/>
        <v>0.28100000000000003</v>
      </c>
      <c r="J2637" s="2">
        <f t="shared" si="125"/>
        <v>4</v>
      </c>
    </row>
    <row r="2638" spans="1:10">
      <c r="A2638">
        <v>2637</v>
      </c>
      <c r="B2638">
        <v>3.8559999999999999</v>
      </c>
      <c r="C2638" s="1">
        <v>-0.7833</v>
      </c>
      <c r="D2638" s="1">
        <v>1.4372</v>
      </c>
      <c r="E2638" s="1">
        <v>-1.7094</v>
      </c>
      <c r="F2638" s="1">
        <v>1.2950999999999999</v>
      </c>
      <c r="G2638">
        <f t="shared" si="123"/>
        <v>1</v>
      </c>
      <c r="I2638" s="2">
        <f t="shared" si="124"/>
        <v>0.94</v>
      </c>
      <c r="J2638" s="2">
        <f t="shared" si="125"/>
        <v>10</v>
      </c>
    </row>
    <row r="2639" spans="1:10">
      <c r="A2639">
        <v>2638</v>
      </c>
      <c r="B2639">
        <v>2.7227999999999999</v>
      </c>
      <c r="C2639" s="1">
        <v>-1.5789</v>
      </c>
      <c r="D2639" s="1">
        <v>-1.4483999999999999</v>
      </c>
      <c r="E2639" s="1">
        <v>4.0579999999999998</v>
      </c>
      <c r="F2639" s="1">
        <v>1.1970000000000001</v>
      </c>
      <c r="G2639">
        <f t="shared" si="123"/>
        <v>1</v>
      </c>
      <c r="I2639" s="2">
        <f t="shared" si="124"/>
        <v>0.88800000000000001</v>
      </c>
      <c r="J2639" s="2">
        <f t="shared" si="125"/>
        <v>10</v>
      </c>
    </row>
    <row r="2640" spans="1:10">
      <c r="A2640">
        <v>2639</v>
      </c>
      <c r="B2640">
        <v>0</v>
      </c>
      <c r="C2640" s="1">
        <v>0.53480000000000005</v>
      </c>
      <c r="D2640" s="1">
        <v>2.3641999999999999</v>
      </c>
      <c r="E2640" s="1">
        <v>-0.8357</v>
      </c>
      <c r="F2640" s="1">
        <v>0.2419</v>
      </c>
      <c r="G2640">
        <f t="shared" si="123"/>
        <v>1</v>
      </c>
      <c r="I2640" s="2">
        <f t="shared" si="124"/>
        <v>0.48599999999999999</v>
      </c>
      <c r="J2640" s="2">
        <f t="shared" si="125"/>
        <v>6</v>
      </c>
    </row>
    <row r="2641" spans="1:10">
      <c r="A2641">
        <v>2640</v>
      </c>
      <c r="B2641">
        <v>-2.4096000000000002</v>
      </c>
      <c r="C2641" s="1">
        <v>1.5956999999999999</v>
      </c>
      <c r="D2641" s="1">
        <v>-1.0611999999999999</v>
      </c>
      <c r="E2641" s="1">
        <v>1.1235999999999999</v>
      </c>
      <c r="F2641" s="1">
        <v>0.88500000000000001</v>
      </c>
      <c r="G2641">
        <f t="shared" si="123"/>
        <v>0</v>
      </c>
      <c r="I2641" s="2">
        <f t="shared" si="124"/>
        <v>0.13800000000000001</v>
      </c>
      <c r="J2641" s="2">
        <f t="shared" si="125"/>
        <v>2</v>
      </c>
    </row>
    <row r="2642" spans="1:10">
      <c r="A2642">
        <v>2641</v>
      </c>
      <c r="B2642">
        <v>-2.4096000000000002</v>
      </c>
      <c r="C2642" s="1">
        <v>1.5956999999999999</v>
      </c>
      <c r="D2642" s="1">
        <v>-1.0611999999999999</v>
      </c>
      <c r="E2642" s="1">
        <v>1.1235999999999999</v>
      </c>
      <c r="F2642" s="1">
        <v>0.88500000000000001</v>
      </c>
      <c r="G2642">
        <f t="shared" si="123"/>
        <v>0</v>
      </c>
      <c r="I2642" s="2">
        <f t="shared" si="124"/>
        <v>0.13800000000000001</v>
      </c>
      <c r="J2642" s="2">
        <f t="shared" si="125"/>
        <v>2</v>
      </c>
    </row>
    <row r="2643" spans="1:10">
      <c r="A2643">
        <v>2642</v>
      </c>
      <c r="B2643">
        <v>-2.4096000000000002</v>
      </c>
      <c r="C2643" s="1">
        <v>1.5956999999999999</v>
      </c>
      <c r="D2643" s="1">
        <v>-1.0611999999999999</v>
      </c>
      <c r="E2643" s="1">
        <v>1.1235999999999999</v>
      </c>
      <c r="F2643" s="1">
        <v>0.88500000000000001</v>
      </c>
      <c r="G2643">
        <f t="shared" si="123"/>
        <v>0</v>
      </c>
      <c r="I2643" s="2">
        <f t="shared" si="124"/>
        <v>0.13800000000000001</v>
      </c>
      <c r="J2643" s="2">
        <f t="shared" si="125"/>
        <v>2</v>
      </c>
    </row>
    <row r="2644" spans="1:10">
      <c r="A2644">
        <v>2643</v>
      </c>
      <c r="B2644">
        <v>-2.2222</v>
      </c>
      <c r="C2644" s="1">
        <v>0.26179999999999998</v>
      </c>
      <c r="D2644" s="1">
        <v>5.0789</v>
      </c>
      <c r="E2644" s="1">
        <v>0.27779999999999999</v>
      </c>
      <c r="F2644" s="1">
        <v>1.4354</v>
      </c>
      <c r="G2644">
        <f t="shared" si="123"/>
        <v>0</v>
      </c>
      <c r="I2644" s="2">
        <f t="shared" si="124"/>
        <v>0.155</v>
      </c>
      <c r="J2644" s="2">
        <f t="shared" si="125"/>
        <v>3</v>
      </c>
    </row>
    <row r="2645" spans="1:10">
      <c r="A2645">
        <v>2644</v>
      </c>
      <c r="B2645">
        <v>0.2525</v>
      </c>
      <c r="C2645" s="1">
        <v>2.6110000000000002</v>
      </c>
      <c r="D2645" s="1">
        <v>9.5466999999999995</v>
      </c>
      <c r="E2645" s="1">
        <v>0.27779999999999999</v>
      </c>
      <c r="F2645" s="1">
        <v>0.47170000000000001</v>
      </c>
      <c r="G2645">
        <f t="shared" si="123"/>
        <v>1</v>
      </c>
      <c r="I2645" s="2">
        <f t="shared" si="124"/>
        <v>0.56000000000000005</v>
      </c>
      <c r="J2645" s="2">
        <f t="shared" si="125"/>
        <v>7</v>
      </c>
    </row>
    <row r="2646" spans="1:10">
      <c r="A2646">
        <v>2645</v>
      </c>
      <c r="B2646">
        <v>-0.25190000000000001</v>
      </c>
      <c r="C2646" s="1">
        <v>2.7989999999999999</v>
      </c>
      <c r="D2646" s="1">
        <v>-0.1096</v>
      </c>
      <c r="E2646" s="1">
        <v>1.9391</v>
      </c>
      <c r="F2646" s="1">
        <v>2.7646999999999999</v>
      </c>
      <c r="G2646">
        <f t="shared" si="123"/>
        <v>0</v>
      </c>
      <c r="I2646" s="2">
        <f t="shared" si="124"/>
        <v>0.47899999999999998</v>
      </c>
      <c r="J2646" s="2">
        <f t="shared" si="125"/>
        <v>6</v>
      </c>
    </row>
    <row r="2647" spans="1:10">
      <c r="A2647">
        <v>2646</v>
      </c>
      <c r="B2647">
        <v>-1.7677</v>
      </c>
      <c r="C2647" s="1">
        <v>-0.74260000000000004</v>
      </c>
      <c r="D2647" s="1">
        <v>-5.2949000000000002</v>
      </c>
      <c r="E2647" s="1">
        <v>-3.2608999999999999</v>
      </c>
      <c r="F2647" s="1">
        <v>-1.0913999999999999</v>
      </c>
      <c r="G2647">
        <f t="shared" si="123"/>
        <v>0</v>
      </c>
      <c r="I2647" s="2">
        <f t="shared" si="124"/>
        <v>0.20399999999999999</v>
      </c>
      <c r="J2647" s="2">
        <f t="shared" si="125"/>
        <v>3</v>
      </c>
    </row>
    <row r="2648" spans="1:10">
      <c r="A2648">
        <v>2647</v>
      </c>
      <c r="B2648">
        <v>-1.5424</v>
      </c>
      <c r="C2648" s="1">
        <v>-0.49880000000000002</v>
      </c>
      <c r="D2648" s="1">
        <v>-2.2885</v>
      </c>
      <c r="E2648" s="1">
        <v>3.3708</v>
      </c>
      <c r="F2648" s="1">
        <v>2.3094999999999999</v>
      </c>
      <c r="G2648">
        <f t="shared" si="123"/>
        <v>0</v>
      </c>
      <c r="I2648" s="2">
        <f t="shared" si="124"/>
        <v>0.24199999999999999</v>
      </c>
      <c r="J2648" s="2">
        <f t="shared" si="125"/>
        <v>3</v>
      </c>
    </row>
    <row r="2649" spans="1:10">
      <c r="A2649">
        <v>2648</v>
      </c>
      <c r="B2649">
        <v>-1.5424</v>
      </c>
      <c r="C2649" s="1">
        <v>-0.49880000000000002</v>
      </c>
      <c r="D2649" s="1">
        <v>-2.2885</v>
      </c>
      <c r="E2649" s="1">
        <v>3.3708</v>
      </c>
      <c r="F2649" s="1">
        <v>2.3094999999999999</v>
      </c>
      <c r="G2649">
        <f t="shared" si="123"/>
        <v>0</v>
      </c>
      <c r="I2649" s="2">
        <f t="shared" si="124"/>
        <v>0.24199999999999999</v>
      </c>
      <c r="J2649" s="2">
        <f t="shared" si="125"/>
        <v>3</v>
      </c>
    </row>
    <row r="2650" spans="1:10">
      <c r="A2650">
        <v>2649</v>
      </c>
      <c r="B2650">
        <v>-1.5424</v>
      </c>
      <c r="C2650" s="1">
        <v>-0.49880000000000002</v>
      </c>
      <c r="D2650" s="1">
        <v>-2.2885</v>
      </c>
      <c r="E2650" s="1">
        <v>3.3708</v>
      </c>
      <c r="F2650" s="1">
        <v>2.3094999999999999</v>
      </c>
      <c r="G2650">
        <f t="shared" si="123"/>
        <v>0</v>
      </c>
      <c r="I2650" s="2">
        <f t="shared" si="124"/>
        <v>0.24199999999999999</v>
      </c>
      <c r="J2650" s="2">
        <f t="shared" si="125"/>
        <v>3</v>
      </c>
    </row>
    <row r="2651" spans="1:10">
      <c r="A2651">
        <v>2650</v>
      </c>
      <c r="B2651">
        <v>-1.5424</v>
      </c>
      <c r="C2651" s="1">
        <v>-0.49880000000000002</v>
      </c>
      <c r="D2651" s="1">
        <v>-1.3341000000000001</v>
      </c>
      <c r="E2651" s="1">
        <v>-1.3587</v>
      </c>
      <c r="F2651" s="1">
        <v>2.3094999999999999</v>
      </c>
      <c r="G2651">
        <f t="shared" si="123"/>
        <v>0</v>
      </c>
      <c r="I2651" s="2">
        <f t="shared" si="124"/>
        <v>0.24199999999999999</v>
      </c>
      <c r="J2651" s="2">
        <f t="shared" si="125"/>
        <v>3</v>
      </c>
    </row>
    <row r="2652" spans="1:10">
      <c r="A2652">
        <v>2651</v>
      </c>
      <c r="B2652">
        <v>-0.5222</v>
      </c>
      <c r="C2652" s="1">
        <v>0.25059999999999999</v>
      </c>
      <c r="D2652" s="1">
        <v>0.1502</v>
      </c>
      <c r="E2652" s="1">
        <v>-3.5813000000000001</v>
      </c>
      <c r="F2652" s="1">
        <v>0.45150000000000001</v>
      </c>
      <c r="G2652">
        <f t="shared" si="123"/>
        <v>0</v>
      </c>
      <c r="I2652" s="2">
        <f t="shared" si="124"/>
        <v>0.40899999999999997</v>
      </c>
      <c r="J2652" s="2">
        <f t="shared" si="125"/>
        <v>5</v>
      </c>
    </row>
    <row r="2653" spans="1:10">
      <c r="A2653">
        <v>2652</v>
      </c>
      <c r="B2653">
        <v>-0.5222</v>
      </c>
      <c r="C2653" s="1">
        <v>0.25059999999999999</v>
      </c>
      <c r="D2653" s="1">
        <v>-4.9204999999999997</v>
      </c>
      <c r="E2653" s="1">
        <v>-2</v>
      </c>
      <c r="F2653" s="1">
        <v>-1.5980000000000001</v>
      </c>
      <c r="G2653">
        <f t="shared" si="123"/>
        <v>0</v>
      </c>
      <c r="I2653" s="2">
        <f t="shared" si="124"/>
        <v>0.40899999999999997</v>
      </c>
      <c r="J2653" s="2">
        <f t="shared" si="125"/>
        <v>5</v>
      </c>
    </row>
    <row r="2654" spans="1:10">
      <c r="A2654">
        <v>2653</v>
      </c>
      <c r="B2654">
        <v>-3.9369999999999998</v>
      </c>
      <c r="C2654" s="1">
        <v>-4</v>
      </c>
      <c r="D2654" s="1">
        <v>-2.0510999999999999</v>
      </c>
      <c r="E2654" s="1">
        <v>-0.58309999999999995</v>
      </c>
      <c r="F2654" s="1">
        <v>-2.3344</v>
      </c>
      <c r="G2654">
        <f t="shared" si="123"/>
        <v>0</v>
      </c>
      <c r="I2654" s="2">
        <f t="shared" si="124"/>
        <v>5.5E-2</v>
      </c>
      <c r="J2654" s="2">
        <f t="shared" si="125"/>
        <v>2</v>
      </c>
    </row>
    <row r="2655" spans="1:10">
      <c r="A2655">
        <v>2654</v>
      </c>
      <c r="B2655">
        <v>-3.2787000000000002</v>
      </c>
      <c r="C2655" s="1">
        <v>-0.78120000000000001</v>
      </c>
      <c r="D2655" s="1">
        <v>2.5129000000000001</v>
      </c>
      <c r="E2655" s="1">
        <v>-1.173</v>
      </c>
      <c r="F2655" s="1">
        <v>-3.4554</v>
      </c>
      <c r="G2655">
        <f t="shared" si="123"/>
        <v>0</v>
      </c>
      <c r="I2655" s="2">
        <f t="shared" si="124"/>
        <v>7.8E-2</v>
      </c>
      <c r="J2655" s="2">
        <f t="shared" si="125"/>
        <v>2</v>
      </c>
    </row>
    <row r="2656" spans="1:10">
      <c r="A2656">
        <v>2655</v>
      </c>
      <c r="B2656">
        <v>-3.2787000000000002</v>
      </c>
      <c r="C2656" s="1">
        <v>-0.78120000000000001</v>
      </c>
      <c r="D2656" s="1">
        <v>2.5129000000000001</v>
      </c>
      <c r="E2656" s="1">
        <v>-1.173</v>
      </c>
      <c r="F2656" s="1">
        <v>-3.4554</v>
      </c>
      <c r="G2656">
        <f t="shared" si="123"/>
        <v>0</v>
      </c>
      <c r="I2656" s="2">
        <f t="shared" si="124"/>
        <v>7.8E-2</v>
      </c>
      <c r="J2656" s="2">
        <f t="shared" si="125"/>
        <v>2</v>
      </c>
    </row>
    <row r="2657" spans="1:10">
      <c r="A2657">
        <v>2656</v>
      </c>
      <c r="B2657">
        <v>-3.2787000000000002</v>
      </c>
      <c r="C2657" s="1">
        <v>-0.78120000000000001</v>
      </c>
      <c r="D2657" s="1">
        <v>2.5129000000000001</v>
      </c>
      <c r="E2657" s="1">
        <v>-1.173</v>
      </c>
      <c r="F2657" s="1">
        <v>-3.4554</v>
      </c>
      <c r="G2657">
        <f t="shared" si="123"/>
        <v>0</v>
      </c>
      <c r="I2657" s="2">
        <f t="shared" si="124"/>
        <v>7.8E-2</v>
      </c>
      <c r="J2657" s="2">
        <f t="shared" si="125"/>
        <v>2</v>
      </c>
    </row>
    <row r="2658" spans="1:10">
      <c r="A2658">
        <v>2657</v>
      </c>
      <c r="B2658">
        <v>0</v>
      </c>
      <c r="C2658" s="1">
        <v>-1.3123</v>
      </c>
      <c r="D2658" s="1">
        <v>-2.5141</v>
      </c>
      <c r="E2658" s="1">
        <v>0.29670000000000002</v>
      </c>
      <c r="F2658" s="1">
        <v>-0.86109999999999998</v>
      </c>
      <c r="G2658">
        <f t="shared" si="123"/>
        <v>1</v>
      </c>
      <c r="I2658" s="2">
        <f t="shared" si="124"/>
        <v>0.48599999999999999</v>
      </c>
      <c r="J2658" s="2">
        <f t="shared" si="125"/>
        <v>6</v>
      </c>
    </row>
    <row r="2659" spans="1:10">
      <c r="A2659">
        <v>2658</v>
      </c>
      <c r="B2659">
        <v>2.5424000000000002</v>
      </c>
      <c r="C2659" s="1">
        <v>-0.26600000000000001</v>
      </c>
      <c r="D2659" s="1">
        <v>-0.64470000000000005</v>
      </c>
      <c r="E2659" s="1">
        <v>2.3668999999999998</v>
      </c>
      <c r="F2659" s="1">
        <v>1.1943999999999999</v>
      </c>
      <c r="G2659">
        <f t="shared" si="123"/>
        <v>1</v>
      </c>
      <c r="I2659" s="2">
        <f t="shared" si="124"/>
        <v>0.875</v>
      </c>
      <c r="J2659" s="2">
        <f t="shared" si="125"/>
        <v>10</v>
      </c>
    </row>
    <row r="2660" spans="1:10">
      <c r="A2660">
        <v>2659</v>
      </c>
      <c r="B2660">
        <v>-4.4077000000000002</v>
      </c>
      <c r="C2660" s="1">
        <v>-0.8</v>
      </c>
      <c r="D2660" s="1">
        <v>0.84360000000000002</v>
      </c>
      <c r="E2660" s="1">
        <v>0</v>
      </c>
      <c r="F2660" s="1">
        <v>0.3755</v>
      </c>
      <c r="G2660">
        <f t="shared" si="123"/>
        <v>0</v>
      </c>
      <c r="I2660" s="2">
        <f t="shared" si="124"/>
        <v>3.9E-2</v>
      </c>
      <c r="J2660" s="2">
        <f t="shared" si="125"/>
        <v>1</v>
      </c>
    </row>
    <row r="2661" spans="1:10">
      <c r="A2661">
        <v>2660</v>
      </c>
      <c r="B2661">
        <v>2.5937000000000001</v>
      </c>
      <c r="C2661" s="1">
        <v>0.80649999999999999</v>
      </c>
      <c r="D2661" s="1">
        <v>0.25740000000000002</v>
      </c>
      <c r="E2661" s="1">
        <v>2.3121</v>
      </c>
      <c r="F2661" s="1">
        <v>3.5007999999999999</v>
      </c>
      <c r="G2661">
        <f t="shared" si="123"/>
        <v>1</v>
      </c>
      <c r="I2661" s="2">
        <f t="shared" si="124"/>
        <v>0.88100000000000001</v>
      </c>
      <c r="J2661" s="2">
        <f t="shared" si="125"/>
        <v>10</v>
      </c>
    </row>
    <row r="2662" spans="1:10">
      <c r="A2662">
        <v>2661</v>
      </c>
      <c r="B2662">
        <v>0.28089999999999998</v>
      </c>
      <c r="C2662" s="1">
        <v>1.6</v>
      </c>
      <c r="D2662" s="1">
        <v>2.0217999999999998</v>
      </c>
      <c r="E2662" s="1">
        <v>4.8022999999999998</v>
      </c>
      <c r="F2662" s="1">
        <v>-1.3426</v>
      </c>
      <c r="G2662">
        <f t="shared" si="123"/>
        <v>1</v>
      </c>
      <c r="I2662" s="2">
        <f t="shared" si="124"/>
        <v>0.56499999999999995</v>
      </c>
      <c r="J2662" s="2">
        <f t="shared" si="125"/>
        <v>7</v>
      </c>
    </row>
    <row r="2663" spans="1:10">
      <c r="A2663">
        <v>2662</v>
      </c>
      <c r="B2663">
        <v>0.28089999999999998</v>
      </c>
      <c r="C2663" s="1">
        <v>1.6</v>
      </c>
      <c r="D2663" s="1">
        <v>2.0217999999999998</v>
      </c>
      <c r="E2663" s="1">
        <v>4.8022999999999998</v>
      </c>
      <c r="F2663" s="1">
        <v>-1.3426</v>
      </c>
      <c r="G2663">
        <f t="shared" si="123"/>
        <v>1</v>
      </c>
      <c r="I2663" s="2">
        <f t="shared" si="124"/>
        <v>0.56499999999999995</v>
      </c>
      <c r="J2663" s="2">
        <f t="shared" si="125"/>
        <v>7</v>
      </c>
    </row>
    <row r="2664" spans="1:10">
      <c r="A2664">
        <v>2663</v>
      </c>
      <c r="B2664">
        <v>0.28089999999999998</v>
      </c>
      <c r="C2664" s="1">
        <v>1.6</v>
      </c>
      <c r="D2664" s="1">
        <v>2.0217999999999998</v>
      </c>
      <c r="E2664" s="1">
        <v>4.8022999999999998</v>
      </c>
      <c r="F2664" s="1">
        <v>-1.3426</v>
      </c>
      <c r="G2664">
        <f t="shared" si="123"/>
        <v>1</v>
      </c>
      <c r="I2664" s="2">
        <f t="shared" si="124"/>
        <v>0.56499999999999995</v>
      </c>
      <c r="J2664" s="2">
        <f t="shared" si="125"/>
        <v>7</v>
      </c>
    </row>
    <row r="2665" spans="1:10">
      <c r="A2665">
        <v>2664</v>
      </c>
      <c r="B2665">
        <v>0.28010000000000002</v>
      </c>
      <c r="C2665" s="1">
        <v>0.26250000000000001</v>
      </c>
      <c r="D2665" s="1">
        <v>0.755</v>
      </c>
      <c r="E2665" s="1">
        <v>-2.6953999999999998</v>
      </c>
      <c r="F2665" s="1">
        <v>3.8733</v>
      </c>
      <c r="G2665">
        <f t="shared" si="123"/>
        <v>1</v>
      </c>
      <c r="I2665" s="2">
        <f t="shared" si="124"/>
        <v>0.56399999999999995</v>
      </c>
      <c r="J2665" s="2">
        <f t="shared" si="125"/>
        <v>7</v>
      </c>
    </row>
    <row r="2666" spans="1:10">
      <c r="A2666">
        <v>2665</v>
      </c>
      <c r="B2666">
        <v>-1.1173</v>
      </c>
      <c r="C2666" s="1">
        <v>1.0470999999999999</v>
      </c>
      <c r="D2666" s="1">
        <v>0.40589999999999998</v>
      </c>
      <c r="E2666" s="1">
        <v>2.4931000000000001</v>
      </c>
      <c r="F2666" s="1">
        <v>-0.98260000000000003</v>
      </c>
      <c r="G2666">
        <f t="shared" si="123"/>
        <v>0</v>
      </c>
      <c r="I2666" s="2">
        <f t="shared" si="124"/>
        <v>0.309</v>
      </c>
      <c r="J2666" s="2">
        <f t="shared" si="125"/>
        <v>4</v>
      </c>
    </row>
    <row r="2667" spans="1:10">
      <c r="A2667">
        <v>2666</v>
      </c>
      <c r="B2667">
        <v>0.28249999999999997</v>
      </c>
      <c r="C2667" s="1">
        <v>-0.2591</v>
      </c>
      <c r="D2667" s="1">
        <v>-1.6479999999999999</v>
      </c>
      <c r="E2667" s="1">
        <v>-0.27029999999999998</v>
      </c>
      <c r="F2667" s="1">
        <v>1.1959</v>
      </c>
      <c r="G2667">
        <f t="shared" si="123"/>
        <v>1</v>
      </c>
      <c r="I2667" s="2">
        <f t="shared" si="124"/>
        <v>0.56799999999999995</v>
      </c>
      <c r="J2667" s="2">
        <f t="shared" si="125"/>
        <v>7</v>
      </c>
    </row>
    <row r="2668" spans="1:10">
      <c r="A2668">
        <v>2667</v>
      </c>
      <c r="B2668">
        <v>-1.6900999999999999</v>
      </c>
      <c r="C2668" s="1">
        <v>-0.25969999999999999</v>
      </c>
      <c r="D2668" s="1">
        <v>0.91690000000000005</v>
      </c>
      <c r="E2668" s="1">
        <v>0</v>
      </c>
      <c r="F2668" s="1">
        <v>-2.4390000000000001</v>
      </c>
      <c r="G2668">
        <f t="shared" si="123"/>
        <v>0</v>
      </c>
      <c r="I2668" s="2">
        <f t="shared" si="124"/>
        <v>0.218</v>
      </c>
      <c r="J2668" s="2">
        <f t="shared" si="125"/>
        <v>3</v>
      </c>
    </row>
    <row r="2669" spans="1:10">
      <c r="A2669">
        <v>2668</v>
      </c>
      <c r="B2669">
        <v>2.0057</v>
      </c>
      <c r="C2669" s="1">
        <v>-1.8229</v>
      </c>
      <c r="D2669" s="1">
        <v>1.1591</v>
      </c>
      <c r="E2669" s="1">
        <v>-0.27100000000000002</v>
      </c>
      <c r="F2669" s="1">
        <v>-1.5464</v>
      </c>
      <c r="G2669">
        <f t="shared" si="123"/>
        <v>1</v>
      </c>
      <c r="I2669" s="2">
        <f t="shared" si="124"/>
        <v>0.83099999999999996</v>
      </c>
      <c r="J2669" s="2">
        <f t="shared" si="125"/>
        <v>9</v>
      </c>
    </row>
    <row r="2670" spans="1:10">
      <c r="A2670">
        <v>2669</v>
      </c>
      <c r="B2670">
        <v>2.0057</v>
      </c>
      <c r="C2670" s="1">
        <v>-1.8229</v>
      </c>
      <c r="D2670" s="1">
        <v>1.1591</v>
      </c>
      <c r="E2670" s="1">
        <v>-0.27100000000000002</v>
      </c>
      <c r="F2670" s="1">
        <v>-1.5464</v>
      </c>
      <c r="G2670">
        <f t="shared" si="123"/>
        <v>1</v>
      </c>
      <c r="I2670" s="2">
        <f t="shared" si="124"/>
        <v>0.83099999999999996</v>
      </c>
      <c r="J2670" s="2">
        <f t="shared" si="125"/>
        <v>9</v>
      </c>
    </row>
    <row r="2671" spans="1:10">
      <c r="A2671">
        <v>2670</v>
      </c>
      <c r="B2671">
        <v>2.0057</v>
      </c>
      <c r="C2671" s="1">
        <v>-1.8229</v>
      </c>
      <c r="D2671" s="1">
        <v>1.1591</v>
      </c>
      <c r="E2671" s="1">
        <v>-0.27100000000000002</v>
      </c>
      <c r="F2671" s="1">
        <v>-1.5464</v>
      </c>
      <c r="G2671">
        <f t="shared" si="123"/>
        <v>1</v>
      </c>
      <c r="I2671" s="2">
        <f t="shared" si="124"/>
        <v>0.83099999999999996</v>
      </c>
      <c r="J2671" s="2">
        <f t="shared" si="125"/>
        <v>9</v>
      </c>
    </row>
    <row r="2672" spans="1:10">
      <c r="A2672">
        <v>2671</v>
      </c>
      <c r="B2672">
        <v>1.6854</v>
      </c>
      <c r="C2672" s="1">
        <v>-0.26529999999999998</v>
      </c>
      <c r="D2672" s="1">
        <v>2.0749</v>
      </c>
      <c r="E2672" s="1">
        <v>3.2608999999999999</v>
      </c>
      <c r="F2672" s="1">
        <v>-0.39269999999999999</v>
      </c>
      <c r="G2672">
        <f t="shared" si="123"/>
        <v>1</v>
      </c>
      <c r="I2672" s="2">
        <f t="shared" si="124"/>
        <v>0.79700000000000004</v>
      </c>
      <c r="J2672" s="2">
        <f t="shared" si="125"/>
        <v>9</v>
      </c>
    </row>
    <row r="2673" spans="1:10">
      <c r="A2673">
        <v>2672</v>
      </c>
      <c r="B2673">
        <v>-1.3812</v>
      </c>
      <c r="C2673" s="1">
        <v>0</v>
      </c>
      <c r="D2673" s="1">
        <v>0.91020000000000001</v>
      </c>
      <c r="E2673" s="1">
        <v>-0.52629999999999999</v>
      </c>
      <c r="F2673" s="1">
        <v>0.91979999999999995</v>
      </c>
      <c r="G2673">
        <f t="shared" si="123"/>
        <v>0</v>
      </c>
      <c r="I2673" s="2">
        <f t="shared" si="124"/>
        <v>0.26700000000000002</v>
      </c>
      <c r="J2673" s="2">
        <f t="shared" si="125"/>
        <v>4</v>
      </c>
    </row>
    <row r="2674" spans="1:10">
      <c r="A2674">
        <v>2673</v>
      </c>
      <c r="B2674">
        <v>-0.28010000000000002</v>
      </c>
      <c r="C2674" s="1">
        <v>1.5956999999999999</v>
      </c>
      <c r="D2674" s="1">
        <v>0.75170000000000003</v>
      </c>
      <c r="E2674" s="1">
        <v>3.7037</v>
      </c>
      <c r="F2674" s="1">
        <v>-2.5781000000000001</v>
      </c>
      <c r="G2674">
        <f t="shared" si="123"/>
        <v>0</v>
      </c>
      <c r="I2674" s="2">
        <f t="shared" si="124"/>
        <v>0.47</v>
      </c>
      <c r="J2674" s="2">
        <f t="shared" si="125"/>
        <v>6</v>
      </c>
    </row>
    <row r="2675" spans="1:10">
      <c r="A2675">
        <v>2674</v>
      </c>
      <c r="B2675">
        <v>1.4045000000000001</v>
      </c>
      <c r="C2675" s="1">
        <v>-0.26179999999999998</v>
      </c>
      <c r="D2675" s="1">
        <v>-1.2534000000000001</v>
      </c>
      <c r="E2675" s="1">
        <v>-1.2755000000000001</v>
      </c>
      <c r="F2675" s="1">
        <v>1.8712</v>
      </c>
      <c r="G2675">
        <f t="shared" si="123"/>
        <v>1</v>
      </c>
      <c r="I2675" s="2">
        <f t="shared" si="124"/>
        <v>0.754</v>
      </c>
      <c r="J2675" s="2">
        <f t="shared" si="125"/>
        <v>9</v>
      </c>
    </row>
    <row r="2676" spans="1:10">
      <c r="A2676">
        <v>2675</v>
      </c>
      <c r="B2676">
        <v>1.9391</v>
      </c>
      <c r="C2676" s="1">
        <v>0.52490000000000003</v>
      </c>
      <c r="D2676" s="1">
        <v>0.54400000000000004</v>
      </c>
      <c r="E2676" s="1">
        <v>-1.292</v>
      </c>
      <c r="F2676" s="1">
        <v>4.1196999999999999</v>
      </c>
      <c r="G2676">
        <f t="shared" si="123"/>
        <v>1</v>
      </c>
      <c r="I2676" s="2">
        <f t="shared" si="124"/>
        <v>0.82399999999999995</v>
      </c>
      <c r="J2676" s="2">
        <f t="shared" si="125"/>
        <v>9</v>
      </c>
    </row>
    <row r="2677" spans="1:10">
      <c r="A2677">
        <v>2676</v>
      </c>
      <c r="B2677">
        <v>1.9391</v>
      </c>
      <c r="C2677" s="1">
        <v>0.52490000000000003</v>
      </c>
      <c r="D2677" s="1">
        <v>0.54400000000000004</v>
      </c>
      <c r="E2677" s="1">
        <v>-1.292</v>
      </c>
      <c r="F2677" s="1">
        <v>4.1196999999999999</v>
      </c>
      <c r="G2677">
        <f t="shared" si="123"/>
        <v>1</v>
      </c>
      <c r="I2677" s="2">
        <f t="shared" si="124"/>
        <v>0.82399999999999995</v>
      </c>
      <c r="J2677" s="2">
        <f t="shared" si="125"/>
        <v>9</v>
      </c>
    </row>
    <row r="2678" spans="1:10">
      <c r="A2678">
        <v>2677</v>
      </c>
      <c r="B2678">
        <v>1.9391</v>
      </c>
      <c r="C2678" s="1">
        <v>0.52490000000000003</v>
      </c>
      <c r="D2678" s="1">
        <v>0.54400000000000004</v>
      </c>
      <c r="E2678" s="1">
        <v>-1.292</v>
      </c>
      <c r="F2678" s="1">
        <v>4.1196999999999999</v>
      </c>
      <c r="G2678">
        <f t="shared" si="123"/>
        <v>1</v>
      </c>
      <c r="I2678" s="2">
        <f t="shared" si="124"/>
        <v>0.82399999999999995</v>
      </c>
      <c r="J2678" s="2">
        <f t="shared" si="125"/>
        <v>9</v>
      </c>
    </row>
    <row r="2679" spans="1:10">
      <c r="A2679">
        <v>2678</v>
      </c>
      <c r="B2679">
        <v>0</v>
      </c>
      <c r="C2679" s="1">
        <v>-1.0444</v>
      </c>
      <c r="D2679" s="1">
        <v>0.54400000000000004</v>
      </c>
      <c r="E2679" s="1">
        <v>-0.7853</v>
      </c>
      <c r="F2679" s="1">
        <v>1.4365000000000001</v>
      </c>
      <c r="G2679">
        <f t="shared" si="123"/>
        <v>1</v>
      </c>
      <c r="I2679" s="2">
        <f t="shared" si="124"/>
        <v>0.48599999999999999</v>
      </c>
      <c r="J2679" s="2">
        <f t="shared" si="125"/>
        <v>6</v>
      </c>
    </row>
    <row r="2680" spans="1:10">
      <c r="A2680">
        <v>2679</v>
      </c>
      <c r="B2680">
        <v>0</v>
      </c>
      <c r="C2680" s="1">
        <v>-1.0444</v>
      </c>
      <c r="D2680" s="1">
        <v>-0.84160000000000001</v>
      </c>
      <c r="E2680" s="1">
        <v>0.79159999999999997</v>
      </c>
      <c r="F2680" s="1">
        <v>0.94410000000000005</v>
      </c>
      <c r="G2680">
        <f t="shared" si="123"/>
        <v>1</v>
      </c>
      <c r="I2680" s="2">
        <f t="shared" si="124"/>
        <v>0.48599999999999999</v>
      </c>
      <c r="J2680" s="2">
        <f t="shared" si="125"/>
        <v>6</v>
      </c>
    </row>
    <row r="2681" spans="1:10">
      <c r="A2681">
        <v>2680</v>
      </c>
      <c r="B2681">
        <v>-1.3587</v>
      </c>
      <c r="C2681" s="1">
        <v>0.79159999999999997</v>
      </c>
      <c r="D2681" s="1">
        <v>-0.15160000000000001</v>
      </c>
      <c r="E2681" s="1">
        <v>0.52359999999999995</v>
      </c>
      <c r="F2681" s="1">
        <v>-1.206</v>
      </c>
      <c r="G2681">
        <f t="shared" si="123"/>
        <v>0</v>
      </c>
      <c r="I2681" s="2">
        <f t="shared" si="124"/>
        <v>0.27</v>
      </c>
      <c r="J2681" s="2">
        <f t="shared" si="125"/>
        <v>4</v>
      </c>
    </row>
    <row r="2682" spans="1:10">
      <c r="A2682">
        <v>2681</v>
      </c>
      <c r="B2682">
        <v>0</v>
      </c>
      <c r="C2682" s="1">
        <v>0</v>
      </c>
      <c r="D2682" s="1">
        <v>0</v>
      </c>
      <c r="E2682" s="1">
        <v>0.52080000000000004</v>
      </c>
      <c r="F2682" s="1">
        <v>-1.7190000000000001</v>
      </c>
      <c r="G2682">
        <f t="shared" si="123"/>
        <v>1</v>
      </c>
      <c r="I2682" s="2">
        <f t="shared" si="124"/>
        <v>0.48599999999999999</v>
      </c>
      <c r="J2682" s="2">
        <f t="shared" si="125"/>
        <v>6</v>
      </c>
    </row>
    <row r="2683" spans="1:10">
      <c r="A2683">
        <v>2682</v>
      </c>
      <c r="B2683">
        <v>-1.9283999999999999</v>
      </c>
      <c r="C2683" s="1">
        <v>-1.3089</v>
      </c>
      <c r="D2683" s="1">
        <v>-0.2429</v>
      </c>
      <c r="E2683" s="1">
        <v>2.8496999999999999</v>
      </c>
      <c r="F2683" s="1">
        <v>-0.1014</v>
      </c>
      <c r="G2683">
        <f t="shared" si="123"/>
        <v>0</v>
      </c>
      <c r="I2683" s="2">
        <f t="shared" si="124"/>
        <v>0.187</v>
      </c>
      <c r="J2683" s="2">
        <f t="shared" si="125"/>
        <v>3</v>
      </c>
    </row>
    <row r="2684" spans="1:10">
      <c r="A2684">
        <v>2683</v>
      </c>
      <c r="B2684">
        <v>-1.9283999999999999</v>
      </c>
      <c r="C2684" s="1">
        <v>-1.3089</v>
      </c>
      <c r="D2684" s="1">
        <v>-0.2429</v>
      </c>
      <c r="E2684" s="1">
        <v>2.8496999999999999</v>
      </c>
      <c r="F2684" s="1">
        <v>-0.1014</v>
      </c>
      <c r="G2684">
        <f t="shared" si="123"/>
        <v>0</v>
      </c>
      <c r="I2684" s="2">
        <f t="shared" si="124"/>
        <v>0.187</v>
      </c>
      <c r="J2684" s="2">
        <f t="shared" si="125"/>
        <v>3</v>
      </c>
    </row>
    <row r="2685" spans="1:10">
      <c r="A2685">
        <v>2684</v>
      </c>
      <c r="B2685">
        <v>-1.9283999999999999</v>
      </c>
      <c r="C2685" s="1">
        <v>-1.3089</v>
      </c>
      <c r="D2685" s="1">
        <v>-0.2429</v>
      </c>
      <c r="E2685" s="1">
        <v>2.8496999999999999</v>
      </c>
      <c r="F2685" s="1">
        <v>-0.1014</v>
      </c>
      <c r="G2685">
        <f t="shared" si="123"/>
        <v>0</v>
      </c>
      <c r="I2685" s="2">
        <f t="shared" si="124"/>
        <v>0.187</v>
      </c>
      <c r="J2685" s="2">
        <f t="shared" si="125"/>
        <v>3</v>
      </c>
    </row>
    <row r="2686" spans="1:10">
      <c r="A2686">
        <v>2685</v>
      </c>
      <c r="B2686">
        <v>-0.28089999999999998</v>
      </c>
      <c r="C2686" s="1">
        <v>0.26529999999999998</v>
      </c>
      <c r="D2686" s="1">
        <v>1.3998999999999999</v>
      </c>
      <c r="E2686" s="1">
        <v>0.50380000000000003</v>
      </c>
      <c r="F2686" s="1">
        <v>2.5399999999999999E-2</v>
      </c>
      <c r="G2686">
        <f t="shared" si="123"/>
        <v>0</v>
      </c>
      <c r="I2686" s="2">
        <f t="shared" si="124"/>
        <v>0.46899999999999997</v>
      </c>
      <c r="J2686" s="2">
        <f t="shared" si="125"/>
        <v>6</v>
      </c>
    </row>
    <row r="2687" spans="1:10">
      <c r="A2687">
        <v>2686</v>
      </c>
      <c r="B2687">
        <v>-0.56340000000000001</v>
      </c>
      <c r="C2687" s="1">
        <v>-0.52910000000000001</v>
      </c>
      <c r="D2687" s="1">
        <v>-1.1405000000000001</v>
      </c>
      <c r="E2687" s="1">
        <v>-3.2581000000000002</v>
      </c>
      <c r="F2687" s="1">
        <v>-0.83709999999999996</v>
      </c>
      <c r="G2687">
        <f t="shared" si="123"/>
        <v>0</v>
      </c>
      <c r="I2687" s="2">
        <f t="shared" si="124"/>
        <v>0.40300000000000002</v>
      </c>
      <c r="J2687" s="2">
        <f t="shared" si="125"/>
        <v>5</v>
      </c>
    </row>
    <row r="2688" spans="1:10">
      <c r="A2688">
        <v>2687</v>
      </c>
      <c r="B2688">
        <v>5.6657000000000002</v>
      </c>
      <c r="C2688" s="1">
        <v>2.1276999999999999</v>
      </c>
      <c r="D2688" s="1">
        <v>-0.36430000000000001</v>
      </c>
      <c r="E2688" s="1">
        <v>0.5181</v>
      </c>
      <c r="F2688" s="1">
        <v>0.89539999999999997</v>
      </c>
      <c r="G2688">
        <f t="shared" si="123"/>
        <v>1</v>
      </c>
      <c r="I2688" s="2">
        <f t="shared" si="124"/>
        <v>0.97699999999999998</v>
      </c>
      <c r="J2688" s="2">
        <f t="shared" si="125"/>
        <v>11</v>
      </c>
    </row>
    <row r="2689" spans="1:10">
      <c r="A2689">
        <v>2688</v>
      </c>
      <c r="B2689">
        <v>-1.3405</v>
      </c>
      <c r="C2689" s="1">
        <v>-0.26040000000000002</v>
      </c>
      <c r="D2689" s="1">
        <v>2.0718999999999999</v>
      </c>
      <c r="E2689" s="1">
        <v>0.51549999999999996</v>
      </c>
      <c r="F2689" s="1">
        <v>0.63390000000000002</v>
      </c>
      <c r="G2689">
        <f t="shared" si="123"/>
        <v>0</v>
      </c>
      <c r="I2689" s="2">
        <f t="shared" si="124"/>
        <v>0.27200000000000002</v>
      </c>
      <c r="J2689" s="2">
        <f t="shared" si="125"/>
        <v>4</v>
      </c>
    </row>
    <row r="2690" spans="1:10">
      <c r="A2690">
        <v>2689</v>
      </c>
      <c r="B2690">
        <v>0</v>
      </c>
      <c r="C2690" s="1">
        <v>-1.0444</v>
      </c>
      <c r="D2690" s="1">
        <v>-1.4626999999999999</v>
      </c>
      <c r="E2690" s="1">
        <v>1.0256000000000001</v>
      </c>
      <c r="F2690" s="1">
        <v>1.8644000000000001</v>
      </c>
      <c r="G2690">
        <f t="shared" si="123"/>
        <v>1</v>
      </c>
      <c r="I2690" s="2">
        <f t="shared" si="124"/>
        <v>0.48599999999999999</v>
      </c>
      <c r="J2690" s="2">
        <f t="shared" si="125"/>
        <v>6</v>
      </c>
    </row>
    <row r="2691" spans="1:10">
      <c r="A2691">
        <v>2690</v>
      </c>
      <c r="B2691">
        <v>0</v>
      </c>
      <c r="C2691" s="1">
        <v>-1.0444</v>
      </c>
      <c r="D2691" s="1">
        <v>-1.4626999999999999</v>
      </c>
      <c r="E2691" s="1">
        <v>1.0256000000000001</v>
      </c>
      <c r="F2691" s="1">
        <v>1.8644000000000001</v>
      </c>
      <c r="G2691">
        <f t="shared" ref="G2691:G2754" si="126">IF(B2691&lt;0,0,1)</f>
        <v>1</v>
      </c>
      <c r="I2691" s="2">
        <f t="shared" ref="I2691:I2754" si="127">PERCENTRANK($B:$B,B2691)</f>
        <v>0.48599999999999999</v>
      </c>
      <c r="J2691" s="2">
        <f t="shared" ref="J2691:J2754" si="128">ROUND(I2691,1)*10+1</f>
        <v>6</v>
      </c>
    </row>
    <row r="2692" spans="1:10">
      <c r="A2692">
        <v>2691</v>
      </c>
      <c r="B2692">
        <v>0</v>
      </c>
      <c r="C2692" s="1">
        <v>-1.0444</v>
      </c>
      <c r="D2692" s="1">
        <v>-1.4626999999999999</v>
      </c>
      <c r="E2692" s="1">
        <v>1.0256000000000001</v>
      </c>
      <c r="F2692" s="1">
        <v>1.8644000000000001</v>
      </c>
      <c r="G2692">
        <f t="shared" si="126"/>
        <v>1</v>
      </c>
      <c r="I2692" s="2">
        <f t="shared" si="127"/>
        <v>0.48599999999999999</v>
      </c>
      <c r="J2692" s="2">
        <f t="shared" si="128"/>
        <v>6</v>
      </c>
    </row>
    <row r="2693" spans="1:10">
      <c r="A2693">
        <v>2692</v>
      </c>
      <c r="B2693">
        <v>-1.087</v>
      </c>
      <c r="C2693" s="1">
        <v>0.26390000000000002</v>
      </c>
      <c r="D2693" s="1">
        <v>-3.7261000000000002</v>
      </c>
      <c r="E2693" s="1">
        <v>1.0256000000000001</v>
      </c>
      <c r="F2693" s="1">
        <v>-0.76680000000000004</v>
      </c>
      <c r="G2693">
        <f t="shared" si="126"/>
        <v>0</v>
      </c>
      <c r="I2693" s="2">
        <f t="shared" si="127"/>
        <v>0.314</v>
      </c>
      <c r="J2693" s="2">
        <f t="shared" si="128"/>
        <v>4</v>
      </c>
    </row>
    <row r="2694" spans="1:10">
      <c r="A2694">
        <v>2693</v>
      </c>
      <c r="B2694">
        <v>4.9451000000000001</v>
      </c>
      <c r="C2694" s="1">
        <v>-0.52629999999999999</v>
      </c>
      <c r="D2694" s="1">
        <v>2.2025999999999999</v>
      </c>
      <c r="E2694" s="1">
        <v>-0.50760000000000005</v>
      </c>
      <c r="F2694" s="1">
        <v>0</v>
      </c>
      <c r="G2694">
        <f t="shared" si="126"/>
        <v>1</v>
      </c>
      <c r="I2694" s="2">
        <f t="shared" si="127"/>
        <v>0.96499999999999997</v>
      </c>
      <c r="J2694" s="2">
        <f t="shared" si="128"/>
        <v>11</v>
      </c>
    </row>
    <row r="2695" spans="1:10">
      <c r="A2695">
        <v>2694</v>
      </c>
      <c r="B2695">
        <v>3.4030999999999998</v>
      </c>
      <c r="C2695" s="1">
        <v>-0.52910000000000001</v>
      </c>
      <c r="D2695" s="1">
        <v>-2.8940999999999999</v>
      </c>
      <c r="E2695" s="1">
        <v>0.76529999999999998</v>
      </c>
      <c r="F2695" s="1">
        <v>-0.2243</v>
      </c>
      <c r="G2695">
        <f t="shared" si="126"/>
        <v>1</v>
      </c>
      <c r="I2695" s="2">
        <f t="shared" si="127"/>
        <v>0.92500000000000004</v>
      </c>
      <c r="J2695" s="2">
        <f t="shared" si="128"/>
        <v>10</v>
      </c>
    </row>
    <row r="2696" spans="1:10">
      <c r="A2696">
        <v>2695</v>
      </c>
      <c r="B2696">
        <v>-4.8101000000000003</v>
      </c>
      <c r="C2696" s="1">
        <v>-1.8616999999999999</v>
      </c>
      <c r="D2696" s="1">
        <v>-2.5365000000000002</v>
      </c>
      <c r="E2696" s="1">
        <v>-2.7848000000000002</v>
      </c>
      <c r="F2696" s="1">
        <v>-1.7737000000000001</v>
      </c>
      <c r="G2696">
        <f t="shared" si="126"/>
        <v>0</v>
      </c>
      <c r="I2696" s="2">
        <f t="shared" si="127"/>
        <v>2.9000000000000001E-2</v>
      </c>
      <c r="J2696" s="2">
        <f t="shared" si="128"/>
        <v>1</v>
      </c>
    </row>
    <row r="2697" spans="1:10">
      <c r="A2697">
        <v>2696</v>
      </c>
      <c r="B2697">
        <v>0.53190000000000004</v>
      </c>
      <c r="C2697" s="1">
        <v>0</v>
      </c>
      <c r="D2697" s="1">
        <v>-2.4073000000000002</v>
      </c>
      <c r="E2697" s="1">
        <v>-2.8645999999999998</v>
      </c>
      <c r="F2697" s="1">
        <v>-0.68669999999999998</v>
      </c>
      <c r="G2697">
        <f t="shared" si="126"/>
        <v>1</v>
      </c>
      <c r="I2697" s="2">
        <f t="shared" si="127"/>
        <v>0.623</v>
      </c>
      <c r="J2697" s="2">
        <f t="shared" si="128"/>
        <v>7</v>
      </c>
    </row>
    <row r="2698" spans="1:10">
      <c r="A2698">
        <v>2697</v>
      </c>
      <c r="B2698">
        <v>0.53190000000000004</v>
      </c>
      <c r="C2698" s="1">
        <v>0</v>
      </c>
      <c r="D2698" s="1">
        <v>-2.4073000000000002</v>
      </c>
      <c r="E2698" s="1">
        <v>-2.8645999999999998</v>
      </c>
      <c r="F2698" s="1">
        <v>-0.68669999999999998</v>
      </c>
      <c r="G2698">
        <f t="shared" si="126"/>
        <v>1</v>
      </c>
      <c r="I2698" s="2">
        <f t="shared" si="127"/>
        <v>0.623</v>
      </c>
      <c r="J2698" s="2">
        <f t="shared" si="128"/>
        <v>7</v>
      </c>
    </row>
    <row r="2699" spans="1:10">
      <c r="A2699">
        <v>2698</v>
      </c>
      <c r="B2699">
        <v>0.53190000000000004</v>
      </c>
      <c r="C2699" s="1">
        <v>0</v>
      </c>
      <c r="D2699" s="1">
        <v>-2.4073000000000002</v>
      </c>
      <c r="E2699" s="1">
        <v>-2.8645999999999998</v>
      </c>
      <c r="F2699" s="1">
        <v>-0.68669999999999998</v>
      </c>
      <c r="G2699">
        <f t="shared" si="126"/>
        <v>1</v>
      </c>
      <c r="I2699" s="2">
        <f t="shared" si="127"/>
        <v>0.623</v>
      </c>
      <c r="J2699" s="2">
        <f t="shared" si="128"/>
        <v>7</v>
      </c>
    </row>
    <row r="2700" spans="1:10">
      <c r="A2700">
        <v>2699</v>
      </c>
      <c r="B2700">
        <v>3.7037</v>
      </c>
      <c r="C2700" s="1">
        <v>-0.54200000000000004</v>
      </c>
      <c r="D2700" s="1">
        <v>2.9666999999999999</v>
      </c>
      <c r="E2700" s="1">
        <v>1.0724</v>
      </c>
      <c r="F2700" s="1">
        <v>2.8681000000000001</v>
      </c>
      <c r="G2700">
        <f t="shared" si="126"/>
        <v>1</v>
      </c>
      <c r="I2700" s="2">
        <f t="shared" si="127"/>
        <v>0.93600000000000005</v>
      </c>
      <c r="J2700" s="2">
        <f t="shared" si="128"/>
        <v>10</v>
      </c>
    </row>
    <row r="2701" spans="1:10">
      <c r="A2701">
        <v>2700</v>
      </c>
      <c r="B2701">
        <v>3.3163</v>
      </c>
      <c r="C2701" s="1">
        <v>2.9973000000000001</v>
      </c>
      <c r="D2701" s="1">
        <v>-1.4244000000000001</v>
      </c>
      <c r="E2701" s="1">
        <v>0.53049999999999997</v>
      </c>
      <c r="F2701" s="1">
        <v>0.5726</v>
      </c>
      <c r="G2701">
        <f t="shared" si="126"/>
        <v>1</v>
      </c>
      <c r="I2701" s="2">
        <f t="shared" si="127"/>
        <v>0.91800000000000004</v>
      </c>
      <c r="J2701" s="2">
        <f t="shared" si="128"/>
        <v>10</v>
      </c>
    </row>
    <row r="2702" spans="1:10">
      <c r="A2702">
        <v>2701</v>
      </c>
      <c r="B2702">
        <v>-0.49380000000000002</v>
      </c>
      <c r="C2702" s="1">
        <v>-2.3809999999999998</v>
      </c>
      <c r="D2702" s="1">
        <v>-2.4958999999999998</v>
      </c>
      <c r="E2702" s="1">
        <v>-1.5831</v>
      </c>
      <c r="F2702" s="1">
        <v>-2.698</v>
      </c>
      <c r="G2702">
        <f t="shared" si="126"/>
        <v>0</v>
      </c>
      <c r="I2702" s="2">
        <f t="shared" si="127"/>
        <v>0.41399999999999998</v>
      </c>
      <c r="J2702" s="2">
        <f t="shared" si="128"/>
        <v>5</v>
      </c>
    </row>
    <row r="2703" spans="1:10">
      <c r="A2703">
        <v>2702</v>
      </c>
      <c r="B2703">
        <v>-2.7294999999999998</v>
      </c>
      <c r="C2703" s="1">
        <v>0.54200000000000004</v>
      </c>
      <c r="D2703" s="1">
        <v>0.3705</v>
      </c>
      <c r="E2703" s="1">
        <v>-0.2681</v>
      </c>
      <c r="F2703" s="1">
        <v>-2.5184000000000002</v>
      </c>
      <c r="G2703">
        <f t="shared" si="126"/>
        <v>0</v>
      </c>
      <c r="I2703" s="2">
        <f t="shared" si="127"/>
        <v>0.113</v>
      </c>
      <c r="J2703" s="2">
        <f t="shared" si="128"/>
        <v>2</v>
      </c>
    </row>
    <row r="2704" spans="1:10">
      <c r="A2704">
        <v>2703</v>
      </c>
      <c r="B2704">
        <v>-2.2959000000000001</v>
      </c>
      <c r="C2704" s="1">
        <v>0.26950000000000002</v>
      </c>
      <c r="D2704" s="1">
        <v>4.3289</v>
      </c>
      <c r="E2704" s="1">
        <v>3.2258</v>
      </c>
      <c r="F2704" s="1">
        <v>-1.5136000000000001</v>
      </c>
      <c r="G2704">
        <f t="shared" si="126"/>
        <v>0</v>
      </c>
      <c r="I2704" s="2">
        <f t="shared" si="127"/>
        <v>0.14699999999999999</v>
      </c>
      <c r="J2704" s="2">
        <f t="shared" si="128"/>
        <v>2</v>
      </c>
    </row>
    <row r="2705" spans="1:10">
      <c r="A2705">
        <v>2704</v>
      </c>
      <c r="B2705">
        <v>-2.2959000000000001</v>
      </c>
      <c r="C2705" s="1">
        <v>0.26950000000000002</v>
      </c>
      <c r="D2705" s="1">
        <v>4.3289</v>
      </c>
      <c r="E2705" s="1">
        <v>3.2258</v>
      </c>
      <c r="F2705" s="1">
        <v>-1.5136000000000001</v>
      </c>
      <c r="G2705">
        <f t="shared" si="126"/>
        <v>0</v>
      </c>
      <c r="I2705" s="2">
        <f t="shared" si="127"/>
        <v>0.14699999999999999</v>
      </c>
      <c r="J2705" s="2">
        <f t="shared" si="128"/>
        <v>2</v>
      </c>
    </row>
    <row r="2706" spans="1:10">
      <c r="A2706">
        <v>2705</v>
      </c>
      <c r="B2706">
        <v>-2.2959000000000001</v>
      </c>
      <c r="C2706" s="1">
        <v>0.26950000000000002</v>
      </c>
      <c r="D2706" s="1">
        <v>4.3289</v>
      </c>
      <c r="E2706" s="1">
        <v>3.2258</v>
      </c>
      <c r="F2706" s="1">
        <v>-1.5136000000000001</v>
      </c>
      <c r="G2706">
        <f t="shared" si="126"/>
        <v>0</v>
      </c>
      <c r="I2706" s="2">
        <f t="shared" si="127"/>
        <v>0.14699999999999999</v>
      </c>
      <c r="J2706" s="2">
        <f t="shared" si="128"/>
        <v>2</v>
      </c>
    </row>
    <row r="2707" spans="1:10">
      <c r="A2707">
        <v>2706</v>
      </c>
      <c r="B2707">
        <v>1.0444</v>
      </c>
      <c r="C2707" s="1">
        <v>-0.53759999999999997</v>
      </c>
      <c r="D2707" s="1">
        <v>0.28949999999999998</v>
      </c>
      <c r="E2707" s="1">
        <v>0.26040000000000002</v>
      </c>
      <c r="F2707" s="1">
        <v>-1.5136000000000001</v>
      </c>
      <c r="G2707">
        <f t="shared" si="126"/>
        <v>1</v>
      </c>
      <c r="I2707" s="2">
        <f t="shared" si="127"/>
        <v>0.69899999999999995</v>
      </c>
      <c r="J2707" s="2">
        <f t="shared" si="128"/>
        <v>8</v>
      </c>
    </row>
    <row r="2708" spans="1:10">
      <c r="A2708">
        <v>2707</v>
      </c>
      <c r="B2708">
        <v>0.25840000000000002</v>
      </c>
      <c r="C2708" s="1">
        <v>0</v>
      </c>
      <c r="D2708" s="1">
        <v>1.4432</v>
      </c>
      <c r="E2708" s="1">
        <v>0.51949999999999996</v>
      </c>
      <c r="F2708" s="1">
        <v>-0.50339999999999996</v>
      </c>
      <c r="G2708">
        <f t="shared" si="126"/>
        <v>1</v>
      </c>
      <c r="I2708" s="2">
        <f t="shared" si="127"/>
        <v>0.56200000000000006</v>
      </c>
      <c r="J2708" s="2">
        <f t="shared" si="128"/>
        <v>7</v>
      </c>
    </row>
    <row r="2709" spans="1:10">
      <c r="A2709">
        <v>2708</v>
      </c>
      <c r="B2709">
        <v>2.3195999999999999</v>
      </c>
      <c r="C2709" s="1">
        <v>1.3513999999999999</v>
      </c>
      <c r="D2709" s="1">
        <v>4.1733000000000002</v>
      </c>
      <c r="E2709" s="1">
        <v>0.51680000000000004</v>
      </c>
      <c r="F2709" s="1">
        <v>1.1185</v>
      </c>
      <c r="G2709">
        <f t="shared" si="126"/>
        <v>1</v>
      </c>
      <c r="I2709" s="2">
        <f t="shared" si="127"/>
        <v>0.86</v>
      </c>
      <c r="J2709" s="2">
        <f t="shared" si="128"/>
        <v>10</v>
      </c>
    </row>
    <row r="2710" spans="1:10">
      <c r="A2710">
        <v>2709</v>
      </c>
      <c r="B2710">
        <v>1.7632000000000001</v>
      </c>
      <c r="C2710" s="1">
        <v>0.5333</v>
      </c>
      <c r="D2710" s="1">
        <v>0.69799999999999995</v>
      </c>
      <c r="E2710" s="1">
        <v>1.5424</v>
      </c>
      <c r="F2710" s="1">
        <v>1.2378</v>
      </c>
      <c r="G2710">
        <f t="shared" si="126"/>
        <v>1</v>
      </c>
      <c r="I2710" s="2">
        <f t="shared" si="127"/>
        <v>0.80400000000000005</v>
      </c>
      <c r="J2710" s="2">
        <f t="shared" si="128"/>
        <v>9</v>
      </c>
    </row>
    <row r="2711" spans="1:10">
      <c r="A2711">
        <v>2710</v>
      </c>
      <c r="B2711">
        <v>-0.99009999999999998</v>
      </c>
      <c r="C2711" s="1">
        <v>1.5914999999999999</v>
      </c>
      <c r="D2711" s="1">
        <v>-1.5972999999999999</v>
      </c>
      <c r="E2711" s="1">
        <v>-2.7848000000000002</v>
      </c>
      <c r="F2711" s="1">
        <v>-0.65039999999999998</v>
      </c>
      <c r="G2711">
        <f t="shared" si="126"/>
        <v>0</v>
      </c>
      <c r="I2711" s="2">
        <f t="shared" si="127"/>
        <v>0.32900000000000001</v>
      </c>
      <c r="J2711" s="2">
        <f t="shared" si="128"/>
        <v>4</v>
      </c>
    </row>
    <row r="2712" spans="1:10">
      <c r="A2712">
        <v>2711</v>
      </c>
      <c r="B2712">
        <v>-0.99009999999999998</v>
      </c>
      <c r="C2712" s="1">
        <v>1.5914999999999999</v>
      </c>
      <c r="D2712" s="1">
        <v>-1.5972999999999999</v>
      </c>
      <c r="E2712" s="1">
        <v>-2.7848000000000002</v>
      </c>
      <c r="F2712" s="1">
        <v>-0.65039999999999998</v>
      </c>
      <c r="G2712">
        <f t="shared" si="126"/>
        <v>0</v>
      </c>
      <c r="I2712" s="2">
        <f t="shared" si="127"/>
        <v>0.32900000000000001</v>
      </c>
      <c r="J2712" s="2">
        <f t="shared" si="128"/>
        <v>4</v>
      </c>
    </row>
    <row r="2713" spans="1:10">
      <c r="A2713">
        <v>2712</v>
      </c>
      <c r="B2713">
        <v>-0.99009999999999998</v>
      </c>
      <c r="C2713" s="1">
        <v>1.5914999999999999</v>
      </c>
      <c r="D2713" s="1">
        <v>-1.5972999999999999</v>
      </c>
      <c r="E2713" s="1">
        <v>-2.7848000000000002</v>
      </c>
      <c r="F2713" s="1">
        <v>-0.65039999999999998</v>
      </c>
      <c r="G2713">
        <f t="shared" si="126"/>
        <v>0</v>
      </c>
      <c r="I2713" s="2">
        <f t="shared" si="127"/>
        <v>0.32900000000000001</v>
      </c>
      <c r="J2713" s="2">
        <f t="shared" si="128"/>
        <v>4</v>
      </c>
    </row>
    <row r="2714" spans="1:10">
      <c r="A2714">
        <v>2713</v>
      </c>
      <c r="B2714">
        <v>4</v>
      </c>
      <c r="C2714" s="1">
        <v>3.3942999999999999</v>
      </c>
      <c r="D2714" s="1">
        <v>4.1959999999999997</v>
      </c>
      <c r="E2714" s="1">
        <v>0.26040000000000002</v>
      </c>
      <c r="F2714" s="1">
        <v>2.9851000000000001</v>
      </c>
      <c r="G2714">
        <f t="shared" si="126"/>
        <v>1</v>
      </c>
      <c r="I2714" s="2">
        <f t="shared" si="127"/>
        <v>0.94399999999999995</v>
      </c>
      <c r="J2714" s="2">
        <f t="shared" si="128"/>
        <v>10</v>
      </c>
    </row>
    <row r="2715" spans="1:10">
      <c r="A2715">
        <v>2714</v>
      </c>
      <c r="B2715">
        <v>-0.48080000000000001</v>
      </c>
      <c r="C2715" s="1">
        <v>-1.5152000000000001</v>
      </c>
      <c r="D2715" s="1">
        <v>4.1959999999999997</v>
      </c>
      <c r="E2715" s="1">
        <v>1.5584</v>
      </c>
      <c r="F2715" s="1">
        <v>0.88990000000000002</v>
      </c>
      <c r="G2715">
        <f t="shared" si="126"/>
        <v>0</v>
      </c>
      <c r="I2715" s="2">
        <f t="shared" si="127"/>
        <v>0.41599999999999998</v>
      </c>
      <c r="J2715" s="2">
        <f t="shared" si="128"/>
        <v>5</v>
      </c>
    </row>
    <row r="2716" spans="1:10">
      <c r="A2716">
        <v>2715</v>
      </c>
      <c r="B2716">
        <v>0.72460000000000002</v>
      </c>
      <c r="C2716" s="1">
        <v>2.8205</v>
      </c>
      <c r="D2716" s="1">
        <v>-0.7349</v>
      </c>
      <c r="E2716" s="1">
        <v>2.3018000000000001</v>
      </c>
      <c r="F2716" s="1">
        <v>0.2016</v>
      </c>
      <c r="G2716">
        <f t="shared" si="126"/>
        <v>1</v>
      </c>
      <c r="I2716" s="2">
        <f t="shared" si="127"/>
        <v>0.65900000000000003</v>
      </c>
      <c r="J2716" s="2">
        <f t="shared" si="128"/>
        <v>8</v>
      </c>
    </row>
    <row r="2717" spans="1:10">
      <c r="A2717">
        <v>2716</v>
      </c>
      <c r="B2717">
        <v>0.71940000000000004</v>
      </c>
      <c r="C2717" s="1">
        <v>-0.24940000000000001</v>
      </c>
      <c r="D2717" s="1">
        <v>0.3553</v>
      </c>
      <c r="E2717" s="1">
        <v>0.5</v>
      </c>
      <c r="F2717" s="1">
        <v>-1.0814999999999999</v>
      </c>
      <c r="G2717">
        <f t="shared" si="126"/>
        <v>1</v>
      </c>
      <c r="I2717" s="2">
        <f t="shared" si="127"/>
        <v>0.65600000000000003</v>
      </c>
      <c r="J2717" s="2">
        <f t="shared" si="128"/>
        <v>8</v>
      </c>
    </row>
    <row r="2718" spans="1:10">
      <c r="A2718">
        <v>2717</v>
      </c>
      <c r="B2718">
        <v>2.1429</v>
      </c>
      <c r="C2718" s="1">
        <v>-0.5</v>
      </c>
      <c r="D2718" s="1">
        <v>0.88519999999999999</v>
      </c>
      <c r="E2718" s="1">
        <v>0.995</v>
      </c>
      <c r="F2718" s="1">
        <v>-0.88990000000000002</v>
      </c>
      <c r="G2718">
        <f t="shared" si="126"/>
        <v>1</v>
      </c>
      <c r="I2718" s="2">
        <f t="shared" si="127"/>
        <v>0.84</v>
      </c>
      <c r="J2718" s="2">
        <f t="shared" si="128"/>
        <v>9</v>
      </c>
    </row>
    <row r="2719" spans="1:10">
      <c r="A2719">
        <v>2718</v>
      </c>
      <c r="B2719">
        <v>2.1429</v>
      </c>
      <c r="C2719" s="1">
        <v>-0.5</v>
      </c>
      <c r="D2719" s="1">
        <v>0.88519999999999999</v>
      </c>
      <c r="E2719" s="1">
        <v>0.995</v>
      </c>
      <c r="F2719" s="1">
        <v>-0.88990000000000002</v>
      </c>
      <c r="G2719">
        <f t="shared" si="126"/>
        <v>1</v>
      </c>
      <c r="I2719" s="2">
        <f t="shared" si="127"/>
        <v>0.84</v>
      </c>
      <c r="J2719" s="2">
        <f t="shared" si="128"/>
        <v>9</v>
      </c>
    </row>
    <row r="2720" spans="1:10">
      <c r="A2720">
        <v>2719</v>
      </c>
      <c r="B2720">
        <v>2.1429</v>
      </c>
      <c r="C2720" s="1">
        <v>-0.5</v>
      </c>
      <c r="D2720" s="1">
        <v>0.88519999999999999</v>
      </c>
      <c r="E2720" s="1">
        <v>0.995</v>
      </c>
      <c r="F2720" s="1">
        <v>-0.88990000000000002</v>
      </c>
      <c r="G2720">
        <f t="shared" si="126"/>
        <v>1</v>
      </c>
      <c r="I2720" s="2">
        <f t="shared" si="127"/>
        <v>0.84</v>
      </c>
      <c r="J2720" s="2">
        <f t="shared" si="128"/>
        <v>9</v>
      </c>
    </row>
    <row r="2721" spans="1:10">
      <c r="A2721">
        <v>2720</v>
      </c>
      <c r="B2721">
        <v>-2.7972000000000001</v>
      </c>
      <c r="C2721" s="1">
        <v>-2.0101</v>
      </c>
      <c r="D2721" s="1">
        <v>-0.1462</v>
      </c>
      <c r="E2721" s="1">
        <v>0.49259999999999998</v>
      </c>
      <c r="F2721" s="1">
        <v>0.46179999999999999</v>
      </c>
      <c r="G2721">
        <f t="shared" si="126"/>
        <v>0</v>
      </c>
      <c r="I2721" s="2">
        <f t="shared" si="127"/>
        <v>0.109</v>
      </c>
      <c r="J2721" s="2">
        <f t="shared" si="128"/>
        <v>2</v>
      </c>
    </row>
    <row r="2722" spans="1:10">
      <c r="A2722">
        <v>2721</v>
      </c>
      <c r="B2722">
        <v>-2.3980999999999999</v>
      </c>
      <c r="C2722" s="1">
        <v>-0.76919999999999999</v>
      </c>
      <c r="D2722" s="1">
        <v>2.5190000000000001</v>
      </c>
      <c r="E2722" s="1">
        <v>0</v>
      </c>
      <c r="F2722" s="1">
        <v>2.4769999999999999</v>
      </c>
      <c r="G2722">
        <f t="shared" si="126"/>
        <v>0</v>
      </c>
      <c r="I2722" s="2">
        <f t="shared" si="127"/>
        <v>0.14000000000000001</v>
      </c>
      <c r="J2722" s="2">
        <f t="shared" si="128"/>
        <v>2</v>
      </c>
    </row>
    <row r="2723" spans="1:10">
      <c r="A2723">
        <v>2722</v>
      </c>
      <c r="B2723">
        <v>1.7199</v>
      </c>
      <c r="C2723" s="1">
        <v>0</v>
      </c>
      <c r="D2723" s="1">
        <v>-1.1429</v>
      </c>
      <c r="E2723" s="1">
        <v>-0.49020000000000002</v>
      </c>
      <c r="F2723" s="1">
        <v>-2.4899999999999999E-2</v>
      </c>
      <c r="G2723">
        <f t="shared" si="126"/>
        <v>1</v>
      </c>
      <c r="I2723" s="2">
        <f t="shared" si="127"/>
        <v>0.8</v>
      </c>
      <c r="J2723" s="2">
        <f t="shared" si="128"/>
        <v>9</v>
      </c>
    </row>
    <row r="2724" spans="1:10">
      <c r="A2724">
        <v>2723</v>
      </c>
      <c r="B2724">
        <v>2.4155000000000002</v>
      </c>
      <c r="C2724" s="1">
        <v>2.0672000000000001</v>
      </c>
      <c r="D2724" s="1">
        <v>4.0750999999999999</v>
      </c>
      <c r="E2724" s="1">
        <v>-2.2166999999999999</v>
      </c>
      <c r="F2724" s="1">
        <v>2.0438999999999998</v>
      </c>
      <c r="G2724">
        <f t="shared" si="126"/>
        <v>1</v>
      </c>
      <c r="I2724" s="2">
        <f t="shared" si="127"/>
        <v>0.86499999999999999</v>
      </c>
      <c r="J2724" s="2">
        <f t="shared" si="128"/>
        <v>10</v>
      </c>
    </row>
    <row r="2725" spans="1:10">
      <c r="A2725">
        <v>2724</v>
      </c>
      <c r="B2725">
        <v>3.3018999999999998</v>
      </c>
      <c r="C2725" s="1">
        <v>4.5570000000000004</v>
      </c>
      <c r="D2725" s="1">
        <v>0.8609</v>
      </c>
      <c r="E2725" s="1">
        <v>0.25190000000000001</v>
      </c>
      <c r="F2725" s="1">
        <v>0.61060000000000003</v>
      </c>
      <c r="G2725">
        <f t="shared" si="126"/>
        <v>1</v>
      </c>
      <c r="I2725" s="2">
        <f t="shared" si="127"/>
        <v>0.91600000000000004</v>
      </c>
      <c r="J2725" s="2">
        <f t="shared" si="128"/>
        <v>10</v>
      </c>
    </row>
    <row r="2726" spans="1:10">
      <c r="A2726">
        <v>2725</v>
      </c>
      <c r="B2726">
        <v>3.3018999999999998</v>
      </c>
      <c r="C2726" s="1">
        <v>4.5570000000000004</v>
      </c>
      <c r="D2726" s="1">
        <v>0.8609</v>
      </c>
      <c r="E2726" s="1">
        <v>0.25190000000000001</v>
      </c>
      <c r="F2726" s="1">
        <v>0.61060000000000003</v>
      </c>
      <c r="G2726">
        <f t="shared" si="126"/>
        <v>1</v>
      </c>
      <c r="I2726" s="2">
        <f t="shared" si="127"/>
        <v>0.91600000000000004</v>
      </c>
      <c r="J2726" s="2">
        <f t="shared" si="128"/>
        <v>10</v>
      </c>
    </row>
    <row r="2727" spans="1:10">
      <c r="A2727">
        <v>2726</v>
      </c>
      <c r="B2727">
        <v>3.3018999999999998</v>
      </c>
      <c r="C2727" s="1">
        <v>4.5570000000000004</v>
      </c>
      <c r="D2727" s="1">
        <v>0.8609</v>
      </c>
      <c r="E2727" s="1">
        <v>0.25190000000000001</v>
      </c>
      <c r="F2727" s="1">
        <v>0.61060000000000003</v>
      </c>
      <c r="G2727">
        <f t="shared" si="126"/>
        <v>1</v>
      </c>
      <c r="I2727" s="2">
        <f t="shared" si="127"/>
        <v>0.91600000000000004</v>
      </c>
      <c r="J2727" s="2">
        <f t="shared" si="128"/>
        <v>10</v>
      </c>
    </row>
    <row r="2728" spans="1:10">
      <c r="A2728">
        <v>2727</v>
      </c>
      <c r="B2728">
        <v>3.8813</v>
      </c>
      <c r="C2728" s="1">
        <v>5.8110999999999997</v>
      </c>
      <c r="D2728" s="1">
        <v>0.2203</v>
      </c>
      <c r="E2728" s="1">
        <v>2.0101</v>
      </c>
      <c r="F2728" s="1">
        <v>1.5538000000000001</v>
      </c>
      <c r="G2728">
        <f t="shared" si="126"/>
        <v>1</v>
      </c>
      <c r="I2728" s="2">
        <f t="shared" si="127"/>
        <v>0.94099999999999995</v>
      </c>
      <c r="J2728" s="2">
        <f t="shared" si="128"/>
        <v>10</v>
      </c>
    </row>
    <row r="2729" spans="1:10">
      <c r="A2729">
        <v>2728</v>
      </c>
      <c r="B2729">
        <v>3.2967</v>
      </c>
      <c r="C2729" s="1">
        <v>-0.6865</v>
      </c>
      <c r="D2729" s="1">
        <v>8.2400000000000001E-2</v>
      </c>
      <c r="E2729" s="1">
        <v>-2.2166999999999999</v>
      </c>
      <c r="F2729" s="1">
        <v>-0.8367</v>
      </c>
      <c r="G2729">
        <f t="shared" si="126"/>
        <v>1</v>
      </c>
      <c r="I2729" s="2">
        <f t="shared" si="127"/>
        <v>0.91600000000000004</v>
      </c>
      <c r="J2729" s="2">
        <f t="shared" si="128"/>
        <v>10</v>
      </c>
    </row>
    <row r="2730" spans="1:10">
      <c r="A2730">
        <v>2729</v>
      </c>
      <c r="B2730">
        <v>2.5531999999999999</v>
      </c>
      <c r="C2730" s="1">
        <v>-0.69120000000000004</v>
      </c>
      <c r="D2730" s="1">
        <v>0.19209999999999999</v>
      </c>
      <c r="E2730" s="1">
        <v>-0.75570000000000004</v>
      </c>
      <c r="F2730" s="1">
        <v>2.9171</v>
      </c>
      <c r="G2730">
        <f t="shared" si="126"/>
        <v>1</v>
      </c>
      <c r="I2730" s="2">
        <f t="shared" si="127"/>
        <v>0.878</v>
      </c>
      <c r="J2730" s="2">
        <f t="shared" si="128"/>
        <v>10</v>
      </c>
    </row>
    <row r="2731" spans="1:10">
      <c r="A2731">
        <v>2730</v>
      </c>
      <c r="B2731">
        <v>-2.6970999999999998</v>
      </c>
      <c r="C2731" s="1">
        <v>0</v>
      </c>
      <c r="D2731" s="1">
        <v>0.60270000000000001</v>
      </c>
      <c r="E2731" s="1">
        <v>-2.7919</v>
      </c>
      <c r="F2731" s="1">
        <v>9.3700000000000006E-2</v>
      </c>
      <c r="G2731">
        <f t="shared" si="126"/>
        <v>0</v>
      </c>
      <c r="I2731" s="2">
        <f t="shared" si="127"/>
        <v>0.115</v>
      </c>
      <c r="J2731" s="2">
        <f t="shared" si="128"/>
        <v>2</v>
      </c>
    </row>
    <row r="2732" spans="1:10">
      <c r="A2732">
        <v>2731</v>
      </c>
      <c r="B2732">
        <v>-0.63970000000000005</v>
      </c>
      <c r="C2732" s="1">
        <v>-2.5522</v>
      </c>
      <c r="D2732" s="1">
        <v>-0.27229999999999999</v>
      </c>
      <c r="E2732" s="1">
        <v>0</v>
      </c>
      <c r="F2732" s="1">
        <v>0.42120000000000002</v>
      </c>
      <c r="G2732">
        <f t="shared" si="126"/>
        <v>0</v>
      </c>
      <c r="I2732" s="2">
        <f t="shared" si="127"/>
        <v>0.39200000000000002</v>
      </c>
      <c r="J2732" s="2">
        <f t="shared" si="128"/>
        <v>5</v>
      </c>
    </row>
    <row r="2733" spans="1:10">
      <c r="A2733">
        <v>2732</v>
      </c>
      <c r="B2733">
        <v>-0.63970000000000005</v>
      </c>
      <c r="C2733" s="1">
        <v>-2.5522</v>
      </c>
      <c r="D2733" s="1">
        <v>-0.27229999999999999</v>
      </c>
      <c r="E2733" s="1">
        <v>0</v>
      </c>
      <c r="F2733" s="1">
        <v>0.42120000000000002</v>
      </c>
      <c r="G2733">
        <f t="shared" si="126"/>
        <v>0</v>
      </c>
      <c r="I2733" s="2">
        <f t="shared" si="127"/>
        <v>0.39200000000000002</v>
      </c>
      <c r="J2733" s="2">
        <f t="shared" si="128"/>
        <v>5</v>
      </c>
    </row>
    <row r="2734" spans="1:10">
      <c r="A2734">
        <v>2733</v>
      </c>
      <c r="B2734">
        <v>-0.63970000000000005</v>
      </c>
      <c r="C2734" s="1">
        <v>-2.5522</v>
      </c>
      <c r="D2734" s="1">
        <v>-0.27229999999999999</v>
      </c>
      <c r="E2734" s="1">
        <v>0</v>
      </c>
      <c r="F2734" s="1">
        <v>0.42120000000000002</v>
      </c>
      <c r="G2734">
        <f t="shared" si="126"/>
        <v>0</v>
      </c>
      <c r="I2734" s="2">
        <f t="shared" si="127"/>
        <v>0.39200000000000002</v>
      </c>
      <c r="J2734" s="2">
        <f t="shared" si="128"/>
        <v>5</v>
      </c>
    </row>
    <row r="2735" spans="1:10">
      <c r="A2735">
        <v>2734</v>
      </c>
      <c r="B2735">
        <v>0.42920000000000003</v>
      </c>
      <c r="C2735" s="1">
        <v>-1.9048</v>
      </c>
      <c r="D2735" s="1">
        <v>0.19120000000000001</v>
      </c>
      <c r="E2735" s="1">
        <v>-0.5222</v>
      </c>
      <c r="F2735" s="1">
        <v>-6.9900000000000004E-2</v>
      </c>
      <c r="G2735">
        <f t="shared" si="126"/>
        <v>1</v>
      </c>
      <c r="I2735" s="2">
        <f t="shared" si="127"/>
        <v>0.61599999999999999</v>
      </c>
      <c r="J2735" s="2">
        <f t="shared" si="128"/>
        <v>7</v>
      </c>
    </row>
    <row r="2736" spans="1:10">
      <c r="A2736">
        <v>2735</v>
      </c>
      <c r="B2736">
        <v>1.7094</v>
      </c>
      <c r="C2736" s="1">
        <v>0.72819999999999996</v>
      </c>
      <c r="D2736" s="1">
        <v>1.6626000000000001</v>
      </c>
      <c r="E2736" s="1">
        <v>0.26250000000000001</v>
      </c>
      <c r="F2736" s="1">
        <v>2.7052</v>
      </c>
      <c r="G2736">
        <f t="shared" si="126"/>
        <v>1</v>
      </c>
      <c r="I2736" s="2">
        <f t="shared" si="127"/>
        <v>0.79900000000000004</v>
      </c>
      <c r="J2736" s="2">
        <f t="shared" si="128"/>
        <v>9</v>
      </c>
    </row>
    <row r="2737" spans="1:10">
      <c r="A2737">
        <v>2736</v>
      </c>
      <c r="B2737">
        <v>2.9411999999999998</v>
      </c>
      <c r="C2737" s="1">
        <v>1.2048000000000001</v>
      </c>
      <c r="D2737" s="1">
        <v>-1.7962</v>
      </c>
      <c r="E2737" s="1">
        <v>1.0470999999999999</v>
      </c>
      <c r="F2737" s="1">
        <v>0.61309999999999998</v>
      </c>
      <c r="G2737">
        <f t="shared" si="126"/>
        <v>1</v>
      </c>
      <c r="I2737" s="2">
        <f t="shared" si="127"/>
        <v>0.90100000000000002</v>
      </c>
      <c r="J2737" s="2">
        <f t="shared" si="128"/>
        <v>10</v>
      </c>
    </row>
    <row r="2738" spans="1:10">
      <c r="A2738">
        <v>2737</v>
      </c>
      <c r="B2738">
        <v>-1.4286000000000001</v>
      </c>
      <c r="C2738" s="1">
        <v>3.8094999999999999</v>
      </c>
      <c r="D2738" s="1">
        <v>-0.73709999999999998</v>
      </c>
      <c r="E2738" s="1">
        <v>0</v>
      </c>
      <c r="F2738" s="1">
        <v>-0.13539999999999999</v>
      </c>
      <c r="G2738">
        <f t="shared" si="126"/>
        <v>0</v>
      </c>
      <c r="I2738" s="2">
        <f t="shared" si="127"/>
        <v>0.25900000000000001</v>
      </c>
      <c r="J2738" s="2">
        <f t="shared" si="128"/>
        <v>4</v>
      </c>
    </row>
    <row r="2739" spans="1:10">
      <c r="A2739">
        <v>2738</v>
      </c>
      <c r="B2739">
        <v>-1.6563000000000001</v>
      </c>
      <c r="C2739" s="1">
        <v>-0.22939999999999999</v>
      </c>
      <c r="D2739" s="1">
        <v>-1.9802</v>
      </c>
      <c r="E2739" s="1">
        <v>-1.8134999999999999</v>
      </c>
      <c r="F2739" s="1">
        <v>-2.4407000000000001</v>
      </c>
      <c r="G2739">
        <f t="shared" si="126"/>
        <v>0</v>
      </c>
      <c r="I2739" s="2">
        <f t="shared" si="127"/>
        <v>0.22500000000000001</v>
      </c>
      <c r="J2739" s="2">
        <f t="shared" si="128"/>
        <v>3</v>
      </c>
    </row>
    <row r="2740" spans="1:10">
      <c r="A2740">
        <v>2739</v>
      </c>
      <c r="B2740">
        <v>-1.6563000000000001</v>
      </c>
      <c r="C2740" s="1">
        <v>-0.22939999999999999</v>
      </c>
      <c r="D2740" s="1">
        <v>-1.9802</v>
      </c>
      <c r="E2740" s="1">
        <v>-1.8134999999999999</v>
      </c>
      <c r="F2740" s="1">
        <v>-2.4407000000000001</v>
      </c>
      <c r="G2740">
        <f t="shared" si="126"/>
        <v>0</v>
      </c>
      <c r="I2740" s="2">
        <f t="shared" si="127"/>
        <v>0.22500000000000001</v>
      </c>
      <c r="J2740" s="2">
        <f t="shared" si="128"/>
        <v>3</v>
      </c>
    </row>
    <row r="2741" spans="1:10">
      <c r="A2741">
        <v>2740</v>
      </c>
      <c r="B2741">
        <v>-1.6563000000000001</v>
      </c>
      <c r="C2741" s="1">
        <v>-0.22939999999999999</v>
      </c>
      <c r="D2741" s="1">
        <v>-1.9802</v>
      </c>
      <c r="E2741" s="1">
        <v>-1.8134999999999999</v>
      </c>
      <c r="F2741" s="1">
        <v>-2.4407000000000001</v>
      </c>
      <c r="G2741">
        <f t="shared" si="126"/>
        <v>0</v>
      </c>
      <c r="I2741" s="2">
        <f t="shared" si="127"/>
        <v>0.22500000000000001</v>
      </c>
      <c r="J2741" s="2">
        <f t="shared" si="128"/>
        <v>3</v>
      </c>
    </row>
    <row r="2742" spans="1:10">
      <c r="A2742">
        <v>2741</v>
      </c>
      <c r="B2742">
        <v>3.1579000000000002</v>
      </c>
      <c r="C2742" s="1">
        <v>-2.069</v>
      </c>
      <c r="D2742" s="1">
        <v>2.1324000000000001</v>
      </c>
      <c r="E2742" s="1">
        <v>0.26390000000000002</v>
      </c>
      <c r="F2742" s="1">
        <v>1.7605</v>
      </c>
      <c r="G2742">
        <f t="shared" si="126"/>
        <v>1</v>
      </c>
      <c r="I2742" s="2">
        <f t="shared" si="127"/>
        <v>0.91100000000000003</v>
      </c>
      <c r="J2742" s="2">
        <f t="shared" si="128"/>
        <v>10</v>
      </c>
    </row>
    <row r="2743" spans="1:10">
      <c r="A2743">
        <v>2742</v>
      </c>
      <c r="B2743">
        <v>0</v>
      </c>
      <c r="C2743" s="1">
        <v>1.8778999999999999</v>
      </c>
      <c r="D2743" s="1">
        <v>-5.4899999999999997E-2</v>
      </c>
      <c r="E2743" s="1">
        <v>0</v>
      </c>
      <c r="F2743" s="1">
        <v>2.7770999999999999</v>
      </c>
      <c r="G2743">
        <f t="shared" si="126"/>
        <v>1</v>
      </c>
      <c r="I2743" s="2">
        <f t="shared" si="127"/>
        <v>0.48599999999999999</v>
      </c>
      <c r="J2743" s="2">
        <f t="shared" si="128"/>
        <v>6</v>
      </c>
    </row>
    <row r="2744" spans="1:10">
      <c r="A2744">
        <v>2743</v>
      </c>
      <c r="B2744">
        <v>4.8979999999999997</v>
      </c>
      <c r="C2744" s="1">
        <v>3.6865999999999999</v>
      </c>
      <c r="D2744" s="1">
        <v>2.4739</v>
      </c>
      <c r="E2744" s="1">
        <v>-0.78949999999999998</v>
      </c>
      <c r="F2744" s="1">
        <v>1.0852999999999999</v>
      </c>
      <c r="G2744">
        <f t="shared" si="126"/>
        <v>1</v>
      </c>
      <c r="I2744" s="2">
        <f t="shared" si="127"/>
        <v>0.96399999999999997</v>
      </c>
      <c r="J2744" s="2">
        <f t="shared" si="128"/>
        <v>11</v>
      </c>
    </row>
    <row r="2745" spans="1:10">
      <c r="A2745">
        <v>2744</v>
      </c>
      <c r="B2745">
        <v>2.9182999999999999</v>
      </c>
      <c r="C2745" s="1">
        <v>6.2222</v>
      </c>
      <c r="D2745" s="1">
        <v>-0.50970000000000004</v>
      </c>
      <c r="E2745" s="1">
        <v>1.3263</v>
      </c>
      <c r="F2745" s="1">
        <v>-3.177</v>
      </c>
      <c r="G2745">
        <f t="shared" si="126"/>
        <v>1</v>
      </c>
      <c r="I2745" s="2">
        <f t="shared" si="127"/>
        <v>0.89900000000000002</v>
      </c>
      <c r="J2745" s="2">
        <f t="shared" si="128"/>
        <v>10</v>
      </c>
    </row>
    <row r="2746" spans="1:10">
      <c r="A2746">
        <v>2745</v>
      </c>
      <c r="B2746">
        <v>-4.5369000000000002</v>
      </c>
      <c r="C2746" s="1">
        <v>0.2092</v>
      </c>
      <c r="D2746" s="1">
        <v>0.88970000000000005</v>
      </c>
      <c r="E2746" s="1">
        <v>-1.0470999999999999</v>
      </c>
      <c r="F2746" s="1">
        <v>1.9460999999999999</v>
      </c>
      <c r="G2746">
        <f t="shared" si="126"/>
        <v>0</v>
      </c>
      <c r="I2746" s="2">
        <f t="shared" si="127"/>
        <v>3.4000000000000002E-2</v>
      </c>
      <c r="J2746" s="2">
        <f t="shared" si="128"/>
        <v>1</v>
      </c>
    </row>
    <row r="2747" spans="1:10">
      <c r="A2747">
        <v>2746</v>
      </c>
      <c r="B2747">
        <v>-4.5369000000000002</v>
      </c>
      <c r="C2747" s="1">
        <v>0.2092</v>
      </c>
      <c r="D2747" s="1">
        <v>0.88970000000000005</v>
      </c>
      <c r="E2747" s="1">
        <v>-1.0470999999999999</v>
      </c>
      <c r="F2747" s="1">
        <v>1.9460999999999999</v>
      </c>
      <c r="G2747">
        <f t="shared" si="126"/>
        <v>0</v>
      </c>
      <c r="I2747" s="2">
        <f t="shared" si="127"/>
        <v>3.4000000000000002E-2</v>
      </c>
      <c r="J2747" s="2">
        <f t="shared" si="128"/>
        <v>1</v>
      </c>
    </row>
    <row r="2748" spans="1:10">
      <c r="A2748">
        <v>2747</v>
      </c>
      <c r="B2748">
        <v>-4.5369000000000002</v>
      </c>
      <c r="C2748" s="1">
        <v>0.2092</v>
      </c>
      <c r="D2748" s="1">
        <v>0.88970000000000005</v>
      </c>
      <c r="E2748" s="1">
        <v>-1.0470999999999999</v>
      </c>
      <c r="F2748" s="1">
        <v>1.9460999999999999</v>
      </c>
      <c r="G2748">
        <f t="shared" si="126"/>
        <v>0</v>
      </c>
      <c r="I2748" s="2">
        <f t="shared" si="127"/>
        <v>3.4000000000000002E-2</v>
      </c>
      <c r="J2748" s="2">
        <f t="shared" si="128"/>
        <v>1</v>
      </c>
    </row>
    <row r="2749" spans="1:10">
      <c r="A2749">
        <v>2748</v>
      </c>
      <c r="B2749">
        <v>6.3365999999999998</v>
      </c>
      <c r="C2749" s="1">
        <v>3.5491000000000001</v>
      </c>
      <c r="D2749" s="1">
        <v>1.5232000000000001</v>
      </c>
      <c r="E2749" s="1">
        <v>1.0582</v>
      </c>
      <c r="F2749" s="1">
        <v>1.0654999999999999</v>
      </c>
      <c r="G2749">
        <f t="shared" si="126"/>
        <v>1</v>
      </c>
      <c r="I2749" s="2">
        <f t="shared" si="127"/>
        <v>0.98199999999999998</v>
      </c>
      <c r="J2749" s="2">
        <f t="shared" si="128"/>
        <v>11</v>
      </c>
    </row>
    <row r="2750" spans="1:10">
      <c r="A2750">
        <v>2749</v>
      </c>
      <c r="B2750">
        <v>8.0074000000000005</v>
      </c>
      <c r="C2750" s="1">
        <v>6.25</v>
      </c>
      <c r="D2750" s="1">
        <v>4.1852999999999998</v>
      </c>
      <c r="E2750" s="1">
        <v>1.0470999999999999</v>
      </c>
      <c r="F2750" s="1">
        <v>3.1846999999999999</v>
      </c>
      <c r="G2750">
        <f t="shared" si="126"/>
        <v>1</v>
      </c>
      <c r="I2750" s="2">
        <f t="shared" si="127"/>
        <v>0.99099999999999999</v>
      </c>
      <c r="J2750" s="2">
        <f t="shared" si="128"/>
        <v>11</v>
      </c>
    </row>
    <row r="2751" spans="1:10">
      <c r="A2751">
        <v>2750</v>
      </c>
      <c r="B2751">
        <v>3.6206999999999998</v>
      </c>
      <c r="C2751" s="1">
        <v>4.5541</v>
      </c>
      <c r="D2751" s="1">
        <v>-2.4255</v>
      </c>
      <c r="E2751" s="1">
        <v>1.8134999999999999</v>
      </c>
      <c r="F2751" s="1">
        <v>1.9370000000000001</v>
      </c>
      <c r="G2751">
        <f t="shared" si="126"/>
        <v>1</v>
      </c>
      <c r="I2751" s="2">
        <f t="shared" si="127"/>
        <v>0.93300000000000005</v>
      </c>
      <c r="J2751" s="2">
        <f t="shared" si="128"/>
        <v>10</v>
      </c>
    </row>
    <row r="2752" spans="1:10">
      <c r="A2752">
        <v>2751</v>
      </c>
      <c r="B2752">
        <v>-5.1581000000000001</v>
      </c>
      <c r="C2752" s="1">
        <v>-3.9927000000000001</v>
      </c>
      <c r="D2752" s="1">
        <v>-2.1749999999999998</v>
      </c>
      <c r="E2752" s="1">
        <v>0.76339999999999997</v>
      </c>
      <c r="F2752" s="1">
        <v>-0.60560000000000003</v>
      </c>
      <c r="G2752">
        <f t="shared" si="126"/>
        <v>0</v>
      </c>
      <c r="I2752" s="2">
        <f t="shared" si="127"/>
        <v>2.3E-2</v>
      </c>
      <c r="J2752" s="2">
        <f t="shared" si="128"/>
        <v>1</v>
      </c>
    </row>
    <row r="2753" spans="1:10">
      <c r="A2753">
        <v>2752</v>
      </c>
      <c r="B2753">
        <v>-8.9474</v>
      </c>
      <c r="C2753" s="1">
        <v>-3.5916999999999999</v>
      </c>
      <c r="D2753" s="1">
        <v>0</v>
      </c>
      <c r="E2753" s="1">
        <v>-2.0202</v>
      </c>
      <c r="F2753" s="1">
        <v>-7.1429</v>
      </c>
      <c r="G2753">
        <f t="shared" si="126"/>
        <v>0</v>
      </c>
      <c r="I2753" s="2">
        <f t="shared" si="127"/>
        <v>1E-3</v>
      </c>
      <c r="J2753" s="2">
        <f t="shared" si="128"/>
        <v>1</v>
      </c>
    </row>
    <row r="2754" spans="1:10">
      <c r="A2754">
        <v>2753</v>
      </c>
      <c r="B2754">
        <v>-8.9474</v>
      </c>
      <c r="C2754" s="1">
        <v>-3.5916999999999999</v>
      </c>
      <c r="D2754" s="1">
        <v>0</v>
      </c>
      <c r="E2754" s="1">
        <v>-2.0202</v>
      </c>
      <c r="F2754" s="1">
        <v>-7.1429</v>
      </c>
      <c r="G2754">
        <f t="shared" si="126"/>
        <v>0</v>
      </c>
      <c r="I2754" s="2">
        <f t="shared" si="127"/>
        <v>1E-3</v>
      </c>
      <c r="J2754" s="2">
        <f t="shared" si="128"/>
        <v>1</v>
      </c>
    </row>
    <row r="2755" spans="1:10">
      <c r="A2755">
        <v>2754</v>
      </c>
      <c r="B2755">
        <v>-8.9474</v>
      </c>
      <c r="C2755" s="1">
        <v>-3.5916999999999999</v>
      </c>
      <c r="D2755" s="1">
        <v>0</v>
      </c>
      <c r="E2755" s="1">
        <v>-2.0202</v>
      </c>
      <c r="F2755" s="1">
        <v>-7.1429</v>
      </c>
      <c r="G2755">
        <f t="shared" ref="G2755:G2807" si="129">IF(B2755&lt;0,0,1)</f>
        <v>0</v>
      </c>
      <c r="I2755" s="2">
        <f t="shared" ref="I2755:I2807" si="130">PERCENTRANK($B:$B,B2755)</f>
        <v>1E-3</v>
      </c>
      <c r="J2755" s="2">
        <f t="shared" ref="J2755:J2807" si="131">ROUND(I2755,1)*10+1</f>
        <v>1</v>
      </c>
    </row>
    <row r="2756" spans="1:10">
      <c r="A2756">
        <v>2755</v>
      </c>
      <c r="B2756">
        <v>3.4681999999999999</v>
      </c>
      <c r="C2756" s="1">
        <v>0.1961</v>
      </c>
      <c r="D2756" s="1">
        <v>-1.5617000000000001</v>
      </c>
      <c r="E2756" s="1">
        <v>1.2887</v>
      </c>
      <c r="F2756" s="1">
        <v>3.6878000000000002</v>
      </c>
      <c r="G2756">
        <f t="shared" si="129"/>
        <v>1</v>
      </c>
      <c r="I2756" s="2">
        <f t="shared" si="130"/>
        <v>0.92700000000000005</v>
      </c>
      <c r="J2756" s="2">
        <f t="shared" si="131"/>
        <v>10</v>
      </c>
    </row>
    <row r="2757" spans="1:10">
      <c r="A2757">
        <v>2756</v>
      </c>
      <c r="B2757">
        <v>-3.9106000000000001</v>
      </c>
      <c r="C2757" s="1">
        <v>-2.3483000000000001</v>
      </c>
      <c r="D2757" s="1">
        <v>0.83360000000000001</v>
      </c>
      <c r="E2757" s="1">
        <v>2.2900999999999998</v>
      </c>
      <c r="F2757" s="1">
        <v>3.6878000000000002</v>
      </c>
      <c r="G2757">
        <f t="shared" si="129"/>
        <v>0</v>
      </c>
      <c r="I2757" s="2">
        <f t="shared" si="130"/>
        <v>5.5E-2</v>
      </c>
      <c r="J2757" s="2">
        <f t="shared" si="131"/>
        <v>2</v>
      </c>
    </row>
    <row r="2758" spans="1:10">
      <c r="A2758">
        <v>2757</v>
      </c>
      <c r="B2758">
        <v>4.4573999999999998</v>
      </c>
      <c r="C2758" s="1">
        <v>3.2063999999999999</v>
      </c>
      <c r="D2758" s="1">
        <v>4.6132999999999997</v>
      </c>
      <c r="E2758" s="1">
        <v>1.4924999999999999</v>
      </c>
      <c r="F2758" s="1">
        <v>1.9419999999999999</v>
      </c>
      <c r="G2758">
        <f t="shared" si="129"/>
        <v>1</v>
      </c>
      <c r="I2758" s="2">
        <f t="shared" si="130"/>
        <v>0.95899999999999996</v>
      </c>
      <c r="J2758" s="2">
        <f t="shared" si="131"/>
        <v>11</v>
      </c>
    </row>
    <row r="2759" spans="1:10">
      <c r="A2759">
        <v>2758</v>
      </c>
      <c r="B2759">
        <v>2.0407999999999999</v>
      </c>
      <c r="C2759" s="1">
        <v>5.0484999999999998</v>
      </c>
      <c r="D2759" s="1">
        <v>-3.6452</v>
      </c>
      <c r="E2759" s="1">
        <v>0.98040000000000005</v>
      </c>
      <c r="F2759" s="1">
        <v>-1.4127000000000001</v>
      </c>
      <c r="G2759">
        <f t="shared" si="129"/>
        <v>1</v>
      </c>
      <c r="I2759" s="2">
        <f t="shared" si="130"/>
        <v>0.83399999999999996</v>
      </c>
      <c r="J2759" s="2">
        <f t="shared" si="131"/>
        <v>9</v>
      </c>
    </row>
    <row r="2760" spans="1:10">
      <c r="A2760">
        <v>2759</v>
      </c>
      <c r="B2760">
        <v>-2.5455000000000001</v>
      </c>
      <c r="C2760" s="1">
        <v>-1.2939000000000001</v>
      </c>
      <c r="D2760" s="1">
        <v>-0.10580000000000001</v>
      </c>
      <c r="E2760" s="1">
        <v>-0.4854</v>
      </c>
      <c r="F2760" s="1">
        <v>-0.1086</v>
      </c>
      <c r="G2760">
        <f t="shared" si="129"/>
        <v>0</v>
      </c>
      <c r="I2760" s="2">
        <f t="shared" si="130"/>
        <v>0.125</v>
      </c>
      <c r="J2760" s="2">
        <f t="shared" si="131"/>
        <v>2</v>
      </c>
    </row>
    <row r="2761" spans="1:10">
      <c r="A2761">
        <v>2760</v>
      </c>
      <c r="B2761">
        <v>-2.5455000000000001</v>
      </c>
      <c r="C2761" s="1">
        <v>-1.2939000000000001</v>
      </c>
      <c r="D2761" s="1">
        <v>-0.10580000000000001</v>
      </c>
      <c r="E2761" s="1">
        <v>-0.4854</v>
      </c>
      <c r="F2761" s="1">
        <v>-0.1086</v>
      </c>
      <c r="G2761">
        <f t="shared" si="129"/>
        <v>0</v>
      </c>
      <c r="I2761" s="2">
        <f t="shared" si="130"/>
        <v>0.125</v>
      </c>
      <c r="J2761" s="2">
        <f t="shared" si="131"/>
        <v>2</v>
      </c>
    </row>
    <row r="2762" spans="1:10">
      <c r="A2762">
        <v>2761</v>
      </c>
      <c r="B2762">
        <v>-2.5455000000000001</v>
      </c>
      <c r="C2762" s="1">
        <v>-1.2939000000000001</v>
      </c>
      <c r="D2762" s="1">
        <v>-0.10580000000000001</v>
      </c>
      <c r="E2762" s="1">
        <v>-0.4854</v>
      </c>
      <c r="F2762" s="1">
        <v>-0.1086</v>
      </c>
      <c r="G2762">
        <f t="shared" si="129"/>
        <v>0</v>
      </c>
      <c r="I2762" s="2">
        <f t="shared" si="130"/>
        <v>0.125</v>
      </c>
      <c r="J2762" s="2">
        <f t="shared" si="131"/>
        <v>2</v>
      </c>
    </row>
    <row r="2763" spans="1:10">
      <c r="A2763">
        <v>2762</v>
      </c>
      <c r="B2763">
        <v>0.18659999999999999</v>
      </c>
      <c r="C2763" s="1">
        <v>0.18729999999999999</v>
      </c>
      <c r="D2763" s="1">
        <v>1.8803000000000001</v>
      </c>
      <c r="E2763" s="1">
        <v>-1.4634</v>
      </c>
      <c r="F2763" s="1">
        <v>-2.2385999999999999</v>
      </c>
      <c r="G2763">
        <f t="shared" si="129"/>
        <v>1</v>
      </c>
      <c r="I2763" s="2">
        <f t="shared" si="130"/>
        <v>0.55600000000000005</v>
      </c>
      <c r="J2763" s="2">
        <f t="shared" si="131"/>
        <v>7</v>
      </c>
    </row>
    <row r="2764" spans="1:10">
      <c r="A2764">
        <v>2763</v>
      </c>
      <c r="B2764">
        <v>0.93110000000000004</v>
      </c>
      <c r="C2764" s="1">
        <v>-0.74770000000000003</v>
      </c>
      <c r="D2764" s="1">
        <v>3.3793000000000002</v>
      </c>
      <c r="E2764" s="1">
        <v>0.99009999999999998</v>
      </c>
      <c r="F2764" s="1">
        <v>1.7786</v>
      </c>
      <c r="G2764">
        <f t="shared" si="129"/>
        <v>1</v>
      </c>
      <c r="I2764" s="2">
        <f t="shared" si="130"/>
        <v>0.68799999999999994</v>
      </c>
      <c r="J2764" s="2">
        <f t="shared" si="131"/>
        <v>8</v>
      </c>
    </row>
    <row r="2765" spans="1:10">
      <c r="A2765">
        <v>2764</v>
      </c>
      <c r="B2765">
        <v>0.93110000000000004</v>
      </c>
      <c r="C2765" s="1">
        <v>-0.74770000000000003</v>
      </c>
      <c r="D2765" s="1">
        <v>3.2437</v>
      </c>
      <c r="E2765" s="1">
        <v>-0.49020000000000002</v>
      </c>
      <c r="F2765" s="1">
        <v>0.87370000000000003</v>
      </c>
      <c r="G2765">
        <f t="shared" si="129"/>
        <v>1</v>
      </c>
      <c r="I2765" s="2">
        <f t="shared" si="130"/>
        <v>0.68799999999999994</v>
      </c>
      <c r="J2765" s="2">
        <f t="shared" si="131"/>
        <v>8</v>
      </c>
    </row>
    <row r="2766" spans="1:10">
      <c r="A2766">
        <v>2765</v>
      </c>
      <c r="B2766">
        <v>-3.8744999999999998</v>
      </c>
      <c r="C2766" s="1">
        <v>0.75329999999999997</v>
      </c>
      <c r="D2766" s="1">
        <v>0.68189999999999995</v>
      </c>
      <c r="E2766" s="1">
        <v>5.9112999999999998</v>
      </c>
      <c r="F2766" s="1">
        <v>0.90949999999999998</v>
      </c>
      <c r="G2766">
        <f t="shared" si="129"/>
        <v>0</v>
      </c>
      <c r="I2766" s="2">
        <f t="shared" si="130"/>
        <v>5.6000000000000001E-2</v>
      </c>
      <c r="J2766" s="2">
        <f t="shared" si="131"/>
        <v>2</v>
      </c>
    </row>
    <row r="2767" spans="1:10">
      <c r="A2767">
        <v>2766</v>
      </c>
      <c r="B2767">
        <v>2.8791000000000002</v>
      </c>
      <c r="C2767" s="1">
        <v>-1.4953000000000001</v>
      </c>
      <c r="D2767" s="1">
        <v>-0.3145</v>
      </c>
      <c r="E2767" s="1">
        <v>0</v>
      </c>
      <c r="F2767" s="1">
        <v>0.90949999999999998</v>
      </c>
      <c r="G2767">
        <f t="shared" si="129"/>
        <v>1</v>
      </c>
      <c r="I2767" s="2">
        <f t="shared" si="130"/>
        <v>0.89600000000000002</v>
      </c>
      <c r="J2767" s="2">
        <f t="shared" si="131"/>
        <v>10</v>
      </c>
    </row>
    <row r="2768" spans="1:10">
      <c r="A2768">
        <v>2767</v>
      </c>
      <c r="B2768">
        <v>2.8791000000000002</v>
      </c>
      <c r="C2768" s="1">
        <v>-1.4953000000000001</v>
      </c>
      <c r="D2768" s="1">
        <v>-0.3145</v>
      </c>
      <c r="E2768" s="1">
        <v>0</v>
      </c>
      <c r="F2768" s="1">
        <v>0.90949999999999998</v>
      </c>
      <c r="G2768">
        <f t="shared" si="129"/>
        <v>1</v>
      </c>
      <c r="I2768" s="2">
        <f t="shared" si="130"/>
        <v>0.89600000000000002</v>
      </c>
      <c r="J2768" s="2">
        <f t="shared" si="131"/>
        <v>10</v>
      </c>
    </row>
    <row r="2769" spans="1:10">
      <c r="A2769">
        <v>2768</v>
      </c>
      <c r="B2769">
        <v>2.8791000000000002</v>
      </c>
      <c r="C2769" s="1">
        <v>-1.4953000000000001</v>
      </c>
      <c r="D2769" s="1">
        <v>-0.3145</v>
      </c>
      <c r="E2769" s="1">
        <v>0</v>
      </c>
      <c r="F2769" s="1">
        <v>0.90949999999999998</v>
      </c>
      <c r="G2769">
        <f t="shared" si="129"/>
        <v>1</v>
      </c>
      <c r="I2769" s="2">
        <f t="shared" si="130"/>
        <v>0.89600000000000002</v>
      </c>
      <c r="J2769" s="2">
        <f t="shared" si="131"/>
        <v>10</v>
      </c>
    </row>
    <row r="2770" spans="1:10">
      <c r="A2770">
        <v>2769</v>
      </c>
      <c r="B2770">
        <v>-0.18659999999999999</v>
      </c>
      <c r="C2770" s="1">
        <v>-3.7951000000000001</v>
      </c>
      <c r="D2770" s="1">
        <v>2.3294999999999999</v>
      </c>
      <c r="E2770" s="1">
        <v>-1.3953</v>
      </c>
      <c r="F2770" s="1">
        <v>0.2361</v>
      </c>
      <c r="G2770">
        <f t="shared" si="129"/>
        <v>0</v>
      </c>
      <c r="I2770" s="2">
        <f t="shared" si="130"/>
        <v>0.48099999999999998</v>
      </c>
      <c r="J2770" s="2">
        <f t="shared" si="131"/>
        <v>6</v>
      </c>
    </row>
    <row r="2771" spans="1:10">
      <c r="A2771">
        <v>2770</v>
      </c>
      <c r="B2771">
        <v>0.93459999999999999</v>
      </c>
      <c r="C2771" s="1">
        <v>1.9723999999999999</v>
      </c>
      <c r="D2771" s="1">
        <v>1.9681999999999999</v>
      </c>
      <c r="E2771" s="1">
        <v>0.61739999999999995</v>
      </c>
      <c r="F2771" s="1">
        <v>-2.6760999999999999</v>
      </c>
      <c r="G2771">
        <f t="shared" si="129"/>
        <v>1</v>
      </c>
      <c r="I2771" s="2">
        <f t="shared" si="130"/>
        <v>0.68899999999999995</v>
      </c>
      <c r="J2771" s="2">
        <f t="shared" si="131"/>
        <v>8</v>
      </c>
    </row>
    <row r="2772" spans="1:10">
      <c r="A2772">
        <v>2771</v>
      </c>
      <c r="B2772">
        <v>8.5184999999999995</v>
      </c>
      <c r="C2772" s="1">
        <v>4.2553000000000001</v>
      </c>
      <c r="D2772" s="1">
        <v>0.20930000000000001</v>
      </c>
      <c r="E2772" s="1">
        <v>0.48080000000000001</v>
      </c>
      <c r="F2772" s="1">
        <v>3.9815</v>
      </c>
      <c r="G2772">
        <f t="shared" si="129"/>
        <v>1</v>
      </c>
      <c r="I2772" s="2">
        <f t="shared" si="130"/>
        <v>0.99199999999999999</v>
      </c>
      <c r="J2772" s="2">
        <f t="shared" si="131"/>
        <v>11</v>
      </c>
    </row>
    <row r="2773" spans="1:10">
      <c r="A2773">
        <v>2772</v>
      </c>
      <c r="B2773">
        <v>-1.1944999999999999</v>
      </c>
      <c r="C2773" s="1">
        <v>0.1855</v>
      </c>
      <c r="D2773" s="1">
        <v>1.8333999999999999</v>
      </c>
      <c r="E2773" s="1">
        <v>1.4354</v>
      </c>
      <c r="F2773" s="1">
        <v>0.69810000000000005</v>
      </c>
      <c r="G2773">
        <f t="shared" si="129"/>
        <v>0</v>
      </c>
      <c r="I2773" s="2">
        <f t="shared" si="130"/>
        <v>0.29399999999999998</v>
      </c>
      <c r="J2773" s="2">
        <f t="shared" si="131"/>
        <v>4</v>
      </c>
    </row>
    <row r="2774" spans="1:10">
      <c r="A2774">
        <v>2773</v>
      </c>
      <c r="B2774">
        <v>2.9361000000000002</v>
      </c>
      <c r="C2774" s="1">
        <v>3.8889</v>
      </c>
      <c r="D2774" s="1">
        <v>2.6436000000000002</v>
      </c>
      <c r="E2774" s="1">
        <v>1.8868</v>
      </c>
      <c r="F2774" s="1">
        <v>2.4159999999999999</v>
      </c>
      <c r="G2774">
        <f t="shared" si="129"/>
        <v>1</v>
      </c>
      <c r="I2774" s="2">
        <f t="shared" si="130"/>
        <v>0.9</v>
      </c>
      <c r="J2774" s="2">
        <f t="shared" si="131"/>
        <v>10</v>
      </c>
    </row>
    <row r="2775" spans="1:10">
      <c r="A2775">
        <v>2774</v>
      </c>
      <c r="B2775">
        <v>2.9361000000000002</v>
      </c>
      <c r="C2775" s="1">
        <v>3.8889</v>
      </c>
      <c r="D2775" s="1">
        <v>2.6436000000000002</v>
      </c>
      <c r="E2775" s="1">
        <v>1.8868</v>
      </c>
      <c r="F2775" s="1">
        <v>2.4159999999999999</v>
      </c>
      <c r="G2775">
        <f t="shared" si="129"/>
        <v>1</v>
      </c>
      <c r="I2775" s="2">
        <f t="shared" si="130"/>
        <v>0.9</v>
      </c>
      <c r="J2775" s="2">
        <f t="shared" si="131"/>
        <v>10</v>
      </c>
    </row>
    <row r="2776" spans="1:10">
      <c r="A2776">
        <v>2775</v>
      </c>
      <c r="B2776">
        <v>2.9361000000000002</v>
      </c>
      <c r="C2776" s="1">
        <v>3.8889</v>
      </c>
      <c r="D2776" s="1">
        <v>2.6436000000000002</v>
      </c>
      <c r="E2776" s="1">
        <v>1.8868</v>
      </c>
      <c r="F2776" s="1">
        <v>2.4159999999999999</v>
      </c>
      <c r="G2776">
        <f t="shared" si="129"/>
        <v>1</v>
      </c>
      <c r="I2776" s="2">
        <f t="shared" si="130"/>
        <v>0.9</v>
      </c>
      <c r="J2776" s="2">
        <f t="shared" si="131"/>
        <v>10</v>
      </c>
    </row>
    <row r="2777" spans="1:10">
      <c r="A2777">
        <v>2776</v>
      </c>
      <c r="B2777">
        <v>-2.0133999999999999</v>
      </c>
      <c r="C2777" s="1">
        <v>-0.35649999999999998</v>
      </c>
      <c r="D2777" s="1">
        <v>2.6436000000000002</v>
      </c>
      <c r="E2777" s="1">
        <v>-1.3889</v>
      </c>
      <c r="F2777" s="1">
        <v>-0.5333</v>
      </c>
      <c r="G2777">
        <f t="shared" si="129"/>
        <v>0</v>
      </c>
      <c r="I2777" s="2">
        <f t="shared" si="130"/>
        <v>0.17100000000000001</v>
      </c>
      <c r="J2777" s="2">
        <f t="shared" si="131"/>
        <v>3</v>
      </c>
    </row>
    <row r="2778" spans="1:10">
      <c r="A2778">
        <v>2777</v>
      </c>
      <c r="B2778">
        <v>0</v>
      </c>
      <c r="C2778" s="1">
        <v>1.7888999999999999</v>
      </c>
      <c r="D2778" s="1">
        <v>-1.3766</v>
      </c>
      <c r="E2778" s="1">
        <v>0.93899999999999995</v>
      </c>
      <c r="F2778" s="1">
        <v>0.22789999999999999</v>
      </c>
      <c r="G2778">
        <f t="shared" si="129"/>
        <v>1</v>
      </c>
      <c r="I2778" s="2">
        <f t="shared" si="130"/>
        <v>0.48599999999999999</v>
      </c>
      <c r="J2778" s="2">
        <f t="shared" si="131"/>
        <v>6</v>
      </c>
    </row>
    <row r="2779" spans="1:10">
      <c r="A2779">
        <v>2778</v>
      </c>
      <c r="B2779">
        <v>-0.51370000000000005</v>
      </c>
      <c r="C2779" s="1">
        <v>2.9655</v>
      </c>
      <c r="D2779" s="1">
        <v>2.2499999999999999E-2</v>
      </c>
      <c r="E2779" s="1">
        <v>-0.46510000000000001</v>
      </c>
      <c r="F2779" s="1">
        <v>1.6122000000000001</v>
      </c>
      <c r="G2779">
        <f t="shared" si="129"/>
        <v>0</v>
      </c>
      <c r="I2779" s="2">
        <f t="shared" si="130"/>
        <v>0.41</v>
      </c>
      <c r="J2779" s="2">
        <f t="shared" si="131"/>
        <v>5</v>
      </c>
    </row>
    <row r="2780" spans="1:10">
      <c r="A2780">
        <v>2779</v>
      </c>
      <c r="B2780">
        <v>-1.0327</v>
      </c>
      <c r="C2780" s="1">
        <v>-1.4035</v>
      </c>
      <c r="D2780" s="1">
        <v>0.67520000000000002</v>
      </c>
      <c r="E2780" s="1">
        <v>0.93459999999999999</v>
      </c>
      <c r="F2780" s="1">
        <v>1.6883999999999999</v>
      </c>
      <c r="G2780">
        <f t="shared" si="129"/>
        <v>0</v>
      </c>
      <c r="I2780" s="2">
        <f t="shared" si="130"/>
        <v>0.32300000000000001</v>
      </c>
      <c r="J2780" s="2">
        <f t="shared" si="131"/>
        <v>4</v>
      </c>
    </row>
    <row r="2781" spans="1:10">
      <c r="A2781">
        <v>2780</v>
      </c>
      <c r="B2781">
        <v>2.7826</v>
      </c>
      <c r="C2781" s="1">
        <v>1.0676000000000001</v>
      </c>
      <c r="D2781" s="1">
        <v>-4.7394999999999996</v>
      </c>
      <c r="E2781" s="1">
        <v>1.3889</v>
      </c>
      <c r="F2781" s="1">
        <v>-0.16</v>
      </c>
      <c r="G2781">
        <f t="shared" si="129"/>
        <v>1</v>
      </c>
      <c r="I2781" s="2">
        <f t="shared" si="130"/>
        <v>0.89</v>
      </c>
      <c r="J2781" s="2">
        <f t="shared" si="131"/>
        <v>10</v>
      </c>
    </row>
    <row r="2782" spans="1:10">
      <c r="A2782">
        <v>2781</v>
      </c>
      <c r="B2782">
        <v>2.7826</v>
      </c>
      <c r="C2782" s="1">
        <v>1.0676000000000001</v>
      </c>
      <c r="D2782" s="1">
        <v>-4.7394999999999996</v>
      </c>
      <c r="E2782" s="1">
        <v>1.3889</v>
      </c>
      <c r="F2782" s="1">
        <v>-0.16</v>
      </c>
      <c r="G2782">
        <f t="shared" si="129"/>
        <v>1</v>
      </c>
      <c r="I2782" s="2">
        <f t="shared" si="130"/>
        <v>0.89</v>
      </c>
      <c r="J2782" s="2">
        <f t="shared" si="131"/>
        <v>10</v>
      </c>
    </row>
    <row r="2783" spans="1:10">
      <c r="A2783">
        <v>2782</v>
      </c>
      <c r="B2783">
        <v>2.7826</v>
      </c>
      <c r="C2783" s="1">
        <v>1.0676000000000001</v>
      </c>
      <c r="D2783" s="1">
        <v>-4.7394999999999996</v>
      </c>
      <c r="E2783" s="1">
        <v>1.3889</v>
      </c>
      <c r="F2783" s="1">
        <v>-0.16</v>
      </c>
      <c r="G2783">
        <f t="shared" si="129"/>
        <v>1</v>
      </c>
      <c r="I2783" s="2">
        <f t="shared" si="130"/>
        <v>0.89</v>
      </c>
      <c r="J2783" s="2">
        <f t="shared" si="131"/>
        <v>10</v>
      </c>
    </row>
    <row r="2784" spans="1:10">
      <c r="A2784">
        <v>2783</v>
      </c>
      <c r="B2784">
        <v>3.5533000000000001</v>
      </c>
      <c r="C2784" s="1">
        <v>0.17610000000000001</v>
      </c>
      <c r="D2784" s="1">
        <v>2.3233999999999999</v>
      </c>
      <c r="E2784" s="1">
        <v>-1.3698999999999999</v>
      </c>
      <c r="F2784" s="1">
        <v>0.20039999999999999</v>
      </c>
      <c r="G2784">
        <f t="shared" si="129"/>
        <v>1</v>
      </c>
      <c r="I2784" s="2">
        <f t="shared" si="130"/>
        <v>0.93100000000000005</v>
      </c>
      <c r="J2784" s="2">
        <f t="shared" si="131"/>
        <v>10</v>
      </c>
    </row>
    <row r="2785" spans="1:10">
      <c r="A2785">
        <v>2784</v>
      </c>
      <c r="B2785">
        <v>6.6993</v>
      </c>
      <c r="C2785" s="1">
        <v>3.6907000000000001</v>
      </c>
      <c r="D2785" s="1">
        <v>3.2109999999999999</v>
      </c>
      <c r="E2785" s="1">
        <v>2.3148</v>
      </c>
      <c r="F2785" s="1">
        <v>0.3599</v>
      </c>
      <c r="G2785">
        <f t="shared" si="129"/>
        <v>1</v>
      </c>
      <c r="I2785" s="2">
        <f t="shared" si="130"/>
        <v>0.98599999999999999</v>
      </c>
      <c r="J2785" s="2">
        <f t="shared" si="131"/>
        <v>11</v>
      </c>
    </row>
    <row r="2786" spans="1:10">
      <c r="A2786">
        <v>2785</v>
      </c>
      <c r="B2786">
        <v>4.1348000000000003</v>
      </c>
      <c r="C2786" s="1">
        <v>2.0339</v>
      </c>
      <c r="D2786" s="1">
        <v>-0.2</v>
      </c>
      <c r="E2786" s="1">
        <v>-0.45250000000000001</v>
      </c>
      <c r="F2786" s="1">
        <v>-1.1755</v>
      </c>
      <c r="G2786">
        <f t="shared" si="129"/>
        <v>1</v>
      </c>
      <c r="I2786" s="2">
        <f t="shared" si="130"/>
        <v>0.94599999999999995</v>
      </c>
      <c r="J2786" s="2">
        <f t="shared" si="131"/>
        <v>10</v>
      </c>
    </row>
    <row r="2787" spans="1:10">
      <c r="A2787">
        <v>2786</v>
      </c>
      <c r="B2787">
        <v>2.2059000000000002</v>
      </c>
      <c r="C2787" s="1">
        <v>-0.66449999999999998</v>
      </c>
      <c r="D2787" s="1">
        <v>-0.24490000000000001</v>
      </c>
      <c r="E2787" s="1">
        <v>-0.45450000000000002</v>
      </c>
      <c r="F2787" s="1">
        <v>-0.3226</v>
      </c>
      <c r="G2787">
        <f t="shared" si="129"/>
        <v>1</v>
      </c>
      <c r="I2787" s="2">
        <f t="shared" si="130"/>
        <v>0.84799999999999998</v>
      </c>
      <c r="J2787" s="2">
        <f t="shared" si="131"/>
        <v>9</v>
      </c>
    </row>
    <row r="2788" spans="1:10">
      <c r="A2788">
        <v>2787</v>
      </c>
      <c r="B2788">
        <v>-4.1726999999999999</v>
      </c>
      <c r="C2788" s="1">
        <v>-4.5151000000000003</v>
      </c>
      <c r="D2788" s="1">
        <v>-0.33479999999999999</v>
      </c>
      <c r="E2788" s="1">
        <v>-1.8265</v>
      </c>
      <c r="F2788" s="1">
        <v>0.2427</v>
      </c>
      <c r="G2788">
        <f t="shared" si="129"/>
        <v>0</v>
      </c>
      <c r="I2788" s="2">
        <f t="shared" si="130"/>
        <v>4.4999999999999998E-2</v>
      </c>
      <c r="J2788" s="2">
        <f t="shared" si="131"/>
        <v>1</v>
      </c>
    </row>
    <row r="2789" spans="1:10">
      <c r="A2789">
        <v>2788</v>
      </c>
      <c r="B2789">
        <v>-4.1726999999999999</v>
      </c>
      <c r="C2789" s="1">
        <v>-4.5151000000000003</v>
      </c>
      <c r="D2789" s="1">
        <v>-0.33479999999999999</v>
      </c>
      <c r="E2789" s="1">
        <v>-1.8265</v>
      </c>
      <c r="F2789" s="1">
        <v>0.2427</v>
      </c>
      <c r="G2789">
        <f t="shared" si="129"/>
        <v>0</v>
      </c>
      <c r="I2789" s="2">
        <f t="shared" si="130"/>
        <v>4.4999999999999998E-2</v>
      </c>
      <c r="J2789" s="2">
        <f t="shared" si="131"/>
        <v>1</v>
      </c>
    </row>
    <row r="2790" spans="1:10">
      <c r="A2790">
        <v>2789</v>
      </c>
      <c r="B2790">
        <v>-4.1726999999999999</v>
      </c>
      <c r="C2790" s="1">
        <v>-4.5151000000000003</v>
      </c>
      <c r="D2790" s="1">
        <v>-0.33479999999999999</v>
      </c>
      <c r="E2790" s="1">
        <v>-1.8265</v>
      </c>
      <c r="F2790" s="1">
        <v>0.2427</v>
      </c>
      <c r="G2790">
        <f t="shared" si="129"/>
        <v>0</v>
      </c>
      <c r="I2790" s="2">
        <f t="shared" si="130"/>
        <v>4.4999999999999998E-2</v>
      </c>
      <c r="J2790" s="2">
        <f t="shared" si="131"/>
        <v>1</v>
      </c>
    </row>
    <row r="2791" spans="1:10">
      <c r="A2791">
        <v>2790</v>
      </c>
      <c r="B2791">
        <v>-0.45050000000000001</v>
      </c>
      <c r="C2791" s="1">
        <v>1.5762</v>
      </c>
      <c r="D2791" s="1">
        <v>0.58230000000000004</v>
      </c>
      <c r="E2791" s="1">
        <v>1.3953</v>
      </c>
      <c r="F2791" s="1">
        <v>0.68600000000000005</v>
      </c>
      <c r="G2791">
        <f t="shared" si="129"/>
        <v>0</v>
      </c>
      <c r="I2791" s="2">
        <f t="shared" si="130"/>
        <v>0.41699999999999998</v>
      </c>
      <c r="J2791" s="2">
        <f t="shared" si="131"/>
        <v>5</v>
      </c>
    </row>
    <row r="2792" spans="1:10">
      <c r="A2792">
        <v>2791</v>
      </c>
      <c r="B2792">
        <v>0.15079999999999999</v>
      </c>
      <c r="C2792" s="1">
        <v>-0.1724</v>
      </c>
      <c r="D2792" s="1">
        <v>2.8723999999999998</v>
      </c>
      <c r="E2792" s="1">
        <v>-0.4587</v>
      </c>
      <c r="F2792" s="1">
        <v>-1.2023999999999999</v>
      </c>
      <c r="G2792">
        <f t="shared" si="129"/>
        <v>1</v>
      </c>
      <c r="I2792" s="2">
        <f t="shared" si="130"/>
        <v>0.55400000000000005</v>
      </c>
      <c r="J2792" s="2">
        <f t="shared" si="131"/>
        <v>7</v>
      </c>
    </row>
    <row r="2793" spans="1:10">
      <c r="A2793">
        <v>2792</v>
      </c>
      <c r="B2793">
        <v>9.0360999999999994</v>
      </c>
      <c r="C2793" s="1">
        <v>6.7358000000000002</v>
      </c>
      <c r="D2793" s="1">
        <v>2.8138999999999998</v>
      </c>
      <c r="E2793" s="1">
        <v>0</v>
      </c>
      <c r="F2793" s="1">
        <v>-0.97360000000000002</v>
      </c>
      <c r="G2793">
        <f t="shared" si="129"/>
        <v>1</v>
      </c>
      <c r="I2793" s="2">
        <f t="shared" si="130"/>
        <v>0.99299999999999999</v>
      </c>
      <c r="J2793" s="2">
        <f t="shared" si="131"/>
        <v>11</v>
      </c>
    </row>
    <row r="2794" spans="1:10">
      <c r="A2794">
        <v>2793</v>
      </c>
      <c r="B2794">
        <v>0.1381</v>
      </c>
      <c r="C2794" s="1">
        <v>-1.7799</v>
      </c>
      <c r="D2794" s="1">
        <v>-2.6316000000000002</v>
      </c>
      <c r="E2794" s="1">
        <v>0.92169999999999996</v>
      </c>
      <c r="F2794" s="1">
        <v>0.18440000000000001</v>
      </c>
      <c r="G2794">
        <f t="shared" si="129"/>
        <v>1</v>
      </c>
      <c r="I2794" s="2">
        <f t="shared" si="130"/>
        <v>0.55200000000000005</v>
      </c>
      <c r="J2794" s="2">
        <f t="shared" si="131"/>
        <v>7</v>
      </c>
    </row>
    <row r="2795" spans="1:10">
      <c r="A2795">
        <v>2794</v>
      </c>
      <c r="B2795">
        <v>-3.4483000000000001</v>
      </c>
      <c r="C2795" s="1">
        <v>-1.6474</v>
      </c>
      <c r="D2795" s="1">
        <v>-1.8811</v>
      </c>
      <c r="E2795" s="1">
        <v>-0.91320000000000001</v>
      </c>
      <c r="F2795" s="1">
        <v>-5.5816999999999997</v>
      </c>
      <c r="G2795">
        <f t="shared" si="129"/>
        <v>0</v>
      </c>
      <c r="I2795" s="2">
        <f t="shared" si="130"/>
        <v>6.9000000000000006E-2</v>
      </c>
      <c r="J2795" s="2">
        <f t="shared" si="131"/>
        <v>2</v>
      </c>
    </row>
    <row r="2796" spans="1:10">
      <c r="A2796">
        <v>2795</v>
      </c>
      <c r="B2796">
        <v>-3.4483000000000001</v>
      </c>
      <c r="C2796" s="1">
        <v>-1.6474</v>
      </c>
      <c r="D2796" s="1">
        <v>-1.8811</v>
      </c>
      <c r="E2796" s="1">
        <v>-0.91320000000000001</v>
      </c>
      <c r="F2796" s="1">
        <v>-5.5816999999999997</v>
      </c>
      <c r="G2796">
        <f t="shared" si="129"/>
        <v>0</v>
      </c>
      <c r="I2796" s="2">
        <f t="shared" si="130"/>
        <v>6.9000000000000006E-2</v>
      </c>
      <c r="J2796" s="2">
        <f t="shared" si="131"/>
        <v>2</v>
      </c>
    </row>
    <row r="2797" spans="1:10">
      <c r="A2797">
        <v>2796</v>
      </c>
      <c r="B2797">
        <v>-3.4483000000000001</v>
      </c>
      <c r="C2797" s="1">
        <v>-1.6474</v>
      </c>
      <c r="D2797" s="1">
        <v>-1.8811</v>
      </c>
      <c r="E2797" s="1">
        <v>-0.91320000000000001</v>
      </c>
      <c r="F2797" s="1">
        <v>-5.5816999999999997</v>
      </c>
      <c r="G2797">
        <f t="shared" si="129"/>
        <v>0</v>
      </c>
      <c r="I2797" s="2">
        <f t="shared" si="130"/>
        <v>6.9000000000000006E-2</v>
      </c>
      <c r="J2797" s="2">
        <f t="shared" si="131"/>
        <v>2</v>
      </c>
    </row>
    <row r="2798" spans="1:10">
      <c r="A2798">
        <v>2797</v>
      </c>
      <c r="B2798">
        <v>-4.2857000000000003</v>
      </c>
      <c r="C2798" s="1">
        <v>-3.8525999999999998</v>
      </c>
      <c r="D2798" s="1">
        <v>-0.1983</v>
      </c>
      <c r="E2798" s="1">
        <v>0</v>
      </c>
      <c r="F2798" s="1">
        <v>-0.77959999999999996</v>
      </c>
      <c r="G2798">
        <f t="shared" si="129"/>
        <v>0</v>
      </c>
      <c r="I2798" s="2">
        <f t="shared" si="130"/>
        <v>4.2999999999999997E-2</v>
      </c>
      <c r="J2798" s="2">
        <f t="shared" si="131"/>
        <v>1</v>
      </c>
    </row>
    <row r="2799" spans="1:10">
      <c r="A2799">
        <v>2798</v>
      </c>
      <c r="B2799">
        <v>-4.3284000000000002</v>
      </c>
      <c r="C2799" s="1">
        <v>2.2648000000000001</v>
      </c>
      <c r="D2799" s="1">
        <v>-1.2143999999999999</v>
      </c>
      <c r="E2799" s="1">
        <v>-0.46079999999999999</v>
      </c>
      <c r="F2799" s="1">
        <v>2.4007000000000001</v>
      </c>
      <c r="G2799">
        <f t="shared" si="129"/>
        <v>0</v>
      </c>
      <c r="I2799" s="2">
        <f t="shared" si="130"/>
        <v>0.04</v>
      </c>
      <c r="J2799" s="2">
        <f t="shared" si="131"/>
        <v>1</v>
      </c>
    </row>
    <row r="2800" spans="1:10">
      <c r="A2800">
        <v>2799</v>
      </c>
      <c r="B2800">
        <v>5.3041999999999998</v>
      </c>
      <c r="C2800" s="1">
        <v>-0.68140000000000001</v>
      </c>
      <c r="D2800" s="1">
        <v>0.73760000000000003</v>
      </c>
      <c r="E2800" s="1">
        <v>-0.46300000000000002</v>
      </c>
      <c r="F2800" s="1">
        <v>-0.40489999999999998</v>
      </c>
      <c r="G2800">
        <f t="shared" si="129"/>
        <v>1</v>
      </c>
      <c r="I2800" s="2">
        <f t="shared" si="130"/>
        <v>0.97099999999999997</v>
      </c>
      <c r="J2800" s="2">
        <f t="shared" si="131"/>
        <v>11</v>
      </c>
    </row>
    <row r="2801" spans="1:10">
      <c r="A2801">
        <v>2800</v>
      </c>
      <c r="B2801">
        <v>-1.6295999999999999</v>
      </c>
      <c r="C2801" s="1">
        <v>-1.8868</v>
      </c>
      <c r="D2801" s="1">
        <v>2.2410000000000001</v>
      </c>
      <c r="E2801" s="1">
        <v>0.46510000000000001</v>
      </c>
      <c r="F2801" s="1">
        <v>2.0543999999999998</v>
      </c>
      <c r="G2801">
        <f t="shared" si="129"/>
        <v>0</v>
      </c>
      <c r="I2801" s="2">
        <f t="shared" si="130"/>
        <v>0.22700000000000001</v>
      </c>
      <c r="J2801" s="2">
        <f t="shared" si="131"/>
        <v>3</v>
      </c>
    </row>
    <row r="2802" spans="1:10">
      <c r="A2802">
        <v>2801</v>
      </c>
      <c r="B2802">
        <v>5.5723000000000003</v>
      </c>
      <c r="C2802" s="1">
        <v>2.972</v>
      </c>
      <c r="D2802" s="1">
        <v>1.1718999999999999</v>
      </c>
      <c r="E2802" s="1">
        <v>1.8519000000000001</v>
      </c>
      <c r="F2802" s="1">
        <v>0.90169999999999995</v>
      </c>
      <c r="G2802">
        <f t="shared" si="129"/>
        <v>1</v>
      </c>
      <c r="I2802" s="2">
        <f t="shared" si="130"/>
        <v>0.97399999999999998</v>
      </c>
      <c r="J2802" s="2">
        <f t="shared" si="131"/>
        <v>11</v>
      </c>
    </row>
    <row r="2803" spans="1:10">
      <c r="A2803">
        <v>2802</v>
      </c>
      <c r="B2803">
        <v>5.5723000000000003</v>
      </c>
      <c r="C2803" s="1">
        <v>2.972</v>
      </c>
      <c r="D2803" s="1">
        <v>1.1718999999999999</v>
      </c>
      <c r="E2803" s="1">
        <v>1.8519000000000001</v>
      </c>
      <c r="F2803" s="1">
        <v>0.90169999999999995</v>
      </c>
      <c r="G2803">
        <f t="shared" si="129"/>
        <v>1</v>
      </c>
      <c r="I2803" s="2">
        <f t="shared" si="130"/>
        <v>0.97399999999999998</v>
      </c>
      <c r="J2803" s="2">
        <f t="shared" si="131"/>
        <v>11</v>
      </c>
    </row>
    <row r="2804" spans="1:10">
      <c r="A2804">
        <v>2803</v>
      </c>
      <c r="B2804">
        <v>5.5723000000000003</v>
      </c>
      <c r="C2804" s="1">
        <v>2.972</v>
      </c>
      <c r="D2804" s="1">
        <v>1.1718999999999999</v>
      </c>
      <c r="E2804" s="1">
        <v>1.8519000000000001</v>
      </c>
      <c r="F2804" s="1">
        <v>0.90169999999999995</v>
      </c>
      <c r="G2804">
        <f t="shared" si="129"/>
        <v>1</v>
      </c>
      <c r="I2804" s="2">
        <f t="shared" si="130"/>
        <v>0.97399999999999998</v>
      </c>
      <c r="J2804" s="2">
        <f t="shared" si="131"/>
        <v>11</v>
      </c>
    </row>
    <row r="2805" spans="1:10">
      <c r="A2805">
        <v>2804</v>
      </c>
      <c r="B2805">
        <v>5.5723000000000003</v>
      </c>
      <c r="C2805" s="1">
        <v>2.972</v>
      </c>
      <c r="D2805" s="1">
        <v>2.2094</v>
      </c>
      <c r="E2805" s="1">
        <v>2.2726999999999999</v>
      </c>
      <c r="F2805" s="1">
        <v>0.90169999999999995</v>
      </c>
      <c r="G2805">
        <f t="shared" si="129"/>
        <v>1</v>
      </c>
      <c r="I2805" s="2">
        <f t="shared" si="130"/>
        <v>0.97399999999999998</v>
      </c>
      <c r="J2805" s="2">
        <f t="shared" si="131"/>
        <v>11</v>
      </c>
    </row>
    <row r="2806" spans="1:10">
      <c r="A2806">
        <v>2805</v>
      </c>
      <c r="B2806">
        <v>3.1383999999999999</v>
      </c>
      <c r="C2806" s="1">
        <v>3.3956</v>
      </c>
      <c r="D2806" s="1">
        <v>1.3851</v>
      </c>
      <c r="E2806" s="1">
        <v>-0.88890000000000002</v>
      </c>
      <c r="F2806" s="1">
        <v>0.41560000000000002</v>
      </c>
      <c r="G2806">
        <f t="shared" si="129"/>
        <v>1</v>
      </c>
      <c r="I2806" s="2">
        <f t="shared" si="130"/>
        <v>0.90900000000000003</v>
      </c>
      <c r="J2806" s="2">
        <f t="shared" si="131"/>
        <v>10</v>
      </c>
    </row>
    <row r="2807" spans="1:10">
      <c r="A2807">
        <v>2806</v>
      </c>
      <c r="B2807">
        <v>0.96819999999999995</v>
      </c>
      <c r="C2807" s="1">
        <v>0.98519999999999996</v>
      </c>
      <c r="D2807" s="1">
        <v>-0.82799999999999996</v>
      </c>
      <c r="E2807" s="1">
        <v>0.44840000000000002</v>
      </c>
      <c r="F2807" s="1">
        <v>0.1242</v>
      </c>
      <c r="G2807">
        <f t="shared" si="129"/>
        <v>1</v>
      </c>
      <c r="I2807" s="2">
        <f t="shared" si="130"/>
        <v>0.69</v>
      </c>
      <c r="J2807" s="2">
        <f t="shared" si="13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5"/>
  <sheetViews>
    <sheetView workbookViewId="0">
      <selection sqref="A1:R1048576"/>
    </sheetView>
  </sheetViews>
  <sheetFormatPr defaultRowHeight="15"/>
  <cols>
    <col min="1" max="1" width="10.7109375" style="26" bestFit="1" customWidth="1"/>
    <col min="2" max="2" width="10.7109375" style="2" customWidth="1"/>
    <col min="3" max="3" width="9.140625" style="3"/>
    <col min="4" max="4" width="14.7109375" style="3" bestFit="1" customWidth="1"/>
    <col min="7" max="7" width="9.140625" style="3"/>
    <col min="8" max="8" width="9.140625" style="4"/>
    <col min="9" max="9" width="9.140625" style="21"/>
    <col min="10" max="10" width="14.140625" bestFit="1" customWidth="1"/>
    <col min="12" max="12" width="9.140625" style="2"/>
  </cols>
  <sheetData>
    <row r="1" spans="1:18">
      <c r="B1" s="3">
        <v>-1.58</v>
      </c>
      <c r="C1" s="3">
        <v>-0.13</v>
      </c>
      <c r="D1" s="3">
        <v>0.8</v>
      </c>
      <c r="E1" s="3">
        <v>-0.15</v>
      </c>
      <c r="F1" s="3">
        <v>0.86</v>
      </c>
      <c r="G1" s="3">
        <v>1.89</v>
      </c>
    </row>
    <row r="2" spans="1:18">
      <c r="C2" s="3" t="s">
        <v>15</v>
      </c>
      <c r="D2" s="3" t="s">
        <v>12</v>
      </c>
      <c r="E2" t="s">
        <v>13</v>
      </c>
      <c r="F2" t="s">
        <v>14</v>
      </c>
      <c r="G2" s="3" t="s">
        <v>16</v>
      </c>
      <c r="H2" s="4" t="s">
        <v>11</v>
      </c>
      <c r="L2" s="2">
        <f>PERCENTILE(H18:H235,0.5)</f>
        <v>1</v>
      </c>
      <c r="N2" s="3" t="s">
        <v>6</v>
      </c>
      <c r="O2" s="3" t="s">
        <v>7</v>
      </c>
      <c r="P2" t="s">
        <v>8</v>
      </c>
      <c r="Q2" t="s">
        <v>9</v>
      </c>
      <c r="R2" s="3" t="s">
        <v>10</v>
      </c>
    </row>
    <row r="3" spans="1:18">
      <c r="A3" s="26">
        <v>43066</v>
      </c>
      <c r="C3" s="3">
        <f>N3/10</f>
        <v>0.208514048185309</v>
      </c>
      <c r="D3" s="3">
        <f>O3*100</f>
        <v>-4.7005632077903998</v>
      </c>
      <c r="E3">
        <f>P3/10</f>
        <v>0.1</v>
      </c>
      <c r="F3">
        <f>Q3/10</f>
        <v>1.5</v>
      </c>
      <c r="G3" s="3">
        <f>R3/10</f>
        <v>1.57972147703793</v>
      </c>
      <c r="I3" s="25">
        <v>0</v>
      </c>
      <c r="J3">
        <v>0</v>
      </c>
      <c r="L3" s="2">
        <f>PERCENTILE(H18:H235,0.25)</f>
        <v>6.000000000000015E-2</v>
      </c>
      <c r="N3" s="3">
        <v>2.0851404818530899</v>
      </c>
      <c r="O3" s="3">
        <v>-4.7005632077904001E-2</v>
      </c>
      <c r="P3">
        <v>1</v>
      </c>
      <c r="Q3">
        <v>15</v>
      </c>
      <c r="R3" s="3">
        <v>15.7972147703793</v>
      </c>
    </row>
    <row r="4" spans="1:18">
      <c r="A4" s="26">
        <v>43063</v>
      </c>
      <c r="C4" s="3">
        <f t="shared" ref="C4:C67" si="0">N4/10</f>
        <v>0.68688816884290094</v>
      </c>
      <c r="D4" s="3">
        <f t="shared" ref="D4:D67" si="1">O4*100</f>
        <v>-3.12403626856223</v>
      </c>
      <c r="E4">
        <f t="shared" ref="E4:E67" si="2">P4/10</f>
        <v>0.1</v>
      </c>
      <c r="F4">
        <f t="shared" ref="F4:F67" si="3">Q4/10</f>
        <v>1.5</v>
      </c>
      <c r="G4" s="3">
        <f t="shared" ref="G4:G67" si="4">R4/10</f>
        <v>1.5670928298785198</v>
      </c>
      <c r="I4" s="25">
        <v>0</v>
      </c>
      <c r="J4">
        <v>1</v>
      </c>
      <c r="L4" s="27">
        <f>PERCENTILE(H18:H235,0.75)</f>
        <v>1.7475000000000001</v>
      </c>
      <c r="N4" s="3">
        <v>6.8688816884290098</v>
      </c>
      <c r="O4" s="3">
        <v>-3.1240362685622299E-2</v>
      </c>
      <c r="P4">
        <v>1</v>
      </c>
      <c r="Q4">
        <v>15</v>
      </c>
      <c r="R4" s="3">
        <v>15.670928298785199</v>
      </c>
    </row>
    <row r="5" spans="1:18">
      <c r="A5" s="26">
        <v>43062</v>
      </c>
      <c r="C5" s="3">
        <f t="shared" si="0"/>
        <v>1.0371864115748601</v>
      </c>
      <c r="D5" s="3">
        <f t="shared" si="1"/>
        <v>-2.4372911672636701</v>
      </c>
      <c r="E5">
        <f t="shared" si="2"/>
        <v>0.2</v>
      </c>
      <c r="F5">
        <f t="shared" si="3"/>
        <v>1.5</v>
      </c>
      <c r="G5" s="3">
        <f t="shared" si="4"/>
        <v>1.1161925107507</v>
      </c>
      <c r="I5" s="25">
        <v>1</v>
      </c>
      <c r="J5">
        <v>0</v>
      </c>
      <c r="N5" s="3">
        <v>10.3718641157486</v>
      </c>
      <c r="O5" s="3">
        <v>-2.43729116726367E-2</v>
      </c>
      <c r="P5">
        <v>2</v>
      </c>
      <c r="Q5">
        <v>15</v>
      </c>
      <c r="R5" s="3">
        <v>11.161925107507001</v>
      </c>
    </row>
    <row r="6" spans="1:18">
      <c r="A6" s="26">
        <v>43061</v>
      </c>
      <c r="C6" s="3">
        <f t="shared" si="0"/>
        <v>1.3399534589195201</v>
      </c>
      <c r="D6" s="3">
        <f t="shared" si="1"/>
        <v>-1.68026948984295</v>
      </c>
      <c r="E6">
        <f t="shared" si="2"/>
        <v>0.3</v>
      </c>
      <c r="F6">
        <f t="shared" si="3"/>
        <v>1.5</v>
      </c>
      <c r="G6" s="3">
        <f t="shared" si="4"/>
        <v>1.0455585719809</v>
      </c>
      <c r="I6" s="25">
        <v>1</v>
      </c>
      <c r="J6">
        <v>1</v>
      </c>
      <c r="N6" s="3">
        <v>13.3995345891952</v>
      </c>
      <c r="O6" s="3">
        <v>-1.6802694898429501E-2</v>
      </c>
      <c r="P6">
        <v>3</v>
      </c>
      <c r="Q6">
        <v>15</v>
      </c>
      <c r="R6" s="3">
        <v>10.455585719808999</v>
      </c>
    </row>
    <row r="7" spans="1:18">
      <c r="A7" s="26">
        <v>43060</v>
      </c>
      <c r="C7" s="3">
        <f t="shared" si="0"/>
        <v>1.56292555269091</v>
      </c>
      <c r="D7" s="3">
        <f t="shared" si="1"/>
        <v>-1.8594160667091801</v>
      </c>
      <c r="E7">
        <f t="shared" si="2"/>
        <v>0.4</v>
      </c>
      <c r="F7">
        <f t="shared" si="3"/>
        <v>1.5</v>
      </c>
      <c r="G7" s="3">
        <f t="shared" si="4"/>
        <v>0.69766583858049802</v>
      </c>
      <c r="I7" s="25">
        <v>1</v>
      </c>
      <c r="J7">
        <v>0</v>
      </c>
      <c r="N7" s="3">
        <v>15.6292555269091</v>
      </c>
      <c r="O7" s="3">
        <v>-1.85941606670918E-2</v>
      </c>
      <c r="P7">
        <v>4</v>
      </c>
      <c r="Q7">
        <v>15</v>
      </c>
      <c r="R7" s="3">
        <v>6.9766583858049804</v>
      </c>
    </row>
    <row r="8" spans="1:18">
      <c r="A8" s="26">
        <v>43059</v>
      </c>
      <c r="C8" s="3">
        <f t="shared" si="0"/>
        <v>1.8195789841551602</v>
      </c>
      <c r="D8" s="3">
        <f t="shared" si="1"/>
        <v>-1.9330536582483899</v>
      </c>
      <c r="E8">
        <f t="shared" si="2"/>
        <v>0.5</v>
      </c>
      <c r="F8">
        <f t="shared" si="3"/>
        <v>1.5</v>
      </c>
      <c r="G8" s="3">
        <f t="shared" si="4"/>
        <v>0.78529220415622103</v>
      </c>
      <c r="I8" s="25">
        <v>1</v>
      </c>
      <c r="J8">
        <v>0</v>
      </c>
      <c r="N8" s="3">
        <v>18.195789841551601</v>
      </c>
      <c r="O8" s="3">
        <v>-1.93305365824839E-2</v>
      </c>
      <c r="P8">
        <v>5</v>
      </c>
      <c r="Q8">
        <v>15</v>
      </c>
      <c r="R8" s="3">
        <v>7.8529220415622101</v>
      </c>
    </row>
    <row r="9" spans="1:18">
      <c r="A9" s="26">
        <v>43056</v>
      </c>
      <c r="C9" s="3">
        <f t="shared" si="0"/>
        <v>2.1118257799927997</v>
      </c>
      <c r="D9" s="3">
        <f t="shared" si="1"/>
        <v>-1.6779174100808198</v>
      </c>
      <c r="E9">
        <f t="shared" si="2"/>
        <v>0.1</v>
      </c>
      <c r="F9">
        <f t="shared" si="3"/>
        <v>1.4</v>
      </c>
      <c r="G9" s="3">
        <f t="shared" si="4"/>
        <v>0.87201671779129308</v>
      </c>
      <c r="I9" s="25">
        <v>1</v>
      </c>
      <c r="J9">
        <v>0</v>
      </c>
      <c r="N9" s="3">
        <v>21.118257799927999</v>
      </c>
      <c r="O9" s="3">
        <v>-1.6779174100808199E-2</v>
      </c>
      <c r="P9">
        <v>1</v>
      </c>
      <c r="Q9">
        <v>14</v>
      </c>
      <c r="R9" s="3">
        <v>8.7201671779129306</v>
      </c>
    </row>
    <row r="10" spans="1:18">
      <c r="A10" s="26">
        <v>43055</v>
      </c>
      <c r="C10" s="3">
        <f t="shared" si="0"/>
        <v>2.4222364256811</v>
      </c>
      <c r="D10" s="3">
        <f t="shared" si="1"/>
        <v>-0.538946668570493</v>
      </c>
      <c r="E10">
        <f t="shared" si="2"/>
        <v>0.1</v>
      </c>
      <c r="F10">
        <f t="shared" si="3"/>
        <v>1.5</v>
      </c>
      <c r="G10" s="3">
        <f t="shared" si="4"/>
        <v>1.2086833004022499</v>
      </c>
      <c r="I10" s="25">
        <v>1</v>
      </c>
      <c r="J10">
        <v>1</v>
      </c>
      <c r="N10" s="3">
        <v>24.222364256811002</v>
      </c>
      <c r="O10" s="3">
        <v>-5.3894666857049302E-3</v>
      </c>
      <c r="P10">
        <v>1</v>
      </c>
      <c r="Q10">
        <v>15</v>
      </c>
      <c r="R10" s="3">
        <v>12.0868330040225</v>
      </c>
    </row>
    <row r="11" spans="1:18">
      <c r="A11" s="26">
        <v>43054</v>
      </c>
      <c r="C11" s="3">
        <f t="shared" si="0"/>
        <v>2.5613872330483001</v>
      </c>
      <c r="D11" s="3">
        <f t="shared" si="1"/>
        <v>-3.2825754579736799E-2</v>
      </c>
      <c r="E11">
        <f t="shared" si="2"/>
        <v>0.2</v>
      </c>
      <c r="F11">
        <f t="shared" si="3"/>
        <v>1.3</v>
      </c>
      <c r="G11" s="3">
        <f t="shared" si="4"/>
        <v>0.44944808005578601</v>
      </c>
      <c r="I11" s="25">
        <v>1</v>
      </c>
      <c r="J11">
        <v>0</v>
      </c>
      <c r="N11" s="3">
        <v>25.613872330483002</v>
      </c>
      <c r="O11" s="3">
        <v>-3.2825754579736801E-4</v>
      </c>
      <c r="P11">
        <v>2</v>
      </c>
      <c r="Q11">
        <v>13</v>
      </c>
      <c r="R11" s="3">
        <v>4.4944808005578603</v>
      </c>
    </row>
    <row r="12" spans="1:18">
      <c r="A12" s="26">
        <v>43053</v>
      </c>
      <c r="C12" s="3">
        <f t="shared" si="0"/>
        <v>2.63293932931483</v>
      </c>
      <c r="D12" s="3">
        <f t="shared" si="1"/>
        <v>0.10154765813120199</v>
      </c>
      <c r="E12">
        <f t="shared" si="2"/>
        <v>0.3</v>
      </c>
      <c r="F12">
        <f t="shared" si="3"/>
        <v>1.4</v>
      </c>
      <c r="G12" s="3">
        <f t="shared" si="4"/>
        <v>0.164910151356784</v>
      </c>
      <c r="I12" s="25">
        <v>1</v>
      </c>
      <c r="J12">
        <v>0</v>
      </c>
      <c r="N12" s="3">
        <v>26.3293932931483</v>
      </c>
      <c r="O12" s="3">
        <v>1.01547658131202E-3</v>
      </c>
      <c r="P12">
        <v>3</v>
      </c>
      <c r="Q12">
        <v>14</v>
      </c>
      <c r="R12" s="3">
        <v>1.64910151356784</v>
      </c>
    </row>
    <row r="13" spans="1:18">
      <c r="A13" s="26">
        <v>43052</v>
      </c>
      <c r="C13" s="3">
        <f t="shared" si="0"/>
        <v>2.6921067003716899</v>
      </c>
      <c r="D13" s="3">
        <f t="shared" si="1"/>
        <v>-3.5264676101142499E-2</v>
      </c>
      <c r="E13">
        <f t="shared" si="2"/>
        <v>0.4</v>
      </c>
      <c r="F13">
        <f t="shared" si="3"/>
        <v>1.5</v>
      </c>
      <c r="G13" s="3">
        <f t="shared" si="4"/>
        <v>0.39563241438119701</v>
      </c>
      <c r="I13" s="25">
        <v>1</v>
      </c>
      <c r="J13">
        <v>1</v>
      </c>
      <c r="N13" s="3">
        <v>26.9210670037169</v>
      </c>
      <c r="O13" s="3">
        <v>-3.5264676101142502E-4</v>
      </c>
      <c r="P13">
        <v>4</v>
      </c>
      <c r="Q13">
        <v>15</v>
      </c>
      <c r="R13" s="3">
        <v>3.9563241438119698</v>
      </c>
    </row>
    <row r="14" spans="1:18">
      <c r="A14" s="26">
        <v>43049</v>
      </c>
      <c r="C14" s="3">
        <f t="shared" si="0"/>
        <v>2.74843451729501</v>
      </c>
      <c r="D14" s="3">
        <f t="shared" si="1"/>
        <v>0.72034801892780997</v>
      </c>
      <c r="E14">
        <f t="shared" si="2"/>
        <v>0.5</v>
      </c>
      <c r="F14">
        <f t="shared" si="3"/>
        <v>1.5</v>
      </c>
      <c r="G14" s="3">
        <f t="shared" si="4"/>
        <v>5.0239185420527702E-2</v>
      </c>
      <c r="I14" s="25">
        <v>1</v>
      </c>
      <c r="J14">
        <v>0</v>
      </c>
      <c r="N14" s="3">
        <v>27.4843451729501</v>
      </c>
      <c r="O14" s="3">
        <v>7.2034801892781001E-3</v>
      </c>
      <c r="P14">
        <v>5</v>
      </c>
      <c r="Q14">
        <v>15</v>
      </c>
      <c r="R14" s="3">
        <v>0.50239185420527699</v>
      </c>
    </row>
    <row r="15" spans="1:18">
      <c r="A15" s="26">
        <v>43048</v>
      </c>
      <c r="C15" s="3">
        <f t="shared" si="0"/>
        <v>2.7067126688160199</v>
      </c>
      <c r="D15" s="3">
        <f t="shared" si="1"/>
        <v>0.81475515232993412</v>
      </c>
      <c r="E15">
        <f t="shared" si="2"/>
        <v>0.6</v>
      </c>
      <c r="F15">
        <f t="shared" si="3"/>
        <v>0.1</v>
      </c>
      <c r="G15" s="3">
        <f t="shared" si="4"/>
        <v>-0.22419638509876699</v>
      </c>
      <c r="I15" s="25">
        <v>0</v>
      </c>
      <c r="J15">
        <v>0</v>
      </c>
      <c r="N15" s="3">
        <v>27.067126688160201</v>
      </c>
      <c r="O15" s="3">
        <v>8.1475515232993408E-3</v>
      </c>
      <c r="P15">
        <v>6</v>
      </c>
      <c r="Q15">
        <v>1</v>
      </c>
      <c r="R15" s="3">
        <v>-2.2419638509876698</v>
      </c>
    </row>
    <row r="16" spans="1:18">
      <c r="A16" s="26">
        <v>43047</v>
      </c>
      <c r="C16" s="3">
        <f t="shared" si="0"/>
        <v>2.6432072186203603</v>
      </c>
      <c r="D16" s="3">
        <f t="shared" si="1"/>
        <v>1.2685830901391399</v>
      </c>
      <c r="E16">
        <f t="shared" si="2"/>
        <v>0.7</v>
      </c>
      <c r="F16">
        <f t="shared" si="3"/>
        <v>0.1</v>
      </c>
      <c r="G16" s="3">
        <f t="shared" si="4"/>
        <v>-0.37108570278777303</v>
      </c>
      <c r="I16" s="25">
        <v>0</v>
      </c>
      <c r="J16">
        <v>0</v>
      </c>
      <c r="N16" s="3">
        <v>26.432072186203602</v>
      </c>
      <c r="O16" s="3">
        <v>1.2685830901391399E-2</v>
      </c>
      <c r="P16">
        <v>7</v>
      </c>
      <c r="Q16">
        <v>1</v>
      </c>
      <c r="R16" s="3">
        <v>-3.7108570278777302</v>
      </c>
    </row>
    <row r="17" spans="1:18">
      <c r="A17" s="26">
        <v>43046</v>
      </c>
      <c r="C17" s="3">
        <f t="shared" si="0"/>
        <v>2.51828358793454</v>
      </c>
      <c r="D17" s="3">
        <f t="shared" si="1"/>
        <v>1.76712418928838</v>
      </c>
      <c r="E17">
        <f t="shared" si="2"/>
        <v>0.8</v>
      </c>
      <c r="F17">
        <f t="shared" si="3"/>
        <v>0.1</v>
      </c>
      <c r="G17" s="3">
        <f t="shared" si="4"/>
        <v>-0.65375810041109406</v>
      </c>
      <c r="I17" s="25">
        <v>0</v>
      </c>
      <c r="J17">
        <v>0</v>
      </c>
      <c r="N17" s="3">
        <v>25.182835879345401</v>
      </c>
      <c r="O17" s="3">
        <v>1.7671241892883799E-2</v>
      </c>
      <c r="P17">
        <v>8</v>
      </c>
      <c r="Q17">
        <v>1</v>
      </c>
      <c r="R17" s="3">
        <v>-6.5375810041109403</v>
      </c>
    </row>
    <row r="18" spans="1:18">
      <c r="A18" s="26">
        <v>43045</v>
      </c>
      <c r="C18" s="5">
        <f t="shared" si="0"/>
        <v>2.3293820856455301</v>
      </c>
      <c r="D18" s="6">
        <f t="shared" si="1"/>
        <v>2.0782786985279</v>
      </c>
      <c r="E18" s="7">
        <f t="shared" si="2"/>
        <v>0.9</v>
      </c>
      <c r="F18" s="7">
        <f t="shared" si="3"/>
        <v>0.1</v>
      </c>
      <c r="G18" s="6">
        <f t="shared" si="4"/>
        <v>-0.91981454521213091</v>
      </c>
      <c r="H18" s="8">
        <v>0.47</v>
      </c>
      <c r="I18" s="22">
        <f>IF(H18&gt;=$L$4,1,0)</f>
        <v>0</v>
      </c>
      <c r="J18" s="9">
        <f t="shared" ref="J18:J81" si="5">PERCENTRANK($H:$H,H18)</f>
        <v>0.38700000000000001</v>
      </c>
      <c r="K18" s="2">
        <f>ROUND(J18,1)*10</f>
        <v>4</v>
      </c>
      <c r="N18" s="5">
        <v>23.293820856455302</v>
      </c>
      <c r="O18" s="6">
        <v>2.0782786985278998E-2</v>
      </c>
      <c r="P18" s="7">
        <v>9</v>
      </c>
      <c r="Q18" s="7">
        <v>1</v>
      </c>
      <c r="R18" s="6">
        <v>-9.1981454521213095</v>
      </c>
    </row>
    <row r="19" spans="1:18">
      <c r="A19" s="26">
        <v>43042</v>
      </c>
      <c r="C19" s="10">
        <f t="shared" si="0"/>
        <v>2.0893709604642399</v>
      </c>
      <c r="D19" s="11">
        <f t="shared" si="1"/>
        <v>1.3662805521547301</v>
      </c>
      <c r="E19" s="12">
        <f t="shared" si="2"/>
        <v>1</v>
      </c>
      <c r="F19" s="12">
        <f t="shared" si="3"/>
        <v>0.2</v>
      </c>
      <c r="G19" s="11">
        <f t="shared" si="4"/>
        <v>-0.64470559862756505</v>
      </c>
      <c r="H19" s="13">
        <v>0.28000000000000003</v>
      </c>
      <c r="I19" s="23">
        <f t="shared" ref="I19:I82" si="6">IF(H19&gt;=$L$4,1,0)</f>
        <v>0</v>
      </c>
      <c r="J19" s="14">
        <f t="shared" si="5"/>
        <v>0.30399999999999999</v>
      </c>
      <c r="K19" s="2">
        <f t="shared" ref="K19:K82" si="7">ROUND(J19,1)*10</f>
        <v>3</v>
      </c>
      <c r="N19" s="10">
        <v>20.8937096046424</v>
      </c>
      <c r="O19" s="11">
        <v>1.36628055215473E-2</v>
      </c>
      <c r="P19" s="12">
        <v>10</v>
      </c>
      <c r="Q19" s="12">
        <v>2</v>
      </c>
      <c r="R19" s="11">
        <v>-6.4470559862756502</v>
      </c>
    </row>
    <row r="20" spans="1:18">
      <c r="A20" s="26">
        <v>43041</v>
      </c>
      <c r="C20" s="10">
        <f t="shared" si="0"/>
        <v>1.9267811822627898</v>
      </c>
      <c r="D20" s="11">
        <f t="shared" si="1"/>
        <v>1.2940847467504502</v>
      </c>
      <c r="E20" s="12">
        <f t="shared" si="2"/>
        <v>1.1000000000000001</v>
      </c>
      <c r="F20" s="12">
        <f t="shared" si="3"/>
        <v>0.3</v>
      </c>
      <c r="G20" s="11">
        <f t="shared" si="4"/>
        <v>-0.64427214673830702</v>
      </c>
      <c r="H20" s="13">
        <v>0.41</v>
      </c>
      <c r="I20" s="23">
        <f t="shared" si="6"/>
        <v>0</v>
      </c>
      <c r="J20" s="14">
        <f t="shared" si="5"/>
        <v>0.34100000000000003</v>
      </c>
      <c r="K20" s="2">
        <f t="shared" si="7"/>
        <v>3</v>
      </c>
      <c r="N20" s="10">
        <v>19.267811822627898</v>
      </c>
      <c r="O20" s="11">
        <v>1.2940847467504501E-2</v>
      </c>
      <c r="P20" s="12">
        <v>11</v>
      </c>
      <c r="Q20" s="12">
        <v>3</v>
      </c>
      <c r="R20" s="11">
        <v>-6.4427214673830697</v>
      </c>
    </row>
    <row r="21" spans="1:18">
      <c r="A21" s="26">
        <v>43040</v>
      </c>
      <c r="C21" s="10">
        <f t="shared" si="0"/>
        <v>1.76447549775435</v>
      </c>
      <c r="D21" s="11">
        <f t="shared" si="1"/>
        <v>1.3117437684989099</v>
      </c>
      <c r="E21" s="12">
        <f t="shared" si="2"/>
        <v>1.2</v>
      </c>
      <c r="F21" s="12">
        <f t="shared" si="3"/>
        <v>0.4</v>
      </c>
      <c r="G21" s="11">
        <f t="shared" si="4"/>
        <v>-0.41361156270120497</v>
      </c>
      <c r="H21" s="13">
        <v>0.38</v>
      </c>
      <c r="I21" s="23">
        <f t="shared" si="6"/>
        <v>0</v>
      </c>
      <c r="J21" s="14">
        <f t="shared" si="5"/>
        <v>0.33100000000000002</v>
      </c>
      <c r="K21" s="2">
        <f t="shared" si="7"/>
        <v>3</v>
      </c>
      <c r="N21" s="10">
        <v>17.644754977543499</v>
      </c>
      <c r="O21" s="11">
        <v>1.3117437684989099E-2</v>
      </c>
      <c r="P21" s="12">
        <v>12</v>
      </c>
      <c r="Q21" s="12">
        <v>4</v>
      </c>
      <c r="R21" s="11">
        <v>-4.1361156270120496</v>
      </c>
    </row>
    <row r="22" spans="1:18">
      <c r="A22" s="26">
        <v>43039</v>
      </c>
      <c r="C22" s="10">
        <f t="shared" si="0"/>
        <v>1.60549474293156</v>
      </c>
      <c r="D22" s="11">
        <f t="shared" si="1"/>
        <v>1.83152254799412</v>
      </c>
      <c r="E22" s="12">
        <f t="shared" si="2"/>
        <v>1.3</v>
      </c>
      <c r="F22" s="12">
        <f t="shared" si="3"/>
        <v>0.1</v>
      </c>
      <c r="G22" s="11">
        <f t="shared" si="4"/>
        <v>-0.87949766836396992</v>
      </c>
      <c r="H22" s="13">
        <v>0.7</v>
      </c>
      <c r="I22" s="23">
        <f t="shared" si="6"/>
        <v>0</v>
      </c>
      <c r="J22" s="14">
        <f t="shared" si="5"/>
        <v>0.442</v>
      </c>
      <c r="K22" s="2">
        <f t="shared" si="7"/>
        <v>4</v>
      </c>
      <c r="N22" s="10">
        <v>16.0549474293156</v>
      </c>
      <c r="O22" s="11">
        <v>1.8315225479941199E-2</v>
      </c>
      <c r="P22" s="12">
        <v>13</v>
      </c>
      <c r="Q22" s="12">
        <v>1</v>
      </c>
      <c r="R22" s="11">
        <v>-8.7949766836396996</v>
      </c>
    </row>
    <row r="23" spans="1:18">
      <c r="A23" s="26">
        <v>43038</v>
      </c>
      <c r="C23" s="10">
        <f t="shared" si="0"/>
        <v>1.37928766562239</v>
      </c>
      <c r="D23" s="11">
        <f t="shared" si="1"/>
        <v>2.46059692147043</v>
      </c>
      <c r="E23" s="12">
        <f t="shared" si="2"/>
        <v>1.4</v>
      </c>
      <c r="F23" s="12">
        <f t="shared" si="3"/>
        <v>0.2</v>
      </c>
      <c r="G23" s="11">
        <f t="shared" si="4"/>
        <v>-1.17341569732031</v>
      </c>
      <c r="H23" s="13">
        <v>-0.05</v>
      </c>
      <c r="I23" s="23">
        <f t="shared" si="6"/>
        <v>0</v>
      </c>
      <c r="J23" s="14">
        <f t="shared" si="5"/>
        <v>0.23</v>
      </c>
      <c r="K23" s="2">
        <f t="shared" si="7"/>
        <v>2</v>
      </c>
      <c r="N23" s="10">
        <v>13.7928766562239</v>
      </c>
      <c r="O23" s="11">
        <v>2.4605969214704301E-2</v>
      </c>
      <c r="P23" s="12">
        <v>14</v>
      </c>
      <c r="Q23" s="12">
        <v>2</v>
      </c>
      <c r="R23" s="11">
        <v>-11.734156973203101</v>
      </c>
    </row>
    <row r="24" spans="1:18">
      <c r="A24" s="26">
        <v>43035</v>
      </c>
      <c r="C24" s="10">
        <f t="shared" si="0"/>
        <v>1.0621163092369499</v>
      </c>
      <c r="D24" s="11">
        <f t="shared" si="1"/>
        <v>2.7396970965183303</v>
      </c>
      <c r="E24" s="12">
        <f t="shared" si="2"/>
        <v>1.5</v>
      </c>
      <c r="F24" s="12">
        <f t="shared" si="3"/>
        <v>0.3</v>
      </c>
      <c r="G24" s="11">
        <f t="shared" si="4"/>
        <v>-1.48425618420686</v>
      </c>
      <c r="H24" s="13">
        <v>-0.41</v>
      </c>
      <c r="I24" s="23">
        <f t="shared" si="6"/>
        <v>0</v>
      </c>
      <c r="J24" s="14">
        <f t="shared" si="5"/>
        <v>0.17899999999999999</v>
      </c>
      <c r="K24" s="2">
        <f t="shared" si="7"/>
        <v>2</v>
      </c>
      <c r="N24" s="10">
        <v>10.6211630923695</v>
      </c>
      <c r="O24" s="11">
        <v>2.7396970965183301E-2</v>
      </c>
      <c r="P24" s="12">
        <v>15</v>
      </c>
      <c r="Q24" s="12">
        <v>3</v>
      </c>
      <c r="R24" s="11">
        <v>-14.8425618420686</v>
      </c>
    </row>
    <row r="25" spans="1:18">
      <c r="A25" s="26">
        <v>43034</v>
      </c>
      <c r="C25" s="10">
        <f t="shared" si="0"/>
        <v>0.671243745637783</v>
      </c>
      <c r="D25" s="11">
        <f t="shared" si="1"/>
        <v>2.01923056821252</v>
      </c>
      <c r="E25" s="12">
        <f t="shared" si="2"/>
        <v>1.5</v>
      </c>
      <c r="F25" s="12">
        <f t="shared" si="3"/>
        <v>0.4</v>
      </c>
      <c r="G25" s="11">
        <f t="shared" si="4"/>
        <v>-0.79250910297615607</v>
      </c>
      <c r="H25" s="13">
        <v>1.1100000000000001</v>
      </c>
      <c r="I25" s="23">
        <f t="shared" si="6"/>
        <v>0</v>
      </c>
      <c r="J25" s="14">
        <f t="shared" si="5"/>
        <v>0.53900000000000003</v>
      </c>
      <c r="K25" s="2">
        <f t="shared" si="7"/>
        <v>5</v>
      </c>
      <c r="N25" s="10">
        <v>6.7124374563778302</v>
      </c>
      <c r="O25" s="11">
        <v>2.0192305682125201E-2</v>
      </c>
      <c r="P25" s="12">
        <v>15</v>
      </c>
      <c r="Q25" s="12">
        <v>4</v>
      </c>
      <c r="R25" s="11">
        <v>-7.9250910297615604</v>
      </c>
    </row>
    <row r="26" spans="1:18">
      <c r="A26" s="26">
        <v>43033</v>
      </c>
      <c r="C26" s="10">
        <f t="shared" si="0"/>
        <v>0.41475742242151004</v>
      </c>
      <c r="D26" s="11">
        <f t="shared" si="1"/>
        <v>1.8338079696568601</v>
      </c>
      <c r="E26" s="12">
        <f t="shared" si="2"/>
        <v>1.4</v>
      </c>
      <c r="F26" s="12">
        <f t="shared" si="3"/>
        <v>0.1</v>
      </c>
      <c r="G26" s="11">
        <f t="shared" si="4"/>
        <v>-0.79745271712833798</v>
      </c>
      <c r="H26" s="13">
        <v>0.3</v>
      </c>
      <c r="I26" s="23">
        <f t="shared" si="6"/>
        <v>0</v>
      </c>
      <c r="J26" s="14">
        <f t="shared" si="5"/>
        <v>0.313</v>
      </c>
      <c r="K26" s="2">
        <f t="shared" si="7"/>
        <v>3</v>
      </c>
      <c r="N26" s="10">
        <v>4.1475742242151004</v>
      </c>
      <c r="O26" s="11">
        <v>1.8338079696568602E-2</v>
      </c>
      <c r="P26" s="12">
        <v>14</v>
      </c>
      <c r="Q26" s="12">
        <v>1</v>
      </c>
      <c r="R26" s="11">
        <v>-7.9745271712833796</v>
      </c>
    </row>
    <row r="27" spans="1:18">
      <c r="A27" s="26">
        <v>43032</v>
      </c>
      <c r="C27" s="10">
        <f t="shared" si="0"/>
        <v>0.19269612084578799</v>
      </c>
      <c r="D27" s="11">
        <f t="shared" si="1"/>
        <v>1.6348692388482799</v>
      </c>
      <c r="E27" s="12">
        <f t="shared" si="2"/>
        <v>1.5</v>
      </c>
      <c r="F27" s="12">
        <f t="shared" si="3"/>
        <v>0.1</v>
      </c>
      <c r="G27" s="11">
        <f t="shared" si="4"/>
        <v>-0.90173899016677495</v>
      </c>
      <c r="H27" s="13">
        <v>0.44</v>
      </c>
      <c r="I27" s="23">
        <f t="shared" si="6"/>
        <v>0</v>
      </c>
      <c r="J27" s="14">
        <f t="shared" si="5"/>
        <v>0.36799999999999999</v>
      </c>
      <c r="K27" s="2">
        <f t="shared" si="7"/>
        <v>4</v>
      </c>
      <c r="N27" s="10">
        <v>1.92696120845788</v>
      </c>
      <c r="O27" s="11">
        <v>1.6348692388482799E-2</v>
      </c>
      <c r="P27" s="12">
        <v>15</v>
      </c>
      <c r="Q27" s="12">
        <v>1</v>
      </c>
      <c r="R27" s="11">
        <v>-9.0173899016677499</v>
      </c>
    </row>
    <row r="28" spans="1:18">
      <c r="A28" s="26">
        <v>43031</v>
      </c>
      <c r="C28" s="10">
        <f t="shared" si="0"/>
        <v>-2.0223747536676401E-2</v>
      </c>
      <c r="D28" s="11">
        <f t="shared" si="1"/>
        <v>0.94154020098296298</v>
      </c>
      <c r="E28" s="12">
        <f t="shared" si="2"/>
        <v>1.5</v>
      </c>
      <c r="F28" s="12">
        <f t="shared" si="3"/>
        <v>0.2</v>
      </c>
      <c r="G28" s="11">
        <f t="shared" si="4"/>
        <v>-0.62964106735771996</v>
      </c>
      <c r="H28" s="13">
        <v>0.95</v>
      </c>
      <c r="I28" s="23">
        <f t="shared" si="6"/>
        <v>0</v>
      </c>
      <c r="J28" s="14">
        <f t="shared" si="5"/>
        <v>0.47899999999999998</v>
      </c>
      <c r="K28" s="2">
        <f t="shared" si="7"/>
        <v>5</v>
      </c>
      <c r="N28" s="10">
        <v>-0.20223747536676401</v>
      </c>
      <c r="O28" s="11">
        <v>9.41540200982963E-3</v>
      </c>
      <c r="P28" s="12">
        <v>15</v>
      </c>
      <c r="Q28" s="12">
        <v>2</v>
      </c>
      <c r="R28" s="11">
        <v>-6.2964106735772001</v>
      </c>
    </row>
    <row r="29" spans="1:18">
      <c r="A29" s="26">
        <v>43028</v>
      </c>
      <c r="C29" s="10">
        <f t="shared" si="0"/>
        <v>-0.15277395946630801</v>
      </c>
      <c r="D29" s="11">
        <f t="shared" si="1"/>
        <v>0.76950689320994903</v>
      </c>
      <c r="E29" s="12">
        <f t="shared" si="2"/>
        <v>1.5</v>
      </c>
      <c r="F29" s="12">
        <f t="shared" si="3"/>
        <v>0.3</v>
      </c>
      <c r="G29" s="11">
        <f t="shared" si="4"/>
        <v>-0.29643354207457701</v>
      </c>
      <c r="H29" s="13">
        <v>0.46</v>
      </c>
      <c r="I29" s="23">
        <f t="shared" si="6"/>
        <v>0</v>
      </c>
      <c r="J29" s="14">
        <f t="shared" si="5"/>
        <v>0.377</v>
      </c>
      <c r="K29" s="2">
        <f t="shared" si="7"/>
        <v>4</v>
      </c>
      <c r="N29" s="10">
        <v>-1.5277395946630801</v>
      </c>
      <c r="O29" s="11">
        <v>7.6950689320994898E-3</v>
      </c>
      <c r="P29" s="12">
        <v>15</v>
      </c>
      <c r="Q29" s="12">
        <v>3</v>
      </c>
      <c r="R29" s="11">
        <v>-2.9643354207457699</v>
      </c>
    </row>
    <row r="30" spans="1:18">
      <c r="A30" s="26">
        <v>43027</v>
      </c>
      <c r="C30" s="10">
        <f t="shared" si="0"/>
        <v>-0.24697473940556497</v>
      </c>
      <c r="D30" s="11">
        <f t="shared" si="1"/>
        <v>0.17092511951707601</v>
      </c>
      <c r="E30" s="12">
        <f t="shared" si="2"/>
        <v>1.5</v>
      </c>
      <c r="F30" s="12">
        <f t="shared" si="3"/>
        <v>0.4</v>
      </c>
      <c r="G30" s="11">
        <f t="shared" si="4"/>
        <v>-0.34115466097243197</v>
      </c>
      <c r="H30" s="13">
        <v>1.01</v>
      </c>
      <c r="I30" s="23">
        <f t="shared" si="6"/>
        <v>0</v>
      </c>
      <c r="J30" s="14">
        <f t="shared" si="5"/>
        <v>0.50600000000000001</v>
      </c>
      <c r="K30" s="2">
        <f t="shared" si="7"/>
        <v>5</v>
      </c>
      <c r="N30" s="10">
        <v>-2.4697473940556498</v>
      </c>
      <c r="O30" s="11">
        <v>1.7092511951707599E-3</v>
      </c>
      <c r="P30" s="12">
        <v>15</v>
      </c>
      <c r="Q30" s="12">
        <v>4</v>
      </c>
      <c r="R30" s="11">
        <v>-3.4115466097243199</v>
      </c>
    </row>
    <row r="31" spans="1:18">
      <c r="A31" s="26">
        <v>43026</v>
      </c>
      <c r="C31" s="10">
        <f t="shared" si="0"/>
        <v>-0.28149686861395196</v>
      </c>
      <c r="D31" s="11">
        <f t="shared" si="1"/>
        <v>-8.9656400617077497E-2</v>
      </c>
      <c r="E31" s="12">
        <f t="shared" si="2"/>
        <v>1.5</v>
      </c>
      <c r="F31" s="12">
        <f t="shared" si="3"/>
        <v>0.5</v>
      </c>
      <c r="G31" s="11">
        <f t="shared" si="4"/>
        <v>-2.62969575796974E-2</v>
      </c>
      <c r="H31" s="13">
        <v>1.21</v>
      </c>
      <c r="I31" s="23">
        <f t="shared" si="6"/>
        <v>0</v>
      </c>
      <c r="J31" s="14">
        <f t="shared" si="5"/>
        <v>0.57599999999999996</v>
      </c>
      <c r="K31" s="2">
        <f t="shared" si="7"/>
        <v>6</v>
      </c>
      <c r="N31" s="10">
        <v>-2.8149686861395198</v>
      </c>
      <c r="O31" s="11">
        <v>-8.9656400617077502E-4</v>
      </c>
      <c r="P31" s="12">
        <v>15</v>
      </c>
      <c r="Q31" s="12">
        <v>5</v>
      </c>
      <c r="R31" s="11">
        <v>-0.262969575796974</v>
      </c>
    </row>
    <row r="32" spans="1:18">
      <c r="A32" s="26">
        <v>43025</v>
      </c>
      <c r="C32" s="10">
        <f t="shared" si="0"/>
        <v>-0.28159938071297097</v>
      </c>
      <c r="D32" s="11">
        <f t="shared" si="1"/>
        <v>0.20508513811403201</v>
      </c>
      <c r="E32" s="12">
        <f t="shared" si="2"/>
        <v>0.1</v>
      </c>
      <c r="F32" s="12">
        <f t="shared" si="3"/>
        <v>0.6</v>
      </c>
      <c r="G32" s="11">
        <f t="shared" si="4"/>
        <v>6.4546170509674705E-2</v>
      </c>
      <c r="H32" s="13">
        <v>1.17</v>
      </c>
      <c r="I32" s="23">
        <f t="shared" si="6"/>
        <v>0</v>
      </c>
      <c r="J32" s="14">
        <f t="shared" si="5"/>
        <v>0.55200000000000005</v>
      </c>
      <c r="K32" s="2">
        <f t="shared" si="7"/>
        <v>6</v>
      </c>
      <c r="N32" s="10">
        <v>-2.8159938071297099</v>
      </c>
      <c r="O32" s="11">
        <v>2.0508513811403201E-3</v>
      </c>
      <c r="P32" s="12">
        <v>1</v>
      </c>
      <c r="Q32" s="12">
        <v>6</v>
      </c>
      <c r="R32" s="11">
        <v>0.64546170509674705</v>
      </c>
    </row>
    <row r="33" spans="1:18">
      <c r="A33" s="26">
        <v>43024</v>
      </c>
      <c r="C33" s="10">
        <f t="shared" si="0"/>
        <v>-0.30856833201418898</v>
      </c>
      <c r="D33" s="11">
        <f t="shared" si="1"/>
        <v>-0.47317272606455901</v>
      </c>
      <c r="E33" s="12">
        <f t="shared" si="2"/>
        <v>0.2</v>
      </c>
      <c r="F33" s="12">
        <f t="shared" si="3"/>
        <v>0.7</v>
      </c>
      <c r="G33" s="11">
        <f t="shared" si="4"/>
        <v>-0.114022599076631</v>
      </c>
      <c r="H33" s="13">
        <v>1.29</v>
      </c>
      <c r="I33" s="23">
        <f t="shared" si="6"/>
        <v>0</v>
      </c>
      <c r="J33" s="14">
        <f t="shared" si="5"/>
        <v>0.60799999999999998</v>
      </c>
      <c r="K33" s="2">
        <f t="shared" si="7"/>
        <v>6</v>
      </c>
      <c r="N33" s="10">
        <v>-3.0856833201418898</v>
      </c>
      <c r="O33" s="11">
        <v>-4.73172726064559E-3</v>
      </c>
      <c r="P33" s="12">
        <v>2</v>
      </c>
      <c r="Q33" s="12">
        <v>7</v>
      </c>
      <c r="R33" s="11">
        <v>-1.1402259907663099</v>
      </c>
    </row>
    <row r="34" spans="1:18">
      <c r="A34" s="26">
        <v>43021</v>
      </c>
      <c r="C34" s="10">
        <f t="shared" si="0"/>
        <v>-0.27643286426236802</v>
      </c>
      <c r="D34" s="11">
        <f t="shared" si="1"/>
        <v>0.38231479224785303</v>
      </c>
      <c r="E34" s="12">
        <f t="shared" si="2"/>
        <v>0.1</v>
      </c>
      <c r="F34" s="12">
        <f t="shared" si="3"/>
        <v>0.8</v>
      </c>
      <c r="G34" s="11">
        <f t="shared" si="4"/>
        <v>9.6346185876960505E-2</v>
      </c>
      <c r="H34" s="13">
        <v>1.54</v>
      </c>
      <c r="I34" s="23">
        <f t="shared" si="6"/>
        <v>0</v>
      </c>
      <c r="J34" s="14">
        <f t="shared" si="5"/>
        <v>0.68200000000000005</v>
      </c>
      <c r="K34" s="2">
        <f t="shared" si="7"/>
        <v>7</v>
      </c>
      <c r="N34" s="10">
        <v>-2.7643286426236799</v>
      </c>
      <c r="O34" s="11">
        <v>3.82314792247853E-3</v>
      </c>
      <c r="P34" s="12">
        <v>1</v>
      </c>
      <c r="Q34" s="12">
        <v>8</v>
      </c>
      <c r="R34" s="11">
        <v>0.963461858769605</v>
      </c>
    </row>
    <row r="35" spans="1:18">
      <c r="A35" s="26">
        <v>43020</v>
      </c>
      <c r="C35" s="10">
        <f t="shared" si="0"/>
        <v>-0.32933082207905301</v>
      </c>
      <c r="D35" s="11">
        <f t="shared" si="1"/>
        <v>-0.125233866385808</v>
      </c>
      <c r="E35" s="12">
        <f t="shared" si="2"/>
        <v>0.2</v>
      </c>
      <c r="F35" s="12">
        <f t="shared" si="3"/>
        <v>0.9</v>
      </c>
      <c r="G35" s="11">
        <f t="shared" si="4"/>
        <v>-0.22897269477298701</v>
      </c>
      <c r="H35" s="13">
        <v>1.29</v>
      </c>
      <c r="I35" s="23">
        <f t="shared" si="6"/>
        <v>0</v>
      </c>
      <c r="J35" s="14">
        <f t="shared" si="5"/>
        <v>0.60799999999999998</v>
      </c>
      <c r="K35" s="2">
        <f t="shared" si="7"/>
        <v>6</v>
      </c>
      <c r="N35" s="10">
        <v>-3.29330822079053</v>
      </c>
      <c r="O35" s="11">
        <v>-1.25233866385808E-3</v>
      </c>
      <c r="P35" s="12">
        <v>2</v>
      </c>
      <c r="Q35" s="12">
        <v>9</v>
      </c>
      <c r="R35" s="11">
        <v>-2.2897269477298701</v>
      </c>
    </row>
    <row r="36" spans="1:18">
      <c r="A36" s="26">
        <v>43019</v>
      </c>
      <c r="C36" s="10">
        <f t="shared" si="0"/>
        <v>-0.34124177554962398</v>
      </c>
      <c r="D36" s="11">
        <f t="shared" si="1"/>
        <v>-0.73882802771814393</v>
      </c>
      <c r="E36" s="12">
        <f t="shared" si="2"/>
        <v>0.3</v>
      </c>
      <c r="F36" s="12">
        <f t="shared" si="3"/>
        <v>1</v>
      </c>
      <c r="G36" s="11">
        <f t="shared" si="4"/>
        <v>0.14740119494955201</v>
      </c>
      <c r="H36" s="13">
        <v>1.01</v>
      </c>
      <c r="I36" s="23">
        <f t="shared" si="6"/>
        <v>0</v>
      </c>
      <c r="J36" s="14">
        <f t="shared" si="5"/>
        <v>0.50600000000000001</v>
      </c>
      <c r="K36" s="2">
        <f t="shared" si="7"/>
        <v>5</v>
      </c>
      <c r="N36" s="10">
        <v>-3.4124177554962398</v>
      </c>
      <c r="O36" s="11">
        <v>-7.3882802771814398E-3</v>
      </c>
      <c r="P36" s="12">
        <v>3</v>
      </c>
      <c r="Q36" s="12">
        <v>10</v>
      </c>
      <c r="R36" s="11">
        <v>1.4740119494955199</v>
      </c>
    </row>
    <row r="37" spans="1:18">
      <c r="A37" s="26">
        <v>43018</v>
      </c>
      <c r="C37" s="10">
        <f t="shared" si="0"/>
        <v>-0.29341323219596399</v>
      </c>
      <c r="D37" s="11">
        <f t="shared" si="1"/>
        <v>-0.48185036573845497</v>
      </c>
      <c r="E37" s="12">
        <f t="shared" si="2"/>
        <v>0.4</v>
      </c>
      <c r="F37" s="12">
        <f t="shared" si="3"/>
        <v>1.1000000000000001</v>
      </c>
      <c r="G37" s="11">
        <f t="shared" si="4"/>
        <v>0.16022602024367599</v>
      </c>
      <c r="H37" s="13">
        <v>0.93</v>
      </c>
      <c r="I37" s="23">
        <f t="shared" si="6"/>
        <v>0</v>
      </c>
      <c r="J37" s="14">
        <f t="shared" si="5"/>
        <v>0.47399999999999998</v>
      </c>
      <c r="K37" s="2">
        <f t="shared" si="7"/>
        <v>5</v>
      </c>
      <c r="N37" s="10">
        <v>-2.9341323219596398</v>
      </c>
      <c r="O37" s="11">
        <v>-4.8185036573845496E-3</v>
      </c>
      <c r="P37" s="12">
        <v>4</v>
      </c>
      <c r="Q37" s="12">
        <v>11</v>
      </c>
      <c r="R37" s="11">
        <v>1.60226020243676</v>
      </c>
    </row>
    <row r="38" spans="1:18">
      <c r="A38" s="26">
        <v>43017</v>
      </c>
      <c r="C38" s="10">
        <f t="shared" si="0"/>
        <v>-0.27073103776913199</v>
      </c>
      <c r="D38" s="11">
        <f t="shared" si="1"/>
        <v>-0.879257124195159</v>
      </c>
      <c r="E38" s="12">
        <f t="shared" si="2"/>
        <v>0.5</v>
      </c>
      <c r="F38" s="12">
        <f t="shared" si="3"/>
        <v>1.2</v>
      </c>
      <c r="G38" s="11">
        <f t="shared" si="4"/>
        <v>0.10803096046973899</v>
      </c>
      <c r="H38" s="13">
        <v>1.18</v>
      </c>
      <c r="I38" s="23">
        <f t="shared" si="6"/>
        <v>0</v>
      </c>
      <c r="J38" s="14">
        <f t="shared" si="5"/>
        <v>0.56200000000000006</v>
      </c>
      <c r="K38" s="2">
        <f t="shared" si="7"/>
        <v>6</v>
      </c>
      <c r="N38" s="10">
        <v>-2.7073103776913201</v>
      </c>
      <c r="O38" s="11">
        <v>-8.7925712419515897E-3</v>
      </c>
      <c r="P38" s="12">
        <v>5</v>
      </c>
      <c r="Q38" s="12">
        <v>12</v>
      </c>
      <c r="R38" s="11">
        <v>1.0803096046973899</v>
      </c>
    </row>
    <row r="39" spans="1:18">
      <c r="A39" s="26">
        <v>43014</v>
      </c>
      <c r="C39" s="10">
        <f t="shared" si="0"/>
        <v>-0.21379897121354899</v>
      </c>
      <c r="D39" s="11">
        <f t="shared" si="1"/>
        <v>-0.87328858302813894</v>
      </c>
      <c r="E39" s="12">
        <f t="shared" si="2"/>
        <v>0.6</v>
      </c>
      <c r="F39" s="12">
        <f t="shared" si="3"/>
        <v>1.3</v>
      </c>
      <c r="G39" s="11">
        <f t="shared" si="4"/>
        <v>0.19204175619858702</v>
      </c>
      <c r="H39" s="13">
        <v>1.34</v>
      </c>
      <c r="I39" s="23">
        <f t="shared" si="6"/>
        <v>0</v>
      </c>
      <c r="J39" s="14">
        <f t="shared" si="5"/>
        <v>0.63100000000000001</v>
      </c>
      <c r="K39" s="2">
        <f t="shared" si="7"/>
        <v>6</v>
      </c>
      <c r="N39" s="10">
        <v>-2.1379897121354898</v>
      </c>
      <c r="O39" s="11">
        <v>-8.7328858302813898E-3</v>
      </c>
      <c r="P39" s="12">
        <v>6</v>
      </c>
      <c r="Q39" s="12">
        <v>13</v>
      </c>
      <c r="R39" s="11">
        <v>1.9204175619858701</v>
      </c>
    </row>
    <row r="40" spans="1:18">
      <c r="A40" s="26">
        <v>43013</v>
      </c>
      <c r="C40" s="10">
        <f t="shared" si="0"/>
        <v>-0.15895148383334901</v>
      </c>
      <c r="D40" s="11">
        <f t="shared" si="1"/>
        <v>-1.6262503234702199</v>
      </c>
      <c r="E40" s="12">
        <f t="shared" si="2"/>
        <v>0.7</v>
      </c>
      <c r="F40" s="12">
        <f t="shared" si="3"/>
        <v>1.4</v>
      </c>
      <c r="G40" s="11">
        <f t="shared" si="4"/>
        <v>0.39099726106268501</v>
      </c>
      <c r="H40" s="13">
        <v>0.09</v>
      </c>
      <c r="I40" s="23">
        <f t="shared" si="6"/>
        <v>0</v>
      </c>
      <c r="J40" s="14">
        <f t="shared" si="5"/>
        <v>0.253</v>
      </c>
      <c r="K40" s="2">
        <f t="shared" si="7"/>
        <v>3</v>
      </c>
      <c r="N40" s="10">
        <v>-1.5895148383334901</v>
      </c>
      <c r="O40" s="11">
        <v>-1.62625032347022E-2</v>
      </c>
      <c r="P40" s="12">
        <v>7</v>
      </c>
      <c r="Q40" s="12">
        <v>14</v>
      </c>
      <c r="R40" s="11">
        <v>3.9099726106268502</v>
      </c>
    </row>
    <row r="41" spans="1:18">
      <c r="A41" s="26">
        <v>43012</v>
      </c>
      <c r="C41" s="10">
        <f t="shared" si="0"/>
        <v>-3.64606139792562E-2</v>
      </c>
      <c r="D41" s="11">
        <f t="shared" si="1"/>
        <v>-2.0593884803559299</v>
      </c>
      <c r="E41" s="12">
        <f t="shared" si="2"/>
        <v>0.1</v>
      </c>
      <c r="F41" s="12">
        <f t="shared" si="3"/>
        <v>1.5</v>
      </c>
      <c r="G41" s="11">
        <f t="shared" si="4"/>
        <v>0.51208225296548693</v>
      </c>
      <c r="H41" s="13">
        <v>0.74</v>
      </c>
      <c r="I41" s="23">
        <f t="shared" si="6"/>
        <v>0</v>
      </c>
      <c r="J41" s="14">
        <f t="shared" si="5"/>
        <v>0.45100000000000001</v>
      </c>
      <c r="K41" s="2">
        <f t="shared" si="7"/>
        <v>5</v>
      </c>
      <c r="N41" s="10">
        <v>-0.36460613979256201</v>
      </c>
      <c r="O41" s="11">
        <v>-2.0593884803559299E-2</v>
      </c>
      <c r="P41" s="12">
        <v>1</v>
      </c>
      <c r="Q41" s="12">
        <v>15</v>
      </c>
      <c r="R41" s="11">
        <v>5.1208225296548697</v>
      </c>
    </row>
    <row r="42" spans="1:18">
      <c r="A42" s="26">
        <v>43011</v>
      </c>
      <c r="C42" s="10">
        <f t="shared" si="0"/>
        <v>0.12633307609283601</v>
      </c>
      <c r="D42" s="11">
        <f t="shared" si="1"/>
        <v>-1.78808846350983</v>
      </c>
      <c r="E42" s="12">
        <f t="shared" si="2"/>
        <v>0.1</v>
      </c>
      <c r="F42" s="12">
        <f t="shared" si="3"/>
        <v>1.5</v>
      </c>
      <c r="G42" s="11">
        <f t="shared" si="4"/>
        <v>0.52439225459232897</v>
      </c>
      <c r="H42" s="13">
        <v>1.1200000000000001</v>
      </c>
      <c r="I42" s="23">
        <f t="shared" si="6"/>
        <v>0</v>
      </c>
      <c r="J42" s="14">
        <f t="shared" si="5"/>
        <v>0.54300000000000004</v>
      </c>
      <c r="K42" s="2">
        <f t="shared" si="7"/>
        <v>5</v>
      </c>
      <c r="N42" s="10">
        <v>1.2633307609283599</v>
      </c>
      <c r="O42" s="11">
        <v>-1.78808846350983E-2</v>
      </c>
      <c r="P42" s="12">
        <v>1</v>
      </c>
      <c r="Q42" s="12">
        <v>15</v>
      </c>
      <c r="R42" s="11">
        <v>5.2439225459232901</v>
      </c>
    </row>
    <row r="43" spans="1:18">
      <c r="A43" s="26">
        <v>43010</v>
      </c>
      <c r="C43" s="10">
        <f t="shared" si="0"/>
        <v>0.26730437226996001</v>
      </c>
      <c r="D43" s="11">
        <f t="shared" si="1"/>
        <v>-1.4664033948042099</v>
      </c>
      <c r="E43" s="12">
        <f t="shared" si="2"/>
        <v>0.1</v>
      </c>
      <c r="F43" s="12">
        <f t="shared" si="3"/>
        <v>1.4</v>
      </c>
      <c r="G43" s="11">
        <f t="shared" si="4"/>
        <v>0.41187627234601099</v>
      </c>
      <c r="H43" s="13">
        <v>1.2</v>
      </c>
      <c r="I43" s="23">
        <f t="shared" si="6"/>
        <v>0</v>
      </c>
      <c r="J43" s="14">
        <f t="shared" si="5"/>
        <v>0.57099999999999995</v>
      </c>
      <c r="K43" s="2">
        <f t="shared" si="7"/>
        <v>6</v>
      </c>
      <c r="N43" s="10">
        <v>2.6730437226996</v>
      </c>
      <c r="O43" s="11">
        <v>-1.46640339480421E-2</v>
      </c>
      <c r="P43" s="12">
        <v>1</v>
      </c>
      <c r="Q43" s="12">
        <v>14</v>
      </c>
      <c r="R43" s="11">
        <v>4.1187627234601099</v>
      </c>
    </row>
    <row r="44" spans="1:18">
      <c r="A44" s="26">
        <v>43007</v>
      </c>
      <c r="C44" s="10">
        <f t="shared" si="0"/>
        <v>0.38291122127363902</v>
      </c>
      <c r="D44" s="11">
        <f t="shared" si="1"/>
        <v>-2.28983466957501</v>
      </c>
      <c r="E44" s="12">
        <f t="shared" si="2"/>
        <v>0.1</v>
      </c>
      <c r="F44" s="12">
        <f t="shared" si="3"/>
        <v>1.5</v>
      </c>
      <c r="G44" s="11">
        <f t="shared" si="4"/>
        <v>0.50340840495682704</v>
      </c>
      <c r="H44" s="13">
        <v>2.06</v>
      </c>
      <c r="I44" s="23">
        <f t="shared" si="6"/>
        <v>1</v>
      </c>
      <c r="J44" s="14">
        <f t="shared" si="5"/>
        <v>0.82399999999999995</v>
      </c>
      <c r="K44" s="2">
        <f t="shared" si="7"/>
        <v>8</v>
      </c>
      <c r="N44" s="10">
        <v>3.8291122127363901</v>
      </c>
      <c r="O44" s="11">
        <v>-2.28983466957501E-2</v>
      </c>
      <c r="P44" s="12">
        <v>1</v>
      </c>
      <c r="Q44" s="12">
        <v>15</v>
      </c>
      <c r="R44" s="11">
        <v>5.0340840495682704</v>
      </c>
    </row>
    <row r="45" spans="1:18">
      <c r="A45" s="26">
        <v>43006</v>
      </c>
      <c r="C45" s="10">
        <f t="shared" si="0"/>
        <v>0.58358844124963904</v>
      </c>
      <c r="D45" s="11">
        <f t="shared" si="1"/>
        <v>-1.6605428922755201</v>
      </c>
      <c r="E45" s="12">
        <f t="shared" si="2"/>
        <v>0.1</v>
      </c>
      <c r="F45" s="12">
        <f t="shared" si="3"/>
        <v>1.1000000000000001</v>
      </c>
      <c r="G45" s="11">
        <f t="shared" si="4"/>
        <v>0.55509365879709804</v>
      </c>
      <c r="H45" s="13">
        <v>1.97</v>
      </c>
      <c r="I45" s="23">
        <f t="shared" si="6"/>
        <v>1</v>
      </c>
      <c r="J45" s="14">
        <f t="shared" si="5"/>
        <v>0.80600000000000005</v>
      </c>
      <c r="K45" s="2">
        <f t="shared" si="7"/>
        <v>8</v>
      </c>
      <c r="N45" s="10">
        <v>5.83588441249639</v>
      </c>
      <c r="O45" s="11">
        <v>-1.6605428922755201E-2</v>
      </c>
      <c r="P45" s="12">
        <v>1</v>
      </c>
      <c r="Q45" s="12">
        <v>11</v>
      </c>
      <c r="R45" s="11">
        <v>5.5509365879709804</v>
      </c>
    </row>
    <row r="46" spans="1:18">
      <c r="A46" s="26">
        <v>43005</v>
      </c>
      <c r="C46" s="10">
        <f t="shared" si="0"/>
        <v>0.73316868639516408</v>
      </c>
      <c r="D46" s="11">
        <f t="shared" si="1"/>
        <v>-0.58248980495635205</v>
      </c>
      <c r="E46" s="12">
        <f t="shared" si="2"/>
        <v>0.1</v>
      </c>
      <c r="F46" s="12">
        <f t="shared" si="3"/>
        <v>1.2</v>
      </c>
      <c r="G46" s="11">
        <f t="shared" si="4"/>
        <v>0.54381001091792902</v>
      </c>
      <c r="H46" s="13">
        <v>2.1800000000000002</v>
      </c>
      <c r="I46" s="23">
        <f t="shared" si="6"/>
        <v>1</v>
      </c>
      <c r="J46" s="14">
        <f t="shared" si="5"/>
        <v>0.84299999999999997</v>
      </c>
      <c r="K46" s="2">
        <f t="shared" si="7"/>
        <v>8</v>
      </c>
      <c r="N46" s="10">
        <v>7.3316868639516404</v>
      </c>
      <c r="O46" s="11">
        <v>-5.8248980495635202E-3</v>
      </c>
      <c r="P46" s="12">
        <v>1</v>
      </c>
      <c r="Q46" s="12">
        <v>12</v>
      </c>
      <c r="R46" s="11">
        <v>5.43810010917929</v>
      </c>
    </row>
    <row r="47" spans="1:18">
      <c r="A47" s="26">
        <v>43004</v>
      </c>
      <c r="C47" s="10">
        <f t="shared" si="0"/>
        <v>0.76214044538552206</v>
      </c>
      <c r="D47" s="11">
        <f t="shared" si="1"/>
        <v>-1.09271725339002</v>
      </c>
      <c r="E47" s="12">
        <f t="shared" si="2"/>
        <v>0.2</v>
      </c>
      <c r="F47" s="12">
        <f t="shared" si="3"/>
        <v>1.3</v>
      </c>
      <c r="G47" s="11">
        <f t="shared" si="4"/>
        <v>0.27800829313731601</v>
      </c>
      <c r="H47" s="13">
        <v>2.4900000000000002</v>
      </c>
      <c r="I47" s="23">
        <f t="shared" si="6"/>
        <v>1</v>
      </c>
      <c r="J47" s="14">
        <f t="shared" si="5"/>
        <v>0.91200000000000003</v>
      </c>
      <c r="K47" s="2">
        <f t="shared" si="7"/>
        <v>9</v>
      </c>
      <c r="N47" s="10">
        <v>7.6214044538552201</v>
      </c>
      <c r="O47" s="11">
        <v>-1.0927172533900201E-2</v>
      </c>
      <c r="P47" s="12">
        <v>2</v>
      </c>
      <c r="Q47" s="12">
        <v>13</v>
      </c>
      <c r="R47" s="11">
        <v>2.7800829313731601</v>
      </c>
    </row>
    <row r="48" spans="1:18">
      <c r="A48" s="26">
        <v>43003</v>
      </c>
      <c r="C48" s="10">
        <f t="shared" si="0"/>
        <v>0.84182877604226092</v>
      </c>
      <c r="D48" s="11">
        <f t="shared" si="1"/>
        <v>0.69409262555226103</v>
      </c>
      <c r="E48" s="12">
        <f t="shared" si="2"/>
        <v>0.3</v>
      </c>
      <c r="F48" s="12">
        <f t="shared" si="3"/>
        <v>1.4</v>
      </c>
      <c r="G48" s="11">
        <f t="shared" si="4"/>
        <v>6.75977660996218E-2</v>
      </c>
      <c r="H48" s="13">
        <v>2.2999999999999998</v>
      </c>
      <c r="I48" s="23">
        <f t="shared" si="6"/>
        <v>1</v>
      </c>
      <c r="J48" s="14">
        <f t="shared" si="5"/>
        <v>0.86099999999999999</v>
      </c>
      <c r="K48" s="2">
        <f t="shared" si="7"/>
        <v>9</v>
      </c>
      <c r="N48" s="10">
        <v>8.4182877604226096</v>
      </c>
      <c r="O48" s="11">
        <v>6.9409262555226101E-3</v>
      </c>
      <c r="P48" s="12">
        <v>3</v>
      </c>
      <c r="Q48" s="12">
        <v>14</v>
      </c>
      <c r="R48" s="11">
        <v>0.67597766099621803</v>
      </c>
    </row>
    <row r="49" spans="1:18">
      <c r="A49" s="26">
        <v>43000</v>
      </c>
      <c r="C49" s="10">
        <f t="shared" si="0"/>
        <v>0.75074140326441297</v>
      </c>
      <c r="D49" s="11">
        <f t="shared" si="1"/>
        <v>-2.3585330495419E-3</v>
      </c>
      <c r="E49" s="12">
        <f t="shared" si="2"/>
        <v>0.4</v>
      </c>
      <c r="F49" s="12">
        <f t="shared" si="3"/>
        <v>0.1</v>
      </c>
      <c r="G49" s="11">
        <f t="shared" si="4"/>
        <v>-4.9516319184740795E-2</v>
      </c>
      <c r="H49" s="13">
        <v>1.75</v>
      </c>
      <c r="I49" s="23">
        <f t="shared" si="6"/>
        <v>1</v>
      </c>
      <c r="J49" s="14">
        <f t="shared" si="5"/>
        <v>0.751</v>
      </c>
      <c r="K49" s="2">
        <f t="shared" si="7"/>
        <v>8</v>
      </c>
      <c r="N49" s="10">
        <v>7.5074140326441299</v>
      </c>
      <c r="O49" s="11">
        <v>-2.3585330495419001E-5</v>
      </c>
      <c r="P49" s="12">
        <v>4</v>
      </c>
      <c r="Q49" s="12">
        <v>1</v>
      </c>
      <c r="R49" s="11">
        <v>-0.49516319184740798</v>
      </c>
    </row>
    <row r="50" spans="1:18">
      <c r="A50" s="26">
        <v>42999</v>
      </c>
      <c r="C50" s="10">
        <f t="shared" si="0"/>
        <v>0.72685953474263199</v>
      </c>
      <c r="D50" s="11">
        <f t="shared" si="1"/>
        <v>0.71687636994602599</v>
      </c>
      <c r="E50" s="12">
        <f t="shared" si="2"/>
        <v>0.5</v>
      </c>
      <c r="F50" s="12">
        <f t="shared" si="3"/>
        <v>0.1</v>
      </c>
      <c r="G50" s="11">
        <f t="shared" si="4"/>
        <v>-0.27460972932057198</v>
      </c>
      <c r="H50" s="13">
        <v>1.67</v>
      </c>
      <c r="I50" s="23">
        <f t="shared" si="6"/>
        <v>0</v>
      </c>
      <c r="J50" s="14">
        <f t="shared" si="5"/>
        <v>0.72299999999999998</v>
      </c>
      <c r="K50" s="2">
        <f t="shared" si="7"/>
        <v>7</v>
      </c>
      <c r="N50" s="10">
        <v>7.2685953474263201</v>
      </c>
      <c r="O50" s="11">
        <v>7.1687636994602604E-3</v>
      </c>
      <c r="P50" s="12">
        <v>5</v>
      </c>
      <c r="Q50" s="12">
        <v>1</v>
      </c>
      <c r="R50" s="11">
        <v>-2.7460972932057199</v>
      </c>
    </row>
    <row r="51" spans="1:18">
      <c r="A51" s="26">
        <v>42998</v>
      </c>
      <c r="C51" s="10">
        <f t="shared" si="0"/>
        <v>0.63995889843445697</v>
      </c>
      <c r="D51" s="11">
        <f t="shared" si="1"/>
        <v>1.1126147143412302</v>
      </c>
      <c r="E51" s="12">
        <f t="shared" si="2"/>
        <v>0.6</v>
      </c>
      <c r="F51" s="12">
        <f t="shared" si="3"/>
        <v>0.1</v>
      </c>
      <c r="G51" s="11">
        <f t="shared" si="4"/>
        <v>-0.36669235840438202</v>
      </c>
      <c r="H51" s="13">
        <v>1.67</v>
      </c>
      <c r="I51" s="23">
        <f t="shared" si="6"/>
        <v>0</v>
      </c>
      <c r="J51" s="14">
        <f t="shared" si="5"/>
        <v>0.72299999999999998</v>
      </c>
      <c r="K51" s="2">
        <f t="shared" si="7"/>
        <v>7</v>
      </c>
      <c r="N51" s="10">
        <v>6.3995889843445699</v>
      </c>
      <c r="O51" s="11">
        <v>1.1126147143412301E-2</v>
      </c>
      <c r="P51" s="12">
        <v>6</v>
      </c>
      <c r="Q51" s="12">
        <v>1</v>
      </c>
      <c r="R51" s="11">
        <v>-3.6669235840438201</v>
      </c>
    </row>
    <row r="52" spans="1:18">
      <c r="A52" s="26">
        <v>42997</v>
      </c>
      <c r="C52" s="10">
        <f t="shared" si="0"/>
        <v>0.519105672205872</v>
      </c>
      <c r="D52" s="11">
        <f t="shared" si="1"/>
        <v>1.3488671163141799</v>
      </c>
      <c r="E52" s="12">
        <f t="shared" si="2"/>
        <v>0.7</v>
      </c>
      <c r="F52" s="12">
        <f t="shared" si="3"/>
        <v>0.1</v>
      </c>
      <c r="G52" s="11">
        <f t="shared" si="4"/>
        <v>-0.38740565942993399</v>
      </c>
      <c r="H52" s="13">
        <v>1.54</v>
      </c>
      <c r="I52" s="23">
        <f t="shared" si="6"/>
        <v>0</v>
      </c>
      <c r="J52" s="14">
        <f t="shared" si="5"/>
        <v>0.68200000000000005</v>
      </c>
      <c r="K52" s="2">
        <f t="shared" si="7"/>
        <v>7</v>
      </c>
      <c r="N52" s="10">
        <v>5.19105672205872</v>
      </c>
      <c r="O52" s="11">
        <v>1.3488671163141799E-2</v>
      </c>
      <c r="P52" s="12">
        <v>7</v>
      </c>
      <c r="Q52" s="12">
        <v>1</v>
      </c>
      <c r="R52" s="11">
        <v>-3.8740565942993399</v>
      </c>
    </row>
    <row r="53" spans="1:18">
      <c r="A53" s="26">
        <v>42996</v>
      </c>
      <c r="C53" s="10">
        <f t="shared" si="0"/>
        <v>0.38068886288029502</v>
      </c>
      <c r="D53" s="11">
        <f t="shared" si="1"/>
        <v>1.8125544101886</v>
      </c>
      <c r="E53" s="12">
        <f t="shared" si="2"/>
        <v>0.8</v>
      </c>
      <c r="F53" s="12">
        <f t="shared" si="3"/>
        <v>0.1</v>
      </c>
      <c r="G53" s="11">
        <f t="shared" si="4"/>
        <v>-0.63551486996694906</v>
      </c>
      <c r="H53" s="13">
        <v>1.55</v>
      </c>
      <c r="I53" s="23">
        <f t="shared" si="6"/>
        <v>0</v>
      </c>
      <c r="J53" s="14">
        <f t="shared" si="5"/>
        <v>0.69499999999999995</v>
      </c>
      <c r="K53" s="2">
        <f t="shared" si="7"/>
        <v>7</v>
      </c>
      <c r="N53" s="10">
        <v>3.80688862880295</v>
      </c>
      <c r="O53" s="11">
        <v>1.8125544101886E-2</v>
      </c>
      <c r="P53" s="12">
        <v>8</v>
      </c>
      <c r="Q53" s="12">
        <v>1</v>
      </c>
      <c r="R53" s="11">
        <v>-6.3551486996694901</v>
      </c>
    </row>
    <row r="54" spans="1:18">
      <c r="A54" s="26">
        <v>42993</v>
      </c>
      <c r="C54" s="10">
        <f t="shared" si="0"/>
        <v>0.19957374848545101</v>
      </c>
      <c r="D54" s="11">
        <f t="shared" si="1"/>
        <v>1.69847509950467</v>
      </c>
      <c r="E54" s="12">
        <f t="shared" si="2"/>
        <v>0.9</v>
      </c>
      <c r="F54" s="12">
        <f t="shared" si="3"/>
        <v>0.1</v>
      </c>
      <c r="G54" s="11">
        <f t="shared" si="4"/>
        <v>-0.70560809638739896</v>
      </c>
      <c r="H54" s="13">
        <v>1.78</v>
      </c>
      <c r="I54" s="23">
        <f t="shared" si="6"/>
        <v>1</v>
      </c>
      <c r="J54" s="14">
        <f t="shared" si="5"/>
        <v>0.77400000000000002</v>
      </c>
      <c r="K54" s="2">
        <f t="shared" si="7"/>
        <v>8</v>
      </c>
      <c r="N54" s="10">
        <v>1.99573748485451</v>
      </c>
      <c r="O54" s="11">
        <v>1.6984750995046701E-2</v>
      </c>
      <c r="P54" s="12">
        <v>9</v>
      </c>
      <c r="Q54" s="12">
        <v>1</v>
      </c>
      <c r="R54" s="11">
        <v>-7.0560809638739901</v>
      </c>
    </row>
    <row r="55" spans="1:18">
      <c r="A55" s="26">
        <v>42992</v>
      </c>
      <c r="C55" s="10">
        <f t="shared" si="0"/>
        <v>2.2447265851519699E-2</v>
      </c>
      <c r="D55" s="11">
        <f t="shared" si="1"/>
        <v>1.2673143870007</v>
      </c>
      <c r="E55" s="12">
        <f t="shared" si="2"/>
        <v>1</v>
      </c>
      <c r="F55" s="12">
        <f t="shared" si="3"/>
        <v>0.2</v>
      </c>
      <c r="G55" s="11">
        <f t="shared" si="4"/>
        <v>-0.748560295888966</v>
      </c>
      <c r="H55" s="13">
        <v>2.04</v>
      </c>
      <c r="I55" s="23">
        <f t="shared" si="6"/>
        <v>1</v>
      </c>
      <c r="J55" s="14">
        <f t="shared" si="5"/>
        <v>0.82</v>
      </c>
      <c r="K55" s="2">
        <f t="shared" si="7"/>
        <v>8</v>
      </c>
      <c r="N55" s="10">
        <v>0.22447265851519699</v>
      </c>
      <c r="O55" s="11">
        <v>1.2673143870007E-2</v>
      </c>
      <c r="P55" s="12">
        <v>10</v>
      </c>
      <c r="Q55" s="12">
        <v>2</v>
      </c>
      <c r="R55" s="11">
        <v>-7.4856029588896602</v>
      </c>
    </row>
    <row r="56" spans="1:18">
      <c r="A56" s="26">
        <v>42991</v>
      </c>
      <c r="C56" s="10">
        <f t="shared" si="0"/>
        <v>-0.13030038602306698</v>
      </c>
      <c r="D56" s="11">
        <f t="shared" si="1"/>
        <v>1.70714727754262</v>
      </c>
      <c r="E56" s="12">
        <f t="shared" si="2"/>
        <v>1.1000000000000001</v>
      </c>
      <c r="F56" s="12">
        <f t="shared" si="3"/>
        <v>0.3</v>
      </c>
      <c r="G56" s="11">
        <f t="shared" si="4"/>
        <v>-0.68849588893975799</v>
      </c>
      <c r="H56" s="13">
        <v>1.28</v>
      </c>
      <c r="I56" s="23">
        <f t="shared" si="6"/>
        <v>0</v>
      </c>
      <c r="J56" s="14">
        <f t="shared" si="5"/>
        <v>0.59399999999999997</v>
      </c>
      <c r="K56" s="2">
        <f t="shared" si="7"/>
        <v>6</v>
      </c>
      <c r="N56" s="10">
        <v>-1.3030038602306699</v>
      </c>
      <c r="O56" s="11">
        <v>1.70714727754262E-2</v>
      </c>
      <c r="P56" s="12">
        <v>11</v>
      </c>
      <c r="Q56" s="12">
        <v>3</v>
      </c>
      <c r="R56" s="11">
        <v>-6.8849588893975797</v>
      </c>
    </row>
    <row r="57" spans="1:18">
      <c r="A57" s="26">
        <v>42990</v>
      </c>
      <c r="C57" s="10">
        <f t="shared" si="0"/>
        <v>-0.32465335401928602</v>
      </c>
      <c r="D57" s="11">
        <f t="shared" si="1"/>
        <v>1.7413737464971502</v>
      </c>
      <c r="E57" s="12">
        <f t="shared" si="2"/>
        <v>1.2</v>
      </c>
      <c r="F57" s="12">
        <f t="shared" si="3"/>
        <v>0.4</v>
      </c>
      <c r="G57" s="11">
        <f t="shared" si="4"/>
        <v>-0.75065828944215496</v>
      </c>
      <c r="H57" s="13">
        <v>1.46</v>
      </c>
      <c r="I57" s="23">
        <f t="shared" si="6"/>
        <v>0</v>
      </c>
      <c r="J57" s="14">
        <f t="shared" si="5"/>
        <v>0.65800000000000003</v>
      </c>
      <c r="K57" s="2">
        <f t="shared" si="7"/>
        <v>7</v>
      </c>
      <c r="N57" s="10">
        <v>-3.2465335401928601</v>
      </c>
      <c r="O57" s="11">
        <v>1.7413737464971501E-2</v>
      </c>
      <c r="P57" s="12">
        <v>12</v>
      </c>
      <c r="Q57" s="12">
        <v>4</v>
      </c>
      <c r="R57" s="11">
        <v>-7.50658289442155</v>
      </c>
    </row>
    <row r="58" spans="1:18">
      <c r="A58" s="26">
        <v>42989</v>
      </c>
      <c r="C58" s="10">
        <f t="shared" si="0"/>
        <v>-0.52383240776801598</v>
      </c>
      <c r="D58" s="11">
        <f t="shared" si="1"/>
        <v>1.9876355185324601</v>
      </c>
      <c r="E58" s="12">
        <f t="shared" si="2"/>
        <v>1.3</v>
      </c>
      <c r="F58" s="12">
        <f t="shared" si="3"/>
        <v>0.5</v>
      </c>
      <c r="G58" s="11">
        <f t="shared" si="4"/>
        <v>-0.78486004397555198</v>
      </c>
      <c r="H58" s="13">
        <v>1.64</v>
      </c>
      <c r="I58" s="23">
        <f t="shared" si="6"/>
        <v>0</v>
      </c>
      <c r="J58" s="14">
        <f t="shared" si="5"/>
        <v>0.71799999999999997</v>
      </c>
      <c r="K58" s="2">
        <f t="shared" si="7"/>
        <v>7</v>
      </c>
      <c r="N58" s="10">
        <v>-5.2383240776801596</v>
      </c>
      <c r="O58" s="11">
        <v>1.9876355185324601E-2</v>
      </c>
      <c r="P58" s="12">
        <v>13</v>
      </c>
      <c r="Q58" s="12">
        <v>5</v>
      </c>
      <c r="R58" s="11">
        <v>-7.8486004397555202</v>
      </c>
    </row>
    <row r="59" spans="1:18">
      <c r="A59" s="26">
        <v>42986</v>
      </c>
      <c r="C59" s="10">
        <f t="shared" si="0"/>
        <v>-0.746443580687153</v>
      </c>
      <c r="D59" s="11">
        <f t="shared" si="1"/>
        <v>2.4488933301916602</v>
      </c>
      <c r="E59" s="12">
        <f t="shared" si="2"/>
        <v>1.4</v>
      </c>
      <c r="F59" s="12">
        <f t="shared" si="3"/>
        <v>0.6</v>
      </c>
      <c r="G59" s="11">
        <f t="shared" si="4"/>
        <v>-1.09847517000025</v>
      </c>
      <c r="H59" s="13">
        <v>2.29</v>
      </c>
      <c r="I59" s="23">
        <f t="shared" si="6"/>
        <v>1</v>
      </c>
      <c r="J59" s="14">
        <f t="shared" si="5"/>
        <v>0.85699999999999998</v>
      </c>
      <c r="K59" s="2">
        <f t="shared" si="7"/>
        <v>9</v>
      </c>
      <c r="N59" s="10">
        <v>-7.4644358068715304</v>
      </c>
      <c r="O59" s="11">
        <v>2.44889333019166E-2</v>
      </c>
      <c r="P59" s="12">
        <v>14</v>
      </c>
      <c r="Q59" s="12">
        <v>6</v>
      </c>
      <c r="R59" s="11">
        <v>-10.9847517000025</v>
      </c>
    </row>
    <row r="60" spans="1:18">
      <c r="A60" s="26">
        <v>42985</v>
      </c>
      <c r="C60" s="10">
        <f t="shared" si="0"/>
        <v>-1.0239180150179801</v>
      </c>
      <c r="D60" s="11">
        <f t="shared" si="1"/>
        <v>2.2958572437796398</v>
      </c>
      <c r="E60" s="12">
        <f t="shared" si="2"/>
        <v>1.5</v>
      </c>
      <c r="F60" s="12">
        <f t="shared" si="3"/>
        <v>0.7</v>
      </c>
      <c r="G60" s="11">
        <f t="shared" si="4"/>
        <v>-1.06205818688847</v>
      </c>
      <c r="H60" s="13">
        <v>1.67</v>
      </c>
      <c r="I60" s="23">
        <f t="shared" si="6"/>
        <v>0</v>
      </c>
      <c r="J60" s="14">
        <f t="shared" si="5"/>
        <v>0.72299999999999998</v>
      </c>
      <c r="K60" s="2">
        <f t="shared" si="7"/>
        <v>7</v>
      </c>
      <c r="N60" s="10">
        <v>-10.2391801501798</v>
      </c>
      <c r="O60" s="11">
        <v>2.29585724377964E-2</v>
      </c>
      <c r="P60" s="12">
        <v>15</v>
      </c>
      <c r="Q60" s="12">
        <v>7</v>
      </c>
      <c r="R60" s="11">
        <v>-10.620581868884701</v>
      </c>
    </row>
    <row r="61" spans="1:18">
      <c r="A61" s="26">
        <v>42984</v>
      </c>
      <c r="C61" s="10">
        <f t="shared" si="0"/>
        <v>-1.2942641250829199</v>
      </c>
      <c r="D61" s="11">
        <f t="shared" si="1"/>
        <v>1.0268648090772701</v>
      </c>
      <c r="E61" s="12">
        <f t="shared" si="2"/>
        <v>1.4</v>
      </c>
      <c r="F61" s="12">
        <f t="shared" si="3"/>
        <v>0.8</v>
      </c>
      <c r="G61" s="11">
        <f t="shared" si="4"/>
        <v>-0.59570535940953095</v>
      </c>
      <c r="H61" s="13">
        <v>1.55</v>
      </c>
      <c r="I61" s="23">
        <f t="shared" si="6"/>
        <v>0</v>
      </c>
      <c r="J61" s="14">
        <f t="shared" si="5"/>
        <v>0.69499999999999995</v>
      </c>
      <c r="K61" s="2">
        <f t="shared" si="7"/>
        <v>7</v>
      </c>
      <c r="N61" s="10">
        <v>-12.942641250829199</v>
      </c>
      <c r="O61" s="11">
        <v>1.02686480907727E-2</v>
      </c>
      <c r="P61" s="12">
        <v>14</v>
      </c>
      <c r="Q61" s="12">
        <v>8</v>
      </c>
      <c r="R61" s="11">
        <v>-5.95705359409531</v>
      </c>
    </row>
    <row r="62" spans="1:18">
      <c r="A62" s="26">
        <v>42983</v>
      </c>
      <c r="C62" s="10">
        <f t="shared" si="0"/>
        <v>-1.4303506301565698</v>
      </c>
      <c r="D62" s="11">
        <f t="shared" si="1"/>
        <v>1.38866355475098</v>
      </c>
      <c r="E62" s="12">
        <f t="shared" si="2"/>
        <v>1.5</v>
      </c>
      <c r="F62" s="12">
        <f t="shared" si="3"/>
        <v>0.9</v>
      </c>
      <c r="G62" s="11">
        <f t="shared" si="4"/>
        <v>-0.544328914993782</v>
      </c>
      <c r="H62" s="13">
        <v>1.51</v>
      </c>
      <c r="I62" s="23">
        <f t="shared" si="6"/>
        <v>0</v>
      </c>
      <c r="J62" s="14">
        <f t="shared" si="5"/>
        <v>0.67700000000000005</v>
      </c>
      <c r="K62" s="2">
        <f t="shared" si="7"/>
        <v>7</v>
      </c>
      <c r="N62" s="10">
        <v>-14.303506301565699</v>
      </c>
      <c r="O62" s="11">
        <v>1.3886635547509799E-2</v>
      </c>
      <c r="P62" s="12">
        <v>15</v>
      </c>
      <c r="Q62" s="12">
        <v>9</v>
      </c>
      <c r="R62" s="11">
        <v>-5.4432891499378204</v>
      </c>
    </row>
    <row r="63" spans="1:18">
      <c r="A63" s="26">
        <v>42982</v>
      </c>
      <c r="C63" s="10">
        <f t="shared" si="0"/>
        <v>-1.5984229043243698</v>
      </c>
      <c r="D63" s="11">
        <f t="shared" si="1"/>
        <v>0.16103674226210501</v>
      </c>
      <c r="E63" s="12">
        <f t="shared" si="2"/>
        <v>1.5</v>
      </c>
      <c r="F63" s="12">
        <f t="shared" si="3"/>
        <v>1</v>
      </c>
      <c r="G63" s="11">
        <f t="shared" si="4"/>
        <v>-0.226341944938555</v>
      </c>
      <c r="H63" s="13">
        <v>0.77</v>
      </c>
      <c r="I63" s="23">
        <f t="shared" si="6"/>
        <v>0</v>
      </c>
      <c r="J63" s="14">
        <f t="shared" si="5"/>
        <v>0.46</v>
      </c>
      <c r="K63" s="2">
        <f t="shared" si="7"/>
        <v>5</v>
      </c>
      <c r="N63" s="10">
        <v>-15.984229043243699</v>
      </c>
      <c r="O63" s="11">
        <v>1.6103674226210501E-3</v>
      </c>
      <c r="P63" s="12">
        <v>15</v>
      </c>
      <c r="Q63" s="12">
        <v>10</v>
      </c>
      <c r="R63" s="11">
        <v>-2.26341944938555</v>
      </c>
    </row>
    <row r="64" spans="1:18">
      <c r="A64" s="26">
        <v>42979</v>
      </c>
      <c r="C64" s="10">
        <f t="shared" si="0"/>
        <v>-1.6441722379819101</v>
      </c>
      <c r="D64" s="11">
        <f t="shared" si="1"/>
        <v>8.5114193937392099E-2</v>
      </c>
      <c r="E64" s="12">
        <f t="shared" si="2"/>
        <v>1.5</v>
      </c>
      <c r="F64" s="12">
        <f t="shared" si="3"/>
        <v>1.1000000000000001</v>
      </c>
      <c r="G64" s="11">
        <f t="shared" si="4"/>
        <v>-0.133021210984582</v>
      </c>
      <c r="H64" s="13">
        <v>1.17</v>
      </c>
      <c r="I64" s="23">
        <f t="shared" si="6"/>
        <v>0</v>
      </c>
      <c r="J64" s="14">
        <f t="shared" si="5"/>
        <v>0.55200000000000005</v>
      </c>
      <c r="K64" s="2">
        <f t="shared" si="7"/>
        <v>6</v>
      </c>
      <c r="N64" s="10">
        <v>-16.441722379819101</v>
      </c>
      <c r="O64" s="11">
        <v>8.5114193937392102E-4</v>
      </c>
      <c r="P64" s="12">
        <v>15</v>
      </c>
      <c r="Q64" s="12">
        <v>11</v>
      </c>
      <c r="R64" s="11">
        <v>-1.3302121098458199</v>
      </c>
    </row>
    <row r="65" spans="1:18">
      <c r="A65" s="26">
        <v>42978</v>
      </c>
      <c r="C65" s="10">
        <f t="shared" si="0"/>
        <v>-1.6826543632447202</v>
      </c>
      <c r="D65" s="11">
        <f t="shared" si="1"/>
        <v>-0.50654622982435704</v>
      </c>
      <c r="E65" s="12">
        <f t="shared" si="2"/>
        <v>1.5</v>
      </c>
      <c r="F65" s="12">
        <f t="shared" si="3"/>
        <v>1.2</v>
      </c>
      <c r="G65" s="11">
        <f t="shared" si="4"/>
        <v>-8.9867735388419398E-2</v>
      </c>
      <c r="H65" s="13">
        <v>1.28</v>
      </c>
      <c r="I65" s="23">
        <f t="shared" si="6"/>
        <v>0</v>
      </c>
      <c r="J65" s="14">
        <f t="shared" si="5"/>
        <v>0.59399999999999997</v>
      </c>
      <c r="K65" s="2">
        <f t="shared" si="7"/>
        <v>6</v>
      </c>
      <c r="N65" s="10">
        <v>-16.826543632447201</v>
      </c>
      <c r="O65" s="11">
        <v>-5.0654622982435702E-3</v>
      </c>
      <c r="P65" s="12">
        <v>15</v>
      </c>
      <c r="Q65" s="12">
        <v>12</v>
      </c>
      <c r="R65" s="11">
        <v>-0.89867735388419401</v>
      </c>
    </row>
    <row r="66" spans="1:18">
      <c r="A66" s="26">
        <v>42977</v>
      </c>
      <c r="C66" s="10">
        <f t="shared" si="0"/>
        <v>-1.66920236745313</v>
      </c>
      <c r="D66" s="11">
        <f t="shared" si="1"/>
        <v>-0.378498098074943</v>
      </c>
      <c r="E66" s="12">
        <f t="shared" si="2"/>
        <v>0.1</v>
      </c>
      <c r="F66" s="12">
        <f t="shared" si="3"/>
        <v>1.3</v>
      </c>
      <c r="G66" s="11">
        <f t="shared" si="4"/>
        <v>0.145782855882226</v>
      </c>
      <c r="H66" s="13">
        <v>2.16</v>
      </c>
      <c r="I66" s="23">
        <f t="shared" si="6"/>
        <v>1</v>
      </c>
      <c r="J66" s="14">
        <f t="shared" si="5"/>
        <v>0.83799999999999997</v>
      </c>
      <c r="K66" s="2">
        <f t="shared" si="7"/>
        <v>8</v>
      </c>
      <c r="N66" s="10">
        <v>-16.692023674531299</v>
      </c>
      <c r="O66" s="11">
        <v>-3.7849809807494299E-3</v>
      </c>
      <c r="P66" s="12">
        <v>1</v>
      </c>
      <c r="Q66" s="12">
        <v>13</v>
      </c>
      <c r="R66" s="11">
        <v>1.4578285588222599</v>
      </c>
    </row>
    <row r="67" spans="1:18">
      <c r="A67" s="26">
        <v>42976</v>
      </c>
      <c r="C67" s="10">
        <f t="shared" si="0"/>
        <v>-1.6716300571315901</v>
      </c>
      <c r="D67" s="11">
        <f t="shared" si="1"/>
        <v>-1.05151342962905</v>
      </c>
      <c r="E67" s="12">
        <f t="shared" si="2"/>
        <v>0.2</v>
      </c>
      <c r="F67" s="12">
        <f t="shared" si="3"/>
        <v>1.4</v>
      </c>
      <c r="G67" s="11">
        <f t="shared" si="4"/>
        <v>0.131420001632193</v>
      </c>
      <c r="H67" s="13">
        <v>2.5</v>
      </c>
      <c r="I67" s="23">
        <f t="shared" si="6"/>
        <v>1</v>
      </c>
      <c r="J67" s="14">
        <f t="shared" si="5"/>
        <v>0.91700000000000004</v>
      </c>
      <c r="K67" s="2">
        <f t="shared" si="7"/>
        <v>9</v>
      </c>
      <c r="N67" s="10">
        <v>-16.716300571315902</v>
      </c>
      <c r="O67" s="11">
        <v>-1.05151342962905E-2</v>
      </c>
      <c r="P67" s="12">
        <v>2</v>
      </c>
      <c r="Q67" s="12">
        <v>14</v>
      </c>
      <c r="R67" s="11">
        <v>1.3142000163219301</v>
      </c>
    </row>
    <row r="68" spans="1:18">
      <c r="A68" s="26">
        <v>42975</v>
      </c>
      <c r="C68" s="10">
        <f t="shared" ref="C68:C131" si="8">N68/10</f>
        <v>-1.61997369370272</v>
      </c>
      <c r="D68" s="11">
        <f t="shared" ref="D68:D131" si="9">O68*100</f>
        <v>-1.9804937300689303</v>
      </c>
      <c r="E68" s="12">
        <f t="shared" ref="E68:E131" si="10">P68/10</f>
        <v>0.3</v>
      </c>
      <c r="F68" s="12">
        <f t="shared" ref="F68:F131" si="11">Q68/10</f>
        <v>1.5</v>
      </c>
      <c r="G68" s="11">
        <f t="shared" ref="G68:G131" si="12">R68/10</f>
        <v>0.25082721632549598</v>
      </c>
      <c r="H68" s="13">
        <v>2.44</v>
      </c>
      <c r="I68" s="23">
        <f t="shared" si="6"/>
        <v>1</v>
      </c>
      <c r="J68" s="14">
        <f t="shared" si="5"/>
        <v>0.89400000000000002</v>
      </c>
      <c r="K68" s="2">
        <f t="shared" si="7"/>
        <v>9</v>
      </c>
      <c r="N68" s="10">
        <v>-16.1997369370272</v>
      </c>
      <c r="O68" s="11">
        <v>-1.9804937300689301E-2</v>
      </c>
      <c r="P68" s="12">
        <v>3</v>
      </c>
      <c r="Q68" s="12">
        <v>15</v>
      </c>
      <c r="R68" s="11">
        <v>2.5082721632549601</v>
      </c>
    </row>
    <row r="69" spans="1:18">
      <c r="A69" s="26">
        <v>42972</v>
      </c>
      <c r="C69" s="10">
        <f t="shared" si="8"/>
        <v>-1.4805851485927399</v>
      </c>
      <c r="D69" s="11">
        <f t="shared" si="9"/>
        <v>-2.1357661408465698</v>
      </c>
      <c r="E69" s="12">
        <f t="shared" si="10"/>
        <v>0.1</v>
      </c>
      <c r="F69" s="12">
        <f t="shared" si="11"/>
        <v>1.5</v>
      </c>
      <c r="G69" s="11">
        <f t="shared" si="12"/>
        <v>0.49853933618667801</v>
      </c>
      <c r="H69" s="13">
        <v>2.4500000000000002</v>
      </c>
      <c r="I69" s="23">
        <f t="shared" si="6"/>
        <v>1</v>
      </c>
      <c r="J69" s="14">
        <f t="shared" si="5"/>
        <v>0.90300000000000002</v>
      </c>
      <c r="K69" s="2">
        <f t="shared" si="7"/>
        <v>9</v>
      </c>
      <c r="N69" s="10">
        <v>-14.8058514859274</v>
      </c>
      <c r="O69" s="11">
        <v>-2.1357661408465699E-2</v>
      </c>
      <c r="P69" s="12">
        <v>1</v>
      </c>
      <c r="Q69" s="12">
        <v>15</v>
      </c>
      <c r="R69" s="11">
        <v>4.9853933618667803</v>
      </c>
    </row>
    <row r="70" spans="1:18">
      <c r="A70" s="26">
        <v>42971</v>
      </c>
      <c r="C70" s="10">
        <f t="shared" si="8"/>
        <v>-1.31557537133113</v>
      </c>
      <c r="D70" s="11">
        <f t="shared" si="9"/>
        <v>-1.9043926280446599</v>
      </c>
      <c r="E70" s="12">
        <f t="shared" si="10"/>
        <v>0.1</v>
      </c>
      <c r="F70" s="12">
        <f t="shared" si="11"/>
        <v>1.2</v>
      </c>
      <c r="G70" s="11">
        <f t="shared" si="12"/>
        <v>0.45990505325731601</v>
      </c>
      <c r="H70" s="13">
        <v>2.44</v>
      </c>
      <c r="I70" s="23">
        <f t="shared" si="6"/>
        <v>1</v>
      </c>
      <c r="J70" s="14">
        <f t="shared" si="5"/>
        <v>0.89400000000000002</v>
      </c>
      <c r="K70" s="2">
        <f t="shared" si="7"/>
        <v>9</v>
      </c>
      <c r="N70" s="10">
        <v>-13.155753713311301</v>
      </c>
      <c r="O70" s="11">
        <v>-1.9043926280446599E-2</v>
      </c>
      <c r="P70" s="12">
        <v>1</v>
      </c>
      <c r="Q70" s="12">
        <v>12</v>
      </c>
      <c r="R70" s="11">
        <v>4.5990505325731599</v>
      </c>
    </row>
    <row r="71" spans="1:18">
      <c r="A71" s="26">
        <v>42970</v>
      </c>
      <c r="C71" s="10">
        <f t="shared" si="8"/>
        <v>-1.15000836226711</v>
      </c>
      <c r="D71" s="11">
        <f t="shared" si="9"/>
        <v>-2.16929364979099</v>
      </c>
      <c r="E71" s="12">
        <f t="shared" si="10"/>
        <v>0.1</v>
      </c>
      <c r="F71" s="12">
        <f t="shared" si="11"/>
        <v>1.3</v>
      </c>
      <c r="G71" s="11">
        <f t="shared" si="12"/>
        <v>0.67975666700747106</v>
      </c>
      <c r="H71" s="13">
        <v>2.31</v>
      </c>
      <c r="I71" s="23">
        <f t="shared" si="6"/>
        <v>1</v>
      </c>
      <c r="J71" s="14">
        <f t="shared" si="5"/>
        <v>0.86599999999999999</v>
      </c>
      <c r="K71" s="2">
        <f t="shared" si="7"/>
        <v>9</v>
      </c>
      <c r="N71" s="10">
        <v>-11.500083622671101</v>
      </c>
      <c r="O71" s="11">
        <v>-2.16929364979099E-2</v>
      </c>
      <c r="P71" s="12">
        <v>1</v>
      </c>
      <c r="Q71" s="12">
        <v>13</v>
      </c>
      <c r="R71" s="11">
        <v>6.7975666700747102</v>
      </c>
    </row>
    <row r="72" spans="1:18">
      <c r="A72" s="26">
        <v>42969</v>
      </c>
      <c r="C72" s="10">
        <f t="shared" si="8"/>
        <v>-0.95552216191608497</v>
      </c>
      <c r="D72" s="11">
        <f t="shared" si="9"/>
        <v>-2.46210963015234</v>
      </c>
      <c r="E72" s="12">
        <f t="shared" si="10"/>
        <v>0.1</v>
      </c>
      <c r="F72" s="12">
        <f t="shared" si="11"/>
        <v>1.4</v>
      </c>
      <c r="G72" s="11">
        <f t="shared" si="12"/>
        <v>0.74448911131389806</v>
      </c>
      <c r="H72" s="13">
        <v>1.77</v>
      </c>
      <c r="I72" s="23">
        <f t="shared" si="6"/>
        <v>1</v>
      </c>
      <c r="J72" s="14">
        <f t="shared" si="5"/>
        <v>0.76400000000000001</v>
      </c>
      <c r="K72" s="2">
        <f t="shared" si="7"/>
        <v>8</v>
      </c>
      <c r="N72" s="10">
        <v>-9.5552216191608501</v>
      </c>
      <c r="O72" s="11">
        <v>-2.4621096301523399E-2</v>
      </c>
      <c r="P72" s="12">
        <v>1</v>
      </c>
      <c r="Q72" s="12">
        <v>14</v>
      </c>
      <c r="R72" s="11">
        <v>7.4448911131389801</v>
      </c>
    </row>
    <row r="73" spans="1:18">
      <c r="A73" s="26">
        <v>42968</v>
      </c>
      <c r="C73" s="10">
        <f t="shared" si="8"/>
        <v>-0.72353431504723698</v>
      </c>
      <c r="D73" s="11">
        <f t="shared" si="9"/>
        <v>-3.1567803979423603</v>
      </c>
      <c r="E73" s="12">
        <f t="shared" si="10"/>
        <v>0.1</v>
      </c>
      <c r="F73" s="12">
        <f t="shared" si="11"/>
        <v>1.5</v>
      </c>
      <c r="G73" s="11">
        <f t="shared" si="12"/>
        <v>0.93815885956413303</v>
      </c>
      <c r="H73" s="13">
        <v>2.34</v>
      </c>
      <c r="I73" s="23">
        <f t="shared" si="6"/>
        <v>1</v>
      </c>
      <c r="J73" s="14">
        <f t="shared" si="5"/>
        <v>0.875</v>
      </c>
      <c r="K73" s="2">
        <f t="shared" si="7"/>
        <v>9</v>
      </c>
      <c r="N73" s="10">
        <v>-7.23534315047237</v>
      </c>
      <c r="O73" s="11">
        <v>-3.1567803979423603E-2</v>
      </c>
      <c r="P73" s="12">
        <v>1</v>
      </c>
      <c r="Q73" s="12">
        <v>15</v>
      </c>
      <c r="R73" s="11">
        <v>9.3815885956413307</v>
      </c>
    </row>
    <row r="74" spans="1:18">
      <c r="A74" s="26">
        <v>42965</v>
      </c>
      <c r="C74" s="10">
        <f t="shared" si="8"/>
        <v>-0.41082560638425197</v>
      </c>
      <c r="D74" s="11">
        <f t="shared" si="9"/>
        <v>-3.54130663568277</v>
      </c>
      <c r="E74" s="12">
        <f t="shared" si="10"/>
        <v>0.1</v>
      </c>
      <c r="F74" s="12">
        <f t="shared" si="11"/>
        <v>1.5</v>
      </c>
      <c r="G74" s="11">
        <f t="shared" si="12"/>
        <v>1.1274189434361399</v>
      </c>
      <c r="H74" s="13">
        <v>1.39</v>
      </c>
      <c r="I74" s="23">
        <f t="shared" si="6"/>
        <v>0</v>
      </c>
      <c r="J74" s="14">
        <f t="shared" si="5"/>
        <v>0.64500000000000002</v>
      </c>
      <c r="K74" s="2">
        <f t="shared" si="7"/>
        <v>6</v>
      </c>
      <c r="N74" s="10">
        <v>-4.1082560638425196</v>
      </c>
      <c r="O74" s="11">
        <v>-3.5413066356827699E-2</v>
      </c>
      <c r="P74" s="12">
        <v>1</v>
      </c>
      <c r="Q74" s="12">
        <v>15</v>
      </c>
      <c r="R74" s="11">
        <v>11.2741894343614</v>
      </c>
    </row>
    <row r="75" spans="1:18">
      <c r="A75" s="26">
        <v>42964</v>
      </c>
      <c r="C75" s="10">
        <f t="shared" si="8"/>
        <v>-2.8305990570051599E-2</v>
      </c>
      <c r="D75" s="11">
        <f t="shared" si="9"/>
        <v>-3.5428512151449798</v>
      </c>
      <c r="E75" s="12">
        <f t="shared" si="10"/>
        <v>0.1</v>
      </c>
      <c r="F75" s="12">
        <f t="shared" si="11"/>
        <v>1.3</v>
      </c>
      <c r="G75" s="11">
        <f t="shared" si="12"/>
        <v>1.39136096742036</v>
      </c>
      <c r="H75" s="13">
        <v>1.46</v>
      </c>
      <c r="I75" s="23">
        <f t="shared" si="6"/>
        <v>0</v>
      </c>
      <c r="J75" s="14">
        <f t="shared" si="5"/>
        <v>0.65800000000000003</v>
      </c>
      <c r="K75" s="2">
        <f t="shared" si="7"/>
        <v>7</v>
      </c>
      <c r="N75" s="10">
        <v>-0.28305990570051598</v>
      </c>
      <c r="O75" s="11">
        <v>-3.5428512151449799E-2</v>
      </c>
      <c r="P75" s="12">
        <v>1</v>
      </c>
      <c r="Q75" s="12">
        <v>13</v>
      </c>
      <c r="R75" s="11">
        <v>13.913609674203601</v>
      </c>
    </row>
    <row r="76" spans="1:18">
      <c r="A76" s="26">
        <v>42963</v>
      </c>
      <c r="C76" s="10">
        <f t="shared" si="8"/>
        <v>0.389098877050087</v>
      </c>
      <c r="D76" s="11">
        <f t="shared" si="9"/>
        <v>-2.30131289086868</v>
      </c>
      <c r="E76" s="12">
        <f t="shared" si="10"/>
        <v>0.1</v>
      </c>
      <c r="F76" s="12">
        <f t="shared" si="11"/>
        <v>1.4</v>
      </c>
      <c r="G76" s="11">
        <f t="shared" si="12"/>
        <v>1.4823369434246199</v>
      </c>
      <c r="H76" s="13">
        <v>-4.9999999999999802E-2</v>
      </c>
      <c r="I76" s="23">
        <f t="shared" si="6"/>
        <v>0</v>
      </c>
      <c r="J76" s="14">
        <f t="shared" si="5"/>
        <v>0.23499999999999999</v>
      </c>
      <c r="K76" s="2">
        <f t="shared" si="7"/>
        <v>2</v>
      </c>
      <c r="N76" s="10">
        <v>3.8909887705008699</v>
      </c>
      <c r="O76" s="11">
        <v>-2.30131289086868E-2</v>
      </c>
      <c r="P76" s="12">
        <v>1</v>
      </c>
      <c r="Q76" s="12">
        <v>14</v>
      </c>
      <c r="R76" s="11">
        <v>14.823369434246199</v>
      </c>
    </row>
    <row r="77" spans="1:18">
      <c r="A77" s="26">
        <v>42962</v>
      </c>
      <c r="C77" s="10">
        <f t="shared" si="8"/>
        <v>0.65678904570201702</v>
      </c>
      <c r="D77" s="11">
        <f t="shared" si="9"/>
        <v>-2.2214202678917698</v>
      </c>
      <c r="E77" s="12">
        <f t="shared" si="10"/>
        <v>0.2</v>
      </c>
      <c r="F77" s="12">
        <f t="shared" si="11"/>
        <v>1.5</v>
      </c>
      <c r="G77" s="11">
        <f t="shared" si="12"/>
        <v>1.1046248068211</v>
      </c>
      <c r="H77" s="13">
        <v>-0.31</v>
      </c>
      <c r="I77" s="23">
        <f t="shared" si="6"/>
        <v>0</v>
      </c>
      <c r="J77" s="14">
        <f t="shared" si="5"/>
        <v>0.20200000000000001</v>
      </c>
      <c r="K77" s="2">
        <f t="shared" si="7"/>
        <v>2</v>
      </c>
      <c r="N77" s="10">
        <v>6.5678904570201704</v>
      </c>
      <c r="O77" s="11">
        <v>-2.2214202678917699E-2</v>
      </c>
      <c r="P77" s="12">
        <v>2</v>
      </c>
      <c r="Q77" s="12">
        <v>15</v>
      </c>
      <c r="R77" s="11">
        <v>11.046248068211</v>
      </c>
    </row>
    <row r="78" spans="1:18">
      <c r="A78" s="26">
        <v>42961</v>
      </c>
      <c r="C78" s="10">
        <f t="shared" si="8"/>
        <v>0.90265913301411393</v>
      </c>
      <c r="D78" s="11">
        <f t="shared" si="9"/>
        <v>-0.70169356619035506</v>
      </c>
      <c r="E78" s="12">
        <f t="shared" si="10"/>
        <v>0.3</v>
      </c>
      <c r="F78" s="12">
        <f t="shared" si="11"/>
        <v>1.2</v>
      </c>
      <c r="G78" s="11">
        <f t="shared" si="12"/>
        <v>0.88044810231093806</v>
      </c>
      <c r="H78" s="13">
        <v>0.44</v>
      </c>
      <c r="I78" s="23">
        <f t="shared" si="6"/>
        <v>0</v>
      </c>
      <c r="J78" s="14">
        <f t="shared" si="5"/>
        <v>0.36799999999999999</v>
      </c>
      <c r="K78" s="2">
        <f t="shared" si="7"/>
        <v>4</v>
      </c>
      <c r="N78" s="10">
        <v>9.0265913301411391</v>
      </c>
      <c r="O78" s="11">
        <v>-7.0169356619035504E-3</v>
      </c>
      <c r="P78" s="12">
        <v>3</v>
      </c>
      <c r="Q78" s="12">
        <v>12</v>
      </c>
      <c r="R78" s="11">
        <v>8.8044810231093802</v>
      </c>
    </row>
    <row r="79" spans="1:18">
      <c r="A79" s="26">
        <v>42958</v>
      </c>
      <c r="C79" s="10">
        <f t="shared" si="8"/>
        <v>0.94670582337339604</v>
      </c>
      <c r="D79" s="11">
        <f t="shared" si="9"/>
        <v>-0.72098166784070794</v>
      </c>
      <c r="E79" s="12">
        <f t="shared" si="10"/>
        <v>0.4</v>
      </c>
      <c r="F79" s="12">
        <f t="shared" si="11"/>
        <v>1.3</v>
      </c>
      <c r="G79" s="11">
        <f t="shared" si="12"/>
        <v>0.18213036884294301</v>
      </c>
      <c r="H79" s="13">
        <v>1.26</v>
      </c>
      <c r="I79" s="23">
        <f t="shared" si="6"/>
        <v>0</v>
      </c>
      <c r="J79" s="14">
        <f t="shared" si="5"/>
        <v>0.58899999999999997</v>
      </c>
      <c r="K79" s="2">
        <f t="shared" si="7"/>
        <v>6</v>
      </c>
      <c r="N79" s="10">
        <v>9.4670582337339599</v>
      </c>
      <c r="O79" s="11">
        <v>-7.2098166784070796E-3</v>
      </c>
      <c r="P79" s="12">
        <v>4</v>
      </c>
      <c r="Q79" s="12">
        <v>13</v>
      </c>
      <c r="R79" s="11">
        <v>1.82130368842943</v>
      </c>
    </row>
    <row r="80" spans="1:18">
      <c r="A80" s="26">
        <v>42957</v>
      </c>
      <c r="C80" s="10">
        <f t="shared" si="8"/>
        <v>0.99281167563543204</v>
      </c>
      <c r="D80" s="11">
        <f t="shared" si="9"/>
        <v>-0.124508399235124</v>
      </c>
      <c r="E80" s="12">
        <f t="shared" si="10"/>
        <v>0.5</v>
      </c>
      <c r="F80" s="12">
        <f t="shared" si="11"/>
        <v>1.4</v>
      </c>
      <c r="G80" s="11">
        <f t="shared" si="12"/>
        <v>3.4853008415505399E-2</v>
      </c>
      <c r="H80" s="13">
        <v>1.31</v>
      </c>
      <c r="I80" s="23">
        <f t="shared" si="6"/>
        <v>0</v>
      </c>
      <c r="J80" s="14">
        <f t="shared" si="5"/>
        <v>0.626</v>
      </c>
      <c r="K80" s="2">
        <f t="shared" si="7"/>
        <v>6</v>
      </c>
      <c r="N80" s="10">
        <v>9.9281167563543207</v>
      </c>
      <c r="O80" s="11">
        <v>-1.2450839923512399E-3</v>
      </c>
      <c r="P80" s="12">
        <v>5</v>
      </c>
      <c r="Q80" s="12">
        <v>14</v>
      </c>
      <c r="R80" s="11">
        <v>0.34853008415505399</v>
      </c>
    </row>
    <row r="81" spans="1:18">
      <c r="A81" s="26">
        <v>42956</v>
      </c>
      <c r="C81" s="10">
        <f t="shared" si="8"/>
        <v>0.98215689583614108</v>
      </c>
      <c r="D81" s="11">
        <f t="shared" si="9"/>
        <v>-1.3281135153731501E-2</v>
      </c>
      <c r="E81" s="12">
        <f t="shared" si="10"/>
        <v>0.6</v>
      </c>
      <c r="F81" s="12">
        <f t="shared" si="11"/>
        <v>1.5</v>
      </c>
      <c r="G81" s="11">
        <f t="shared" si="12"/>
        <v>0.114373959743673</v>
      </c>
      <c r="H81" s="13">
        <v>-0.62</v>
      </c>
      <c r="I81" s="23">
        <f t="shared" si="6"/>
        <v>0</v>
      </c>
      <c r="J81" s="14">
        <f t="shared" si="5"/>
        <v>0.129</v>
      </c>
      <c r="K81" s="2">
        <f t="shared" si="7"/>
        <v>1</v>
      </c>
      <c r="N81" s="10">
        <v>9.8215689583614108</v>
      </c>
      <c r="O81" s="11">
        <v>-1.32811351537315E-4</v>
      </c>
      <c r="P81" s="12">
        <v>6</v>
      </c>
      <c r="Q81" s="12">
        <v>15</v>
      </c>
      <c r="R81" s="11">
        <v>1.1437395974367299</v>
      </c>
    </row>
    <row r="82" spans="1:18">
      <c r="A82" s="26">
        <v>42955</v>
      </c>
      <c r="C82" s="10">
        <f t="shared" si="8"/>
        <v>0.95092871411254998</v>
      </c>
      <c r="D82" s="11">
        <f t="shared" si="9"/>
        <v>0.63487175238328397</v>
      </c>
      <c r="E82" s="12">
        <f t="shared" si="10"/>
        <v>0.7</v>
      </c>
      <c r="F82" s="12">
        <f t="shared" si="11"/>
        <v>0.1</v>
      </c>
      <c r="G82" s="11">
        <f t="shared" si="12"/>
        <v>-0.18508817830228802</v>
      </c>
      <c r="H82" s="13">
        <v>-1.05</v>
      </c>
      <c r="I82" s="23">
        <f t="shared" si="6"/>
        <v>0</v>
      </c>
      <c r="J82" s="14">
        <f t="shared" ref="J82:J145" si="13">PERCENTRANK($H:$H,H82)</f>
        <v>9.1999999999999998E-2</v>
      </c>
      <c r="K82" s="2">
        <f t="shared" si="7"/>
        <v>1</v>
      </c>
      <c r="N82" s="10">
        <v>9.5092871411254993</v>
      </c>
      <c r="O82" s="11">
        <v>6.3487175238328402E-3</v>
      </c>
      <c r="P82" s="12">
        <v>7</v>
      </c>
      <c r="Q82" s="12">
        <v>1</v>
      </c>
      <c r="R82" s="11">
        <v>-1.8508817830228801</v>
      </c>
    </row>
    <row r="83" spans="1:18">
      <c r="A83" s="26">
        <v>42954</v>
      </c>
      <c r="C83" s="10">
        <f t="shared" si="8"/>
        <v>0.85390471295928805</v>
      </c>
      <c r="D83" s="11">
        <f t="shared" si="9"/>
        <v>1.3488418350456202</v>
      </c>
      <c r="E83" s="12">
        <f t="shared" si="10"/>
        <v>0.8</v>
      </c>
      <c r="F83" s="12">
        <f t="shared" si="11"/>
        <v>0.1</v>
      </c>
      <c r="G83" s="11">
        <f t="shared" si="12"/>
        <v>-0.64924862728975508</v>
      </c>
      <c r="H83" s="13">
        <v>-1.44</v>
      </c>
      <c r="I83" s="23">
        <f t="shared" ref="I83:I146" si="14">IF(H83&gt;=$L$4,1,0)</f>
        <v>0</v>
      </c>
      <c r="J83" s="14">
        <f t="shared" si="13"/>
        <v>4.5999999999999999E-2</v>
      </c>
      <c r="K83" s="2">
        <f t="shared" ref="K83:K146" si="15">ROUND(J83,1)*10</f>
        <v>0</v>
      </c>
      <c r="N83" s="10">
        <v>8.5390471295928805</v>
      </c>
      <c r="O83" s="11">
        <v>1.3488418350456201E-2</v>
      </c>
      <c r="P83" s="12">
        <v>8</v>
      </c>
      <c r="Q83" s="12">
        <v>1</v>
      </c>
      <c r="R83" s="11">
        <v>-6.4924862728975503</v>
      </c>
    </row>
    <row r="84" spans="1:18">
      <c r="A84" s="26">
        <v>42951</v>
      </c>
      <c r="C84" s="10">
        <f t="shared" si="8"/>
        <v>0.68034963967956097</v>
      </c>
      <c r="D84" s="11">
        <f t="shared" si="9"/>
        <v>1.26955742581824</v>
      </c>
      <c r="E84" s="12">
        <f t="shared" si="10"/>
        <v>0.9</v>
      </c>
      <c r="F84" s="12">
        <f t="shared" si="11"/>
        <v>0.1</v>
      </c>
      <c r="G84" s="11">
        <f t="shared" si="12"/>
        <v>-0.78840712914130895</v>
      </c>
      <c r="H84" s="13">
        <v>-1.39</v>
      </c>
      <c r="I84" s="23">
        <f t="shared" si="14"/>
        <v>0</v>
      </c>
      <c r="J84" s="14">
        <f t="shared" si="13"/>
        <v>5.8999999999999997E-2</v>
      </c>
      <c r="K84" s="2">
        <f t="shared" si="15"/>
        <v>1</v>
      </c>
      <c r="N84" s="10">
        <v>6.8034963967956097</v>
      </c>
      <c r="O84" s="11">
        <v>1.26955742581824E-2</v>
      </c>
      <c r="P84" s="12">
        <v>9</v>
      </c>
      <c r="Q84" s="12">
        <v>1</v>
      </c>
      <c r="R84" s="11">
        <v>-7.8840712914130897</v>
      </c>
    </row>
    <row r="85" spans="1:18">
      <c r="A85" s="26">
        <v>42950</v>
      </c>
      <c r="C85" s="10">
        <f t="shared" si="8"/>
        <v>0.50565692850598398</v>
      </c>
      <c r="D85" s="11">
        <f t="shared" si="9"/>
        <v>1.1102574263784999</v>
      </c>
      <c r="E85" s="12">
        <f t="shared" si="10"/>
        <v>1</v>
      </c>
      <c r="F85" s="12">
        <f t="shared" si="11"/>
        <v>0.2</v>
      </c>
      <c r="G85" s="11">
        <f t="shared" si="12"/>
        <v>-0.83288442700723808</v>
      </c>
      <c r="H85" s="13">
        <v>-1.28</v>
      </c>
      <c r="I85" s="23">
        <f t="shared" si="14"/>
        <v>0</v>
      </c>
      <c r="J85" s="14">
        <f t="shared" si="13"/>
        <v>7.2999999999999995E-2</v>
      </c>
      <c r="K85" s="2">
        <f t="shared" si="15"/>
        <v>1</v>
      </c>
      <c r="N85" s="10">
        <v>5.0565692850598403</v>
      </c>
      <c r="O85" s="11">
        <v>1.1102574263785E-2</v>
      </c>
      <c r="P85" s="12">
        <v>10</v>
      </c>
      <c r="Q85" s="12">
        <v>2</v>
      </c>
      <c r="R85" s="11">
        <v>-8.3288442700723806</v>
      </c>
    </row>
    <row r="86" spans="1:18">
      <c r="A86" s="26">
        <v>42949</v>
      </c>
      <c r="C86" s="10">
        <f t="shared" si="8"/>
        <v>0.34636940484835299</v>
      </c>
      <c r="D86" s="11">
        <f t="shared" si="9"/>
        <v>1.5423496582189</v>
      </c>
      <c r="E86" s="12">
        <f t="shared" si="10"/>
        <v>1.1000000000000001</v>
      </c>
      <c r="F86" s="12">
        <f t="shared" si="11"/>
        <v>0.3</v>
      </c>
      <c r="G86" s="11">
        <f t="shared" si="12"/>
        <v>-0.665345139174774</v>
      </c>
      <c r="H86" s="13">
        <v>-1.22</v>
      </c>
      <c r="I86" s="23">
        <f t="shared" si="14"/>
        <v>0</v>
      </c>
      <c r="J86" s="14">
        <f t="shared" si="13"/>
        <v>8.2000000000000003E-2</v>
      </c>
      <c r="K86" s="2">
        <f t="shared" si="15"/>
        <v>1</v>
      </c>
      <c r="N86" s="10">
        <v>3.4636940484835299</v>
      </c>
      <c r="O86" s="11">
        <v>1.5423496582189E-2</v>
      </c>
      <c r="P86" s="12">
        <v>11</v>
      </c>
      <c r="Q86" s="12">
        <v>3</v>
      </c>
      <c r="R86" s="11">
        <v>-6.6534513917477396</v>
      </c>
    </row>
    <row r="87" spans="1:18">
      <c r="A87" s="26">
        <v>42948</v>
      </c>
      <c r="C87" s="10">
        <f t="shared" si="8"/>
        <v>0.13323641245065601</v>
      </c>
      <c r="D87" s="11">
        <f t="shared" si="9"/>
        <v>1.39650294415456</v>
      </c>
      <c r="E87" s="12">
        <f t="shared" si="10"/>
        <v>1.2</v>
      </c>
      <c r="F87" s="12">
        <f t="shared" si="11"/>
        <v>0.4</v>
      </c>
      <c r="G87" s="11">
        <f t="shared" si="12"/>
        <v>-0.94292297301152195</v>
      </c>
      <c r="H87" s="13">
        <v>-0.62</v>
      </c>
      <c r="I87" s="23">
        <f t="shared" si="14"/>
        <v>0</v>
      </c>
      <c r="J87" s="14">
        <f t="shared" si="13"/>
        <v>0.129</v>
      </c>
      <c r="K87" s="2">
        <f t="shared" si="15"/>
        <v>1</v>
      </c>
      <c r="N87" s="10">
        <v>1.3323641245065601</v>
      </c>
      <c r="O87" s="11">
        <v>1.3965029441545601E-2</v>
      </c>
      <c r="P87" s="12">
        <v>12</v>
      </c>
      <c r="Q87" s="12">
        <v>4</v>
      </c>
      <c r="R87" s="11">
        <v>-9.4292297301152193</v>
      </c>
    </row>
    <row r="88" spans="1:18">
      <c r="A88" s="26">
        <v>42947</v>
      </c>
      <c r="C88" s="10">
        <f t="shared" si="8"/>
        <v>-6.4268638442433607E-2</v>
      </c>
      <c r="D88" s="11">
        <f t="shared" si="9"/>
        <v>1.2734803883127199</v>
      </c>
      <c r="E88" s="12">
        <f t="shared" si="10"/>
        <v>1.3</v>
      </c>
      <c r="F88" s="12">
        <f t="shared" si="11"/>
        <v>0.5</v>
      </c>
      <c r="G88" s="11">
        <f t="shared" si="12"/>
        <v>-0.99220041742602605</v>
      </c>
      <c r="H88" s="13">
        <v>-1.28</v>
      </c>
      <c r="I88" s="23">
        <f t="shared" si="14"/>
        <v>0</v>
      </c>
      <c r="J88" s="14">
        <f t="shared" si="13"/>
        <v>7.2999999999999995E-2</v>
      </c>
      <c r="K88" s="2">
        <f t="shared" si="15"/>
        <v>1</v>
      </c>
      <c r="N88" s="10">
        <v>-0.64268638442433601</v>
      </c>
      <c r="O88" s="11">
        <v>1.2734803883127199E-2</v>
      </c>
      <c r="P88" s="12">
        <v>13</v>
      </c>
      <c r="Q88" s="12">
        <v>5</v>
      </c>
      <c r="R88" s="11">
        <v>-9.9220041742602607</v>
      </c>
    </row>
    <row r="89" spans="1:18">
      <c r="A89" s="26">
        <v>42944</v>
      </c>
      <c r="C89" s="10">
        <f t="shared" si="8"/>
        <v>-0.24694269711211797</v>
      </c>
      <c r="D89" s="11">
        <f t="shared" si="9"/>
        <v>1.7944356961495</v>
      </c>
      <c r="E89" s="12">
        <f t="shared" si="10"/>
        <v>1.4</v>
      </c>
      <c r="F89" s="12">
        <f t="shared" si="11"/>
        <v>0.6</v>
      </c>
      <c r="G89" s="11">
        <f t="shared" si="12"/>
        <v>-1.00620859354417</v>
      </c>
      <c r="H89" s="13">
        <v>-1.44</v>
      </c>
      <c r="I89" s="23">
        <f t="shared" si="14"/>
        <v>0</v>
      </c>
      <c r="J89" s="14">
        <f t="shared" si="13"/>
        <v>4.5999999999999999E-2</v>
      </c>
      <c r="K89" s="2">
        <f t="shared" si="15"/>
        <v>0</v>
      </c>
      <c r="N89" s="10">
        <v>-2.4694269711211798</v>
      </c>
      <c r="O89" s="11">
        <v>1.7944356961495E-2</v>
      </c>
      <c r="P89" s="12">
        <v>14</v>
      </c>
      <c r="Q89" s="12">
        <v>6</v>
      </c>
      <c r="R89" s="11">
        <v>-10.062085935441701</v>
      </c>
    </row>
    <row r="90" spans="1:18">
      <c r="A90" s="26">
        <v>42943</v>
      </c>
      <c r="C90" s="10">
        <f t="shared" si="8"/>
        <v>-0.50369323784621101</v>
      </c>
      <c r="D90" s="11">
        <f t="shared" si="9"/>
        <v>1.23616305097458</v>
      </c>
      <c r="E90" s="12">
        <f t="shared" si="10"/>
        <v>1.5</v>
      </c>
      <c r="F90" s="12">
        <f t="shared" si="11"/>
        <v>0.7</v>
      </c>
      <c r="G90" s="11">
        <f t="shared" si="12"/>
        <v>-1.1404101324546501</v>
      </c>
      <c r="H90" s="13">
        <v>-1.45</v>
      </c>
      <c r="I90" s="23">
        <f t="shared" si="14"/>
        <v>0</v>
      </c>
      <c r="J90" s="14">
        <f t="shared" si="13"/>
        <v>4.1000000000000002E-2</v>
      </c>
      <c r="K90" s="2">
        <f t="shared" si="15"/>
        <v>0</v>
      </c>
      <c r="N90" s="10">
        <v>-5.0369323784621098</v>
      </c>
      <c r="O90" s="11">
        <v>1.23616305097458E-2</v>
      </c>
      <c r="P90" s="12">
        <v>15</v>
      </c>
      <c r="Q90" s="12">
        <v>7</v>
      </c>
      <c r="R90" s="11">
        <v>-11.404101324546501</v>
      </c>
    </row>
    <row r="91" spans="1:18">
      <c r="A91" s="26">
        <v>42942</v>
      </c>
      <c r="C91" s="10">
        <f t="shared" si="8"/>
        <v>-0.71212371872838798</v>
      </c>
      <c r="D91" s="11">
        <f t="shared" si="9"/>
        <v>-0.47121279661826099</v>
      </c>
      <c r="E91" s="12">
        <f t="shared" si="10"/>
        <v>1.5</v>
      </c>
      <c r="F91" s="12">
        <f t="shared" si="11"/>
        <v>0.8</v>
      </c>
      <c r="G91" s="11">
        <f t="shared" si="12"/>
        <v>-0.30204665768706901</v>
      </c>
      <c r="H91" s="13">
        <v>0.13</v>
      </c>
      <c r="I91" s="23">
        <f t="shared" si="14"/>
        <v>0</v>
      </c>
      <c r="J91" s="14">
        <f t="shared" si="13"/>
        <v>0.27600000000000002</v>
      </c>
      <c r="K91" s="2">
        <f t="shared" si="15"/>
        <v>3</v>
      </c>
      <c r="N91" s="10">
        <v>-7.1212371872838798</v>
      </c>
      <c r="O91" s="11">
        <v>-4.7121279661826096E-3</v>
      </c>
      <c r="P91" s="12">
        <v>15</v>
      </c>
      <c r="Q91" s="12">
        <v>8</v>
      </c>
      <c r="R91" s="11">
        <v>-3.0204665768706902</v>
      </c>
    </row>
    <row r="92" spans="1:18">
      <c r="A92" s="26">
        <v>42941</v>
      </c>
      <c r="C92" s="10">
        <f t="shared" si="8"/>
        <v>-0.68444483910945908</v>
      </c>
      <c r="D92" s="11">
        <f t="shared" si="9"/>
        <v>-0.378734801535069</v>
      </c>
      <c r="E92" s="12">
        <f t="shared" si="10"/>
        <v>0.1</v>
      </c>
      <c r="F92" s="12">
        <f t="shared" si="11"/>
        <v>0.9</v>
      </c>
      <c r="G92" s="11">
        <f t="shared" si="12"/>
        <v>0.28485349074695399</v>
      </c>
      <c r="H92" s="13">
        <v>0.18</v>
      </c>
      <c r="I92" s="23">
        <f t="shared" si="14"/>
        <v>0</v>
      </c>
      <c r="J92" s="14">
        <f t="shared" si="13"/>
        <v>0.28999999999999998</v>
      </c>
      <c r="K92" s="2">
        <f t="shared" si="15"/>
        <v>3</v>
      </c>
      <c r="N92" s="10">
        <v>-6.8444483910945904</v>
      </c>
      <c r="O92" s="11">
        <v>-3.7873480153506902E-3</v>
      </c>
      <c r="P92" s="12">
        <v>1</v>
      </c>
      <c r="Q92" s="12">
        <v>9</v>
      </c>
      <c r="R92" s="11">
        <v>2.8485349074695399</v>
      </c>
    </row>
    <row r="93" spans="1:18">
      <c r="A93" s="26">
        <v>42940</v>
      </c>
      <c r="C93" s="10">
        <f t="shared" si="8"/>
        <v>-0.67174463363426207</v>
      </c>
      <c r="D93" s="11">
        <f t="shared" si="9"/>
        <v>-1.35984793964085</v>
      </c>
      <c r="E93" s="12">
        <f t="shared" si="10"/>
        <v>0.2</v>
      </c>
      <c r="F93" s="12">
        <f t="shared" si="11"/>
        <v>1</v>
      </c>
      <c r="G93" s="11">
        <f t="shared" si="12"/>
        <v>0.76316413528454596</v>
      </c>
      <c r="H93" s="13">
        <v>0.51</v>
      </c>
      <c r="I93" s="23">
        <f t="shared" si="14"/>
        <v>0</v>
      </c>
      <c r="J93" s="14">
        <f t="shared" si="13"/>
        <v>0.39100000000000001</v>
      </c>
      <c r="K93" s="2">
        <f t="shared" si="15"/>
        <v>4</v>
      </c>
      <c r="N93" s="10">
        <v>-6.7174463363426202</v>
      </c>
      <c r="O93" s="11">
        <v>-1.35984793964085E-2</v>
      </c>
      <c r="P93" s="12">
        <v>2</v>
      </c>
      <c r="Q93" s="12">
        <v>10</v>
      </c>
      <c r="R93" s="11">
        <v>7.6316413528454596</v>
      </c>
    </row>
    <row r="94" spans="1:18">
      <c r="A94" s="26">
        <v>42937</v>
      </c>
      <c r="C94" s="10">
        <f t="shared" si="8"/>
        <v>-0.52281262270278606</v>
      </c>
      <c r="D94" s="11">
        <f t="shared" si="9"/>
        <v>-0.77180639642612103</v>
      </c>
      <c r="E94" s="12">
        <f t="shared" si="10"/>
        <v>0.3</v>
      </c>
      <c r="F94" s="12">
        <f t="shared" si="11"/>
        <v>1.1000000000000001</v>
      </c>
      <c r="G94" s="11">
        <f t="shared" si="12"/>
        <v>0.57304037197334901</v>
      </c>
      <c r="H94" s="13">
        <v>-0.52</v>
      </c>
      <c r="I94" s="23">
        <f t="shared" si="14"/>
        <v>0</v>
      </c>
      <c r="J94" s="14">
        <f t="shared" si="13"/>
        <v>0.156</v>
      </c>
      <c r="K94" s="2">
        <f t="shared" si="15"/>
        <v>2</v>
      </c>
      <c r="N94" s="10">
        <v>-5.2281262270278601</v>
      </c>
      <c r="O94" s="11">
        <v>-7.7180639642612098E-3</v>
      </c>
      <c r="P94" s="12">
        <v>3</v>
      </c>
      <c r="Q94" s="12">
        <v>11</v>
      </c>
      <c r="R94" s="11">
        <v>5.7304037197334896</v>
      </c>
    </row>
    <row r="95" spans="1:18">
      <c r="A95" s="26">
        <v>42936</v>
      </c>
      <c r="C95" s="10">
        <f t="shared" si="8"/>
        <v>-0.447040298345038</v>
      </c>
      <c r="D95" s="11">
        <f t="shared" si="9"/>
        <v>-1.4968867714148701</v>
      </c>
      <c r="E95" s="12">
        <f t="shared" si="10"/>
        <v>0.4</v>
      </c>
      <c r="F95" s="12">
        <f t="shared" si="11"/>
        <v>1.2</v>
      </c>
      <c r="G95" s="11">
        <f t="shared" si="12"/>
        <v>0.36448817988504201</v>
      </c>
      <c r="H95" s="13">
        <v>-0.84</v>
      </c>
      <c r="I95" s="23">
        <f t="shared" si="14"/>
        <v>0</v>
      </c>
      <c r="J95" s="14">
        <f t="shared" si="13"/>
        <v>0.115</v>
      </c>
      <c r="K95" s="2">
        <f t="shared" si="15"/>
        <v>1</v>
      </c>
      <c r="N95" s="10">
        <v>-4.4704029834503798</v>
      </c>
      <c r="O95" s="11">
        <v>-1.4968867714148701E-2</v>
      </c>
      <c r="P95" s="12">
        <v>4</v>
      </c>
      <c r="Q95" s="12">
        <v>12</v>
      </c>
      <c r="R95" s="11">
        <v>3.6448817988504199</v>
      </c>
    </row>
    <row r="96" spans="1:18">
      <c r="A96" s="26">
        <v>42935</v>
      </c>
      <c r="C96" s="10">
        <f t="shared" si="8"/>
        <v>-0.283988833777715</v>
      </c>
      <c r="D96" s="11">
        <f t="shared" si="9"/>
        <v>-1.2759999300782401</v>
      </c>
      <c r="E96" s="12">
        <f t="shared" si="10"/>
        <v>0.5</v>
      </c>
      <c r="F96" s="12">
        <f t="shared" si="11"/>
        <v>1.3</v>
      </c>
      <c r="G96" s="11">
        <f t="shared" si="12"/>
        <v>0.85018739079623007</v>
      </c>
      <c r="H96" s="13">
        <v>0.55000000000000004</v>
      </c>
      <c r="I96" s="23">
        <f t="shared" si="14"/>
        <v>0</v>
      </c>
      <c r="J96" s="14">
        <f t="shared" si="13"/>
        <v>0.40500000000000003</v>
      </c>
      <c r="K96" s="2">
        <f t="shared" si="15"/>
        <v>4</v>
      </c>
      <c r="N96" s="10">
        <v>-2.83988833777715</v>
      </c>
      <c r="O96" s="11">
        <v>-1.27599993007824E-2</v>
      </c>
      <c r="P96" s="12">
        <v>5</v>
      </c>
      <c r="Q96" s="12">
        <v>13</v>
      </c>
      <c r="R96" s="11">
        <v>8.5018739079623007</v>
      </c>
    </row>
    <row r="97" spans="1:18">
      <c r="A97" s="26">
        <v>42934</v>
      </c>
      <c r="C97" s="10">
        <f t="shared" si="8"/>
        <v>-0.14767029205948098</v>
      </c>
      <c r="D97" s="11">
        <f t="shared" si="9"/>
        <v>-1.9298677642594402</v>
      </c>
      <c r="E97" s="12">
        <f t="shared" si="10"/>
        <v>0.6</v>
      </c>
      <c r="F97" s="12">
        <f t="shared" si="11"/>
        <v>1.4</v>
      </c>
      <c r="G97" s="11">
        <f t="shared" si="12"/>
        <v>0.70260710541684201</v>
      </c>
      <c r="H97" s="13">
        <v>1.05</v>
      </c>
      <c r="I97" s="23">
        <f t="shared" si="14"/>
        <v>0</v>
      </c>
      <c r="J97" s="14">
        <f t="shared" si="13"/>
        <v>0.52</v>
      </c>
      <c r="K97" s="2">
        <f t="shared" si="15"/>
        <v>5</v>
      </c>
      <c r="N97" s="10">
        <v>-1.4767029205948099</v>
      </c>
      <c r="O97" s="11">
        <v>-1.9298677642594401E-2</v>
      </c>
      <c r="P97" s="12">
        <v>6</v>
      </c>
      <c r="Q97" s="12">
        <v>14</v>
      </c>
      <c r="R97" s="11">
        <v>7.0260710541684199</v>
      </c>
    </row>
    <row r="98" spans="1:18">
      <c r="A98" s="26">
        <v>42933</v>
      </c>
      <c r="C98" s="10">
        <f t="shared" si="8"/>
        <v>6.4082872940533303E-2</v>
      </c>
      <c r="D98" s="11">
        <f t="shared" si="9"/>
        <v>-2.0176391353494201</v>
      </c>
      <c r="E98" s="12">
        <f t="shared" si="10"/>
        <v>0.7</v>
      </c>
      <c r="F98" s="12">
        <f t="shared" si="11"/>
        <v>1.5</v>
      </c>
      <c r="G98" s="11">
        <f t="shared" si="12"/>
        <v>0.81420196596102312</v>
      </c>
      <c r="H98" s="13">
        <v>1.37</v>
      </c>
      <c r="I98" s="23">
        <f t="shared" si="14"/>
        <v>0</v>
      </c>
      <c r="J98" s="14">
        <f t="shared" si="13"/>
        <v>0.64</v>
      </c>
      <c r="K98" s="2">
        <f t="shared" si="15"/>
        <v>6</v>
      </c>
      <c r="N98" s="10">
        <v>0.64082872940533298</v>
      </c>
      <c r="O98" s="11">
        <v>-2.0176391353494201E-2</v>
      </c>
      <c r="P98" s="12">
        <v>7</v>
      </c>
      <c r="Q98" s="12">
        <v>15</v>
      </c>
      <c r="R98" s="11">
        <v>8.1420196596102308</v>
      </c>
    </row>
    <row r="99" spans="1:18">
      <c r="A99" s="26">
        <v>42930</v>
      </c>
      <c r="C99" s="10">
        <f t="shared" si="8"/>
        <v>0.297185871604564</v>
      </c>
      <c r="D99" s="11">
        <f t="shared" si="9"/>
        <v>-1.9967363359444199</v>
      </c>
      <c r="E99" s="12">
        <f t="shared" si="10"/>
        <v>0.8</v>
      </c>
      <c r="F99" s="12">
        <f t="shared" si="11"/>
        <v>1.5</v>
      </c>
      <c r="G99" s="11">
        <f t="shared" si="12"/>
        <v>0.75975907763980499</v>
      </c>
      <c r="H99" s="13">
        <v>1.1499999999999999</v>
      </c>
      <c r="I99" s="23">
        <f t="shared" si="14"/>
        <v>0</v>
      </c>
      <c r="J99" s="14">
        <f t="shared" si="13"/>
        <v>0.54800000000000004</v>
      </c>
      <c r="K99" s="2">
        <f t="shared" si="15"/>
        <v>5</v>
      </c>
      <c r="N99" s="10">
        <v>2.9718587160456398</v>
      </c>
      <c r="O99" s="11">
        <v>-1.9967363359444198E-2</v>
      </c>
      <c r="P99" s="12">
        <v>8</v>
      </c>
      <c r="Q99" s="12">
        <v>15</v>
      </c>
      <c r="R99" s="11">
        <v>7.5975907763980501</v>
      </c>
    </row>
    <row r="100" spans="1:18">
      <c r="A100" s="26">
        <v>42929</v>
      </c>
      <c r="C100" s="10">
        <f t="shared" si="8"/>
        <v>0.54010520901385195</v>
      </c>
      <c r="D100" s="11">
        <f t="shared" si="9"/>
        <v>-1.8615109984792402</v>
      </c>
      <c r="E100" s="12">
        <f t="shared" si="10"/>
        <v>0.9</v>
      </c>
      <c r="F100" s="12">
        <f t="shared" si="11"/>
        <v>1.4</v>
      </c>
      <c r="G100" s="11">
        <f t="shared" si="12"/>
        <v>0.69410045715781599</v>
      </c>
      <c r="H100" s="13">
        <v>1.36</v>
      </c>
      <c r="I100" s="23">
        <f t="shared" si="14"/>
        <v>0</v>
      </c>
      <c r="J100" s="14">
        <f t="shared" si="13"/>
        <v>0.63500000000000001</v>
      </c>
      <c r="K100" s="2">
        <f t="shared" si="15"/>
        <v>6</v>
      </c>
      <c r="N100" s="10">
        <v>5.4010520901385197</v>
      </c>
      <c r="O100" s="11">
        <v>-1.8615109984792402E-2</v>
      </c>
      <c r="P100" s="12">
        <v>9</v>
      </c>
      <c r="Q100" s="12">
        <v>14</v>
      </c>
      <c r="R100" s="11">
        <v>6.9410045715781603</v>
      </c>
    </row>
    <row r="101" spans="1:18">
      <c r="A101" s="26">
        <v>42928</v>
      </c>
      <c r="C101" s="10">
        <f t="shared" si="8"/>
        <v>0.77581853620668295</v>
      </c>
      <c r="D101" s="11">
        <f t="shared" si="9"/>
        <v>-2.3034918590081599</v>
      </c>
      <c r="E101" s="12">
        <f t="shared" si="10"/>
        <v>1</v>
      </c>
      <c r="F101" s="12">
        <f t="shared" si="11"/>
        <v>1.5</v>
      </c>
      <c r="G101" s="11">
        <f t="shared" si="12"/>
        <v>1.03471727185468</v>
      </c>
      <c r="H101" s="13">
        <v>1.77</v>
      </c>
      <c r="I101" s="23">
        <f t="shared" si="14"/>
        <v>1</v>
      </c>
      <c r="J101" s="14">
        <f t="shared" si="13"/>
        <v>0.76400000000000001</v>
      </c>
      <c r="K101" s="2">
        <f t="shared" si="15"/>
        <v>8</v>
      </c>
      <c r="N101" s="10">
        <v>7.75818536206683</v>
      </c>
      <c r="O101" s="11">
        <v>-2.30349185900816E-2</v>
      </c>
      <c r="P101" s="12">
        <v>10</v>
      </c>
      <c r="Q101" s="12">
        <v>15</v>
      </c>
      <c r="R101" s="11">
        <v>10.347172718546799</v>
      </c>
    </row>
    <row r="102" spans="1:18">
      <c r="A102" s="26">
        <v>42927</v>
      </c>
      <c r="C102" s="10">
        <f t="shared" si="8"/>
        <v>1.0711094615688901</v>
      </c>
      <c r="D102" s="11">
        <f t="shared" si="9"/>
        <v>-1.52112037602177</v>
      </c>
      <c r="E102" s="12">
        <f t="shared" si="10"/>
        <v>1.1000000000000001</v>
      </c>
      <c r="F102" s="12">
        <f t="shared" si="11"/>
        <v>1.5</v>
      </c>
      <c r="G102" s="11">
        <f t="shared" si="12"/>
        <v>0.92275162312339298</v>
      </c>
      <c r="H102" s="13">
        <v>2.21</v>
      </c>
      <c r="I102" s="23">
        <f t="shared" si="14"/>
        <v>1</v>
      </c>
      <c r="J102" s="14">
        <f t="shared" si="13"/>
        <v>0.84699999999999998</v>
      </c>
      <c r="K102" s="2">
        <f t="shared" si="15"/>
        <v>8</v>
      </c>
      <c r="N102" s="10">
        <v>10.7110946156889</v>
      </c>
      <c r="O102" s="11">
        <v>-1.5211203760217701E-2</v>
      </c>
      <c r="P102" s="12">
        <v>11</v>
      </c>
      <c r="Q102" s="12">
        <v>15</v>
      </c>
      <c r="R102" s="11">
        <v>9.2275162312339294</v>
      </c>
    </row>
    <row r="103" spans="1:18">
      <c r="A103" s="26">
        <v>42926</v>
      </c>
      <c r="C103" s="10">
        <f t="shared" si="8"/>
        <v>1.2776084087090001</v>
      </c>
      <c r="D103" s="11">
        <f t="shared" si="9"/>
        <v>-1.0135559425848499</v>
      </c>
      <c r="E103" s="12">
        <f t="shared" si="10"/>
        <v>1.2</v>
      </c>
      <c r="F103" s="12">
        <f t="shared" si="11"/>
        <v>1.5</v>
      </c>
      <c r="G103" s="11">
        <f t="shared" si="12"/>
        <v>0.48314393902761699</v>
      </c>
      <c r="H103" s="13">
        <v>1.81</v>
      </c>
      <c r="I103" s="23">
        <f t="shared" si="14"/>
        <v>1</v>
      </c>
      <c r="J103" s="14">
        <f t="shared" si="13"/>
        <v>0.78300000000000003</v>
      </c>
      <c r="K103" s="2">
        <f t="shared" si="15"/>
        <v>8</v>
      </c>
      <c r="N103" s="10">
        <v>12.77608408709</v>
      </c>
      <c r="O103" s="11">
        <v>-1.0135559425848499E-2</v>
      </c>
      <c r="P103" s="12">
        <v>12</v>
      </c>
      <c r="Q103" s="12">
        <v>15</v>
      </c>
      <c r="R103" s="11">
        <v>4.8314393902761701</v>
      </c>
    </row>
    <row r="104" spans="1:18">
      <c r="A104" s="26">
        <v>42923</v>
      </c>
      <c r="C104" s="10">
        <f t="shared" si="8"/>
        <v>1.4254781204112901</v>
      </c>
      <c r="D104" s="11">
        <f t="shared" si="9"/>
        <v>-1.1803104609708899</v>
      </c>
      <c r="E104" s="12">
        <f t="shared" si="10"/>
        <v>1.3</v>
      </c>
      <c r="F104" s="12">
        <f t="shared" si="11"/>
        <v>0.8</v>
      </c>
      <c r="G104" s="11">
        <f t="shared" si="12"/>
        <v>0.52735922098891297</v>
      </c>
      <c r="H104" s="13">
        <v>1.95</v>
      </c>
      <c r="I104" s="23">
        <f t="shared" si="14"/>
        <v>1</v>
      </c>
      <c r="J104" s="14">
        <f t="shared" si="13"/>
        <v>0.80100000000000005</v>
      </c>
      <c r="K104" s="2">
        <f t="shared" si="15"/>
        <v>8</v>
      </c>
      <c r="N104" s="10">
        <v>14.2547812041129</v>
      </c>
      <c r="O104" s="11">
        <v>-1.18031046097089E-2</v>
      </c>
      <c r="P104" s="12">
        <v>13</v>
      </c>
      <c r="Q104" s="12">
        <v>8</v>
      </c>
      <c r="R104" s="11">
        <v>5.2735922098891299</v>
      </c>
    </row>
    <row r="105" spans="1:18">
      <c r="A105" s="26">
        <v>42922</v>
      </c>
      <c r="C105" s="10">
        <f t="shared" si="8"/>
        <v>1.5976492627932</v>
      </c>
      <c r="D105" s="11">
        <f t="shared" si="9"/>
        <v>-0.10459975837862001</v>
      </c>
      <c r="E105" s="12">
        <f t="shared" si="10"/>
        <v>1.4</v>
      </c>
      <c r="F105" s="12">
        <f t="shared" si="11"/>
        <v>0.9</v>
      </c>
      <c r="G105" s="11">
        <f t="shared" si="12"/>
        <v>0.29781024653114196</v>
      </c>
      <c r="H105" s="13">
        <v>2.76</v>
      </c>
      <c r="I105" s="23">
        <f t="shared" si="14"/>
        <v>1</v>
      </c>
      <c r="J105" s="14">
        <f t="shared" si="13"/>
        <v>0.94</v>
      </c>
      <c r="K105" s="2">
        <f t="shared" si="15"/>
        <v>9</v>
      </c>
      <c r="N105" s="10">
        <v>15.976492627932</v>
      </c>
      <c r="O105" s="11">
        <v>-1.0459975837862001E-3</v>
      </c>
      <c r="P105" s="12">
        <v>14</v>
      </c>
      <c r="Q105" s="12">
        <v>9</v>
      </c>
      <c r="R105" s="11">
        <v>2.9781024653114199</v>
      </c>
    </row>
    <row r="106" spans="1:18">
      <c r="A106" s="26">
        <v>42921</v>
      </c>
      <c r="C106" s="10">
        <f t="shared" si="8"/>
        <v>1.63564583044286</v>
      </c>
      <c r="D106" s="11">
        <f t="shared" si="9"/>
        <v>0.37945955216595101</v>
      </c>
      <c r="E106" s="12">
        <f t="shared" si="10"/>
        <v>1.5</v>
      </c>
      <c r="F106" s="12">
        <f t="shared" si="11"/>
        <v>1</v>
      </c>
      <c r="G106" s="11">
        <f t="shared" si="12"/>
        <v>-0.26273180402774698</v>
      </c>
      <c r="H106" s="13">
        <v>1.76</v>
      </c>
      <c r="I106" s="23">
        <f t="shared" si="14"/>
        <v>1</v>
      </c>
      <c r="J106" s="14">
        <f t="shared" si="13"/>
        <v>0.755</v>
      </c>
      <c r="K106" s="2">
        <f t="shared" si="15"/>
        <v>8</v>
      </c>
      <c r="N106" s="10">
        <v>16.3564583044286</v>
      </c>
      <c r="O106" s="11">
        <v>3.7945955216595099E-3</v>
      </c>
      <c r="P106" s="12">
        <v>15</v>
      </c>
      <c r="Q106" s="12">
        <v>10</v>
      </c>
      <c r="R106" s="11">
        <v>-2.6273180402774701</v>
      </c>
    </row>
    <row r="107" spans="1:18">
      <c r="A107" s="26">
        <v>42920</v>
      </c>
      <c r="C107" s="10">
        <f t="shared" si="8"/>
        <v>1.6057121715830198</v>
      </c>
      <c r="D107" s="11">
        <f t="shared" si="9"/>
        <v>0.17045465492879699</v>
      </c>
      <c r="E107" s="12">
        <f t="shared" si="10"/>
        <v>0.3</v>
      </c>
      <c r="F107" s="12">
        <f t="shared" si="11"/>
        <v>1.1000000000000001</v>
      </c>
      <c r="G107" s="11">
        <f t="shared" si="12"/>
        <v>0.122220507379817</v>
      </c>
      <c r="H107" s="13">
        <v>1.84</v>
      </c>
      <c r="I107" s="23">
        <f t="shared" si="14"/>
        <v>1</v>
      </c>
      <c r="J107" s="14">
        <f t="shared" si="13"/>
        <v>0.78800000000000003</v>
      </c>
      <c r="K107" s="2">
        <f t="shared" si="15"/>
        <v>8</v>
      </c>
      <c r="N107" s="10">
        <v>16.057121715830199</v>
      </c>
      <c r="O107" s="11">
        <v>1.7045465492879701E-3</v>
      </c>
      <c r="P107" s="12">
        <v>3</v>
      </c>
      <c r="Q107" s="12">
        <v>11</v>
      </c>
      <c r="R107" s="11">
        <v>1.22220507379817</v>
      </c>
    </row>
    <row r="108" spans="1:18">
      <c r="A108" s="26">
        <v>42919</v>
      </c>
      <c r="C108" s="10">
        <f t="shared" si="8"/>
        <v>1.610450157916</v>
      </c>
      <c r="D108" s="11">
        <f t="shared" si="9"/>
        <v>-0.87641470507679198</v>
      </c>
      <c r="E108" s="12">
        <f t="shared" si="10"/>
        <v>0.4</v>
      </c>
      <c r="F108" s="12">
        <f t="shared" si="11"/>
        <v>1.2</v>
      </c>
      <c r="G108" s="11">
        <f t="shared" si="12"/>
        <v>0.216825456489185</v>
      </c>
      <c r="H108" s="13">
        <v>1.8</v>
      </c>
      <c r="I108" s="23">
        <f t="shared" si="14"/>
        <v>1</v>
      </c>
      <c r="J108" s="14">
        <f t="shared" si="13"/>
        <v>0.77800000000000002</v>
      </c>
      <c r="K108" s="2">
        <f t="shared" si="15"/>
        <v>8</v>
      </c>
      <c r="N108" s="10">
        <v>16.104501579160001</v>
      </c>
      <c r="O108" s="11">
        <v>-8.7641470507679193E-3</v>
      </c>
      <c r="P108" s="12">
        <v>4</v>
      </c>
      <c r="Q108" s="12">
        <v>12</v>
      </c>
      <c r="R108" s="11">
        <v>2.1682545648918499</v>
      </c>
    </row>
    <row r="109" spans="1:18">
      <c r="A109" s="26">
        <v>42916</v>
      </c>
      <c r="C109" s="10">
        <f t="shared" si="8"/>
        <v>1.7631297933985599</v>
      </c>
      <c r="D109" s="11">
        <f t="shared" si="9"/>
        <v>-1.94495014211967</v>
      </c>
      <c r="E109" s="12">
        <f t="shared" si="10"/>
        <v>0.1</v>
      </c>
      <c r="F109" s="12">
        <f t="shared" si="11"/>
        <v>1.3</v>
      </c>
      <c r="G109" s="11">
        <f t="shared" si="12"/>
        <v>0.862156379767965</v>
      </c>
      <c r="H109" s="13">
        <v>2.14</v>
      </c>
      <c r="I109" s="23">
        <f t="shared" si="14"/>
        <v>1</v>
      </c>
      <c r="J109" s="14">
        <f t="shared" si="13"/>
        <v>0.83399999999999996</v>
      </c>
      <c r="K109" s="2">
        <f t="shared" si="15"/>
        <v>8</v>
      </c>
      <c r="N109" s="10">
        <v>17.6312979339856</v>
      </c>
      <c r="O109" s="11">
        <v>-1.94495014211967E-2</v>
      </c>
      <c r="P109" s="12">
        <v>1</v>
      </c>
      <c r="Q109" s="12">
        <v>13</v>
      </c>
      <c r="R109" s="11">
        <v>8.6215637976796504</v>
      </c>
    </row>
    <row r="110" spans="1:18">
      <c r="A110" s="26">
        <v>42915</v>
      </c>
      <c r="C110" s="10">
        <f t="shared" si="8"/>
        <v>2.0856134075159298</v>
      </c>
      <c r="D110" s="11">
        <f t="shared" si="9"/>
        <v>0.16878974481988898</v>
      </c>
      <c r="E110" s="12">
        <f t="shared" si="10"/>
        <v>0.1</v>
      </c>
      <c r="F110" s="12">
        <f t="shared" si="11"/>
        <v>1.4</v>
      </c>
      <c r="G110" s="11">
        <f t="shared" si="12"/>
        <v>0.96474462224414703</v>
      </c>
      <c r="H110" s="13">
        <v>2.38</v>
      </c>
      <c r="I110" s="23">
        <f t="shared" si="14"/>
        <v>1</v>
      </c>
      <c r="J110" s="14">
        <f t="shared" si="13"/>
        <v>0.88</v>
      </c>
      <c r="K110" s="2">
        <f t="shared" si="15"/>
        <v>9</v>
      </c>
      <c r="N110" s="10">
        <v>20.8561340751593</v>
      </c>
      <c r="O110" s="11">
        <v>1.6878974481988899E-3</v>
      </c>
      <c r="P110" s="12">
        <v>1</v>
      </c>
      <c r="Q110" s="12">
        <v>14</v>
      </c>
      <c r="R110" s="11">
        <v>9.6474462224414701</v>
      </c>
    </row>
    <row r="111" spans="1:18">
      <c r="A111" s="26">
        <v>42914</v>
      </c>
      <c r="C111" s="10">
        <f t="shared" si="8"/>
        <v>2.09293669037331</v>
      </c>
      <c r="D111" s="11">
        <f t="shared" si="9"/>
        <v>-0.44284558659453699</v>
      </c>
      <c r="E111" s="12">
        <f t="shared" si="10"/>
        <v>0.2</v>
      </c>
      <c r="F111" s="12">
        <f t="shared" si="11"/>
        <v>1.5</v>
      </c>
      <c r="G111" s="11">
        <f t="shared" si="12"/>
        <v>0.36326959494132999</v>
      </c>
      <c r="H111" s="13">
        <v>1.54</v>
      </c>
      <c r="I111" s="23">
        <f t="shared" si="14"/>
        <v>0</v>
      </c>
      <c r="J111" s="14">
        <f t="shared" si="13"/>
        <v>0.68200000000000005</v>
      </c>
      <c r="K111" s="2">
        <f t="shared" si="15"/>
        <v>7</v>
      </c>
      <c r="N111" s="10">
        <v>20.929366903733101</v>
      </c>
      <c r="O111" s="11">
        <v>-4.4284558659453696E-3</v>
      </c>
      <c r="P111" s="12">
        <v>2</v>
      </c>
      <c r="Q111" s="12">
        <v>15</v>
      </c>
      <c r="R111" s="11">
        <v>3.6326959494133</v>
      </c>
    </row>
    <row r="112" spans="1:18">
      <c r="A112" s="26">
        <v>42913</v>
      </c>
      <c r="C112" s="10">
        <f t="shared" si="8"/>
        <v>2.1711025976361897</v>
      </c>
      <c r="D112" s="11">
        <f t="shared" si="9"/>
        <v>0.29567103713207199</v>
      </c>
      <c r="E112" s="12">
        <f t="shared" si="10"/>
        <v>0.3</v>
      </c>
      <c r="F112" s="12">
        <f t="shared" si="11"/>
        <v>1.5</v>
      </c>
      <c r="G112" s="11">
        <f t="shared" si="12"/>
        <v>0.19580826780864999</v>
      </c>
      <c r="H112" s="13">
        <v>1.93</v>
      </c>
      <c r="I112" s="23">
        <f t="shared" si="14"/>
        <v>1</v>
      </c>
      <c r="J112" s="14">
        <f t="shared" si="13"/>
        <v>0.79700000000000004</v>
      </c>
      <c r="K112" s="2">
        <f t="shared" si="15"/>
        <v>8</v>
      </c>
      <c r="N112" s="10">
        <v>21.711025976361899</v>
      </c>
      <c r="O112" s="11">
        <v>2.9567103713207198E-3</v>
      </c>
      <c r="P112" s="12">
        <v>3</v>
      </c>
      <c r="Q112" s="12">
        <v>15</v>
      </c>
      <c r="R112" s="11">
        <v>1.9580826780864999</v>
      </c>
    </row>
    <row r="113" spans="1:18">
      <c r="A113" s="26">
        <v>42912</v>
      </c>
      <c r="C113" s="10">
        <f t="shared" si="8"/>
        <v>2.1514428893757698</v>
      </c>
      <c r="D113" s="11">
        <f t="shared" si="9"/>
        <v>0.75257351123540306</v>
      </c>
      <c r="E113" s="12">
        <f t="shared" si="10"/>
        <v>0.4</v>
      </c>
      <c r="F113" s="12">
        <f t="shared" si="11"/>
        <v>0.1</v>
      </c>
      <c r="G113" s="11">
        <f t="shared" si="12"/>
        <v>-0.14572376857191199</v>
      </c>
      <c r="H113" s="13">
        <v>0.96</v>
      </c>
      <c r="I113" s="23">
        <f t="shared" si="14"/>
        <v>0</v>
      </c>
      <c r="J113" s="14">
        <f t="shared" si="13"/>
        <v>0.48299999999999998</v>
      </c>
      <c r="K113" s="2">
        <f t="shared" si="15"/>
        <v>5</v>
      </c>
      <c r="N113" s="10">
        <v>21.5144288937577</v>
      </c>
      <c r="O113" s="11">
        <v>7.5257351123540301E-3</v>
      </c>
      <c r="P113" s="12">
        <v>4</v>
      </c>
      <c r="Q113" s="12">
        <v>1</v>
      </c>
      <c r="R113" s="11">
        <v>-1.45723768571912</v>
      </c>
    </row>
    <row r="114" spans="1:18">
      <c r="A114" s="26">
        <v>42909</v>
      </c>
      <c r="C114" s="10">
        <f t="shared" si="8"/>
        <v>2.0762777617577499</v>
      </c>
      <c r="D114" s="11">
        <f t="shared" si="9"/>
        <v>0.60008450607019304</v>
      </c>
      <c r="E114" s="12">
        <f t="shared" si="10"/>
        <v>0.5</v>
      </c>
      <c r="F114" s="12">
        <f t="shared" si="11"/>
        <v>0.1</v>
      </c>
      <c r="G114" s="11">
        <f t="shared" si="12"/>
        <v>-0.44982298066515397</v>
      </c>
      <c r="H114" s="13">
        <v>1</v>
      </c>
      <c r="I114" s="23">
        <f t="shared" si="14"/>
        <v>0</v>
      </c>
      <c r="J114" s="14">
        <f t="shared" si="13"/>
        <v>0.497</v>
      </c>
      <c r="K114" s="2">
        <f t="shared" si="15"/>
        <v>5</v>
      </c>
      <c r="N114" s="10">
        <v>20.762777617577498</v>
      </c>
      <c r="O114" s="11">
        <v>6.0008450607019299E-3</v>
      </c>
      <c r="P114" s="12">
        <v>5</v>
      </c>
      <c r="Q114" s="12">
        <v>1</v>
      </c>
      <c r="R114" s="11">
        <v>-4.4982298066515396</v>
      </c>
    </row>
    <row r="115" spans="1:18">
      <c r="A115" s="26">
        <v>42908</v>
      </c>
      <c r="C115" s="10">
        <f t="shared" si="8"/>
        <v>2.0250286170222802</v>
      </c>
      <c r="D115" s="11">
        <f t="shared" si="9"/>
        <v>1.0779588207099999</v>
      </c>
      <c r="E115" s="12">
        <f t="shared" si="10"/>
        <v>0.6</v>
      </c>
      <c r="F115" s="12">
        <f t="shared" si="11"/>
        <v>0.2</v>
      </c>
      <c r="G115" s="11">
        <f t="shared" si="12"/>
        <v>-0.39795872856771203</v>
      </c>
      <c r="H115" s="13">
        <v>0.7</v>
      </c>
      <c r="I115" s="23">
        <f t="shared" si="14"/>
        <v>0</v>
      </c>
      <c r="J115" s="14">
        <f t="shared" si="13"/>
        <v>0.442</v>
      </c>
      <c r="K115" s="2">
        <f t="shared" si="15"/>
        <v>4</v>
      </c>
      <c r="N115" s="10">
        <v>20.2502861702228</v>
      </c>
      <c r="O115" s="11">
        <v>1.07795882071E-2</v>
      </c>
      <c r="P115" s="12">
        <v>6</v>
      </c>
      <c r="Q115" s="12">
        <v>2</v>
      </c>
      <c r="R115" s="11">
        <v>-3.9795872856771202</v>
      </c>
    </row>
    <row r="116" spans="1:18">
      <c r="A116" s="26">
        <v>42907</v>
      </c>
      <c r="C116" s="10">
        <f t="shared" si="8"/>
        <v>1.91693315825448</v>
      </c>
      <c r="D116" s="11">
        <f t="shared" si="9"/>
        <v>1.1858386234548399</v>
      </c>
      <c r="E116" s="12">
        <f t="shared" si="10"/>
        <v>0.7</v>
      </c>
      <c r="F116" s="12">
        <f t="shared" si="11"/>
        <v>0.3</v>
      </c>
      <c r="G116" s="11">
        <f t="shared" si="12"/>
        <v>-0.49348401508444406</v>
      </c>
      <c r="H116" s="13">
        <v>0.42</v>
      </c>
      <c r="I116" s="23">
        <f t="shared" si="14"/>
        <v>0</v>
      </c>
      <c r="J116" s="14">
        <f t="shared" si="13"/>
        <v>0.35899999999999999</v>
      </c>
      <c r="K116" s="2">
        <f t="shared" si="15"/>
        <v>4</v>
      </c>
      <c r="N116" s="10">
        <v>19.1693315825448</v>
      </c>
      <c r="O116" s="11">
        <v>1.18583862345484E-2</v>
      </c>
      <c r="P116" s="12">
        <v>7</v>
      </c>
      <c r="Q116" s="12">
        <v>3</v>
      </c>
      <c r="R116" s="11">
        <v>-4.9348401508444404</v>
      </c>
    </row>
    <row r="117" spans="1:18">
      <c r="A117" s="26">
        <v>42906</v>
      </c>
      <c r="C117" s="10">
        <f t="shared" si="8"/>
        <v>1.7910114052154398</v>
      </c>
      <c r="D117" s="11">
        <f t="shared" si="9"/>
        <v>1.08477576592044</v>
      </c>
      <c r="E117" s="12">
        <f t="shared" si="10"/>
        <v>0.8</v>
      </c>
      <c r="F117" s="12">
        <f t="shared" si="11"/>
        <v>0.4</v>
      </c>
      <c r="G117" s="11">
        <f t="shared" si="12"/>
        <v>-0.33854584204719801</v>
      </c>
      <c r="H117" s="13">
        <v>-0.27</v>
      </c>
      <c r="I117" s="23">
        <f t="shared" si="14"/>
        <v>0</v>
      </c>
      <c r="J117" s="14">
        <f t="shared" si="13"/>
        <v>0.20699999999999999</v>
      </c>
      <c r="K117" s="2">
        <f t="shared" si="15"/>
        <v>2</v>
      </c>
      <c r="N117" s="10">
        <v>17.910114052154398</v>
      </c>
      <c r="O117" s="11">
        <v>1.0847757659204401E-2</v>
      </c>
      <c r="P117" s="12">
        <v>8</v>
      </c>
      <c r="Q117" s="12">
        <v>4</v>
      </c>
      <c r="R117" s="11">
        <v>-3.3854584204719802</v>
      </c>
    </row>
    <row r="118" spans="1:18">
      <c r="A118" s="26">
        <v>42905</v>
      </c>
      <c r="C118" s="10">
        <f t="shared" si="8"/>
        <v>1.6712320260689399</v>
      </c>
      <c r="D118" s="11">
        <f t="shared" si="9"/>
        <v>1.4221571275359901</v>
      </c>
      <c r="E118" s="12">
        <f t="shared" si="10"/>
        <v>0.9</v>
      </c>
      <c r="F118" s="12">
        <f t="shared" si="11"/>
        <v>0.5</v>
      </c>
      <c r="G118" s="11">
        <f t="shared" si="12"/>
        <v>-0.53647854507456405</v>
      </c>
      <c r="H118" s="13">
        <v>-0.8</v>
      </c>
      <c r="I118" s="23">
        <f t="shared" si="14"/>
        <v>0</v>
      </c>
      <c r="J118" s="14">
        <f t="shared" si="13"/>
        <v>0.124</v>
      </c>
      <c r="K118" s="2">
        <f t="shared" si="15"/>
        <v>1</v>
      </c>
      <c r="N118" s="10">
        <v>16.712320260689399</v>
      </c>
      <c r="O118" s="11">
        <v>1.42215712753599E-2</v>
      </c>
      <c r="P118" s="12">
        <v>9</v>
      </c>
      <c r="Q118" s="12">
        <v>5</v>
      </c>
      <c r="R118" s="11">
        <v>-5.3647854507456403</v>
      </c>
    </row>
    <row r="119" spans="1:18">
      <c r="A119" s="26">
        <v>42902</v>
      </c>
      <c r="C119" s="10">
        <f t="shared" si="8"/>
        <v>1.50620973840072</v>
      </c>
      <c r="D119" s="11">
        <f t="shared" si="9"/>
        <v>1.01339980877415</v>
      </c>
      <c r="E119" s="12">
        <f t="shared" si="10"/>
        <v>1</v>
      </c>
      <c r="F119" s="12">
        <f t="shared" si="11"/>
        <v>0.6</v>
      </c>
      <c r="G119" s="11">
        <f t="shared" si="12"/>
        <v>-0.75473470672648901</v>
      </c>
      <c r="H119" s="13">
        <v>-0.01</v>
      </c>
      <c r="I119" s="23">
        <f t="shared" si="14"/>
        <v>0</v>
      </c>
      <c r="J119" s="14">
        <f t="shared" si="13"/>
        <v>0.23899999999999999</v>
      </c>
      <c r="K119" s="2">
        <f t="shared" si="15"/>
        <v>2</v>
      </c>
      <c r="N119" s="10">
        <v>15.062097384007201</v>
      </c>
      <c r="O119" s="11">
        <v>1.01339980877415E-2</v>
      </c>
      <c r="P119" s="12">
        <v>10</v>
      </c>
      <c r="Q119" s="12">
        <v>6</v>
      </c>
      <c r="R119" s="11">
        <v>-7.5473470672648899</v>
      </c>
    </row>
    <row r="120" spans="1:18">
      <c r="A120" s="26">
        <v>42901</v>
      </c>
      <c r="C120" s="10">
        <f t="shared" si="8"/>
        <v>1.38328188814354</v>
      </c>
      <c r="D120" s="11">
        <f t="shared" si="9"/>
        <v>-0.201384604839176</v>
      </c>
      <c r="E120" s="12">
        <f t="shared" si="10"/>
        <v>1.1000000000000001</v>
      </c>
      <c r="F120" s="12">
        <f t="shared" si="11"/>
        <v>0.7</v>
      </c>
      <c r="G120" s="11">
        <f t="shared" si="12"/>
        <v>-0.31628560178995901</v>
      </c>
      <c r="H120" s="13">
        <v>-0.55000000000000004</v>
      </c>
      <c r="I120" s="23">
        <f t="shared" si="14"/>
        <v>0</v>
      </c>
      <c r="J120" s="14">
        <f t="shared" si="13"/>
        <v>0.152</v>
      </c>
      <c r="K120" s="2">
        <f t="shared" si="15"/>
        <v>2</v>
      </c>
      <c r="N120" s="10">
        <v>13.832818881435401</v>
      </c>
      <c r="O120" s="11">
        <v>-2.0138460483917599E-3</v>
      </c>
      <c r="P120" s="12">
        <v>11</v>
      </c>
      <c r="Q120" s="12">
        <v>7</v>
      </c>
      <c r="R120" s="11">
        <v>-3.1628560178995899</v>
      </c>
    </row>
    <row r="121" spans="1:18">
      <c r="A121" s="26">
        <v>42900</v>
      </c>
      <c r="C121" s="10">
        <f t="shared" si="8"/>
        <v>1.4134236039263399</v>
      </c>
      <c r="D121" s="11">
        <f t="shared" si="9"/>
        <v>1.2183077259214499</v>
      </c>
      <c r="E121" s="12">
        <f t="shared" si="10"/>
        <v>1.2</v>
      </c>
      <c r="F121" s="12">
        <f t="shared" si="11"/>
        <v>0.8</v>
      </c>
      <c r="G121" s="11">
        <f t="shared" si="12"/>
        <v>-3.3444701081181E-2</v>
      </c>
      <c r="H121" s="13">
        <v>0.16</v>
      </c>
      <c r="I121" s="23">
        <f t="shared" si="14"/>
        <v>0</v>
      </c>
      <c r="J121" s="14">
        <f t="shared" si="13"/>
        <v>0.28100000000000003</v>
      </c>
      <c r="K121" s="2">
        <f t="shared" si="15"/>
        <v>3</v>
      </c>
      <c r="N121" s="10">
        <v>14.134236039263399</v>
      </c>
      <c r="O121" s="11">
        <v>1.2183077259214499E-2</v>
      </c>
      <c r="P121" s="12">
        <v>12</v>
      </c>
      <c r="Q121" s="12">
        <v>8</v>
      </c>
      <c r="R121" s="11">
        <v>-0.33444701081181</v>
      </c>
    </row>
    <row r="122" spans="1:18">
      <c r="A122" s="26">
        <v>42899</v>
      </c>
      <c r="C122" s="10">
        <f t="shared" si="8"/>
        <v>1.2320759525659699</v>
      </c>
      <c r="D122" s="11">
        <f t="shared" si="9"/>
        <v>0.91383815399663293</v>
      </c>
      <c r="E122" s="12">
        <f t="shared" si="10"/>
        <v>1.3</v>
      </c>
      <c r="F122" s="12">
        <f t="shared" si="11"/>
        <v>0.9</v>
      </c>
      <c r="G122" s="11">
        <f t="shared" si="12"/>
        <v>-0.58649861372257195</v>
      </c>
      <c r="H122" s="13">
        <v>-0.11</v>
      </c>
      <c r="I122" s="23">
        <f t="shared" si="14"/>
        <v>0</v>
      </c>
      <c r="J122" s="14">
        <f t="shared" si="13"/>
        <v>0.221</v>
      </c>
      <c r="K122" s="2">
        <f t="shared" si="15"/>
        <v>2</v>
      </c>
      <c r="N122" s="10">
        <v>12.3207595256597</v>
      </c>
      <c r="O122" s="11">
        <v>9.1383815399663296E-3</v>
      </c>
      <c r="P122" s="12">
        <v>13</v>
      </c>
      <c r="Q122" s="12">
        <v>9</v>
      </c>
      <c r="R122" s="11">
        <v>-5.8649861372257197</v>
      </c>
    </row>
    <row r="123" spans="1:18">
      <c r="A123" s="26">
        <v>42898</v>
      </c>
      <c r="C123" s="10">
        <f t="shared" si="8"/>
        <v>1.08236885293277</v>
      </c>
      <c r="D123" s="11">
        <f t="shared" si="9"/>
        <v>1.05434435000843</v>
      </c>
      <c r="E123" s="12">
        <f t="shared" si="10"/>
        <v>1.4</v>
      </c>
      <c r="F123" s="12">
        <f t="shared" si="11"/>
        <v>1</v>
      </c>
      <c r="G123" s="11">
        <f t="shared" si="12"/>
        <v>-0.92985280024111905</v>
      </c>
      <c r="H123" s="13">
        <v>1.11022302462516E-16</v>
      </c>
      <c r="I123" s="23">
        <f t="shared" si="14"/>
        <v>0</v>
      </c>
      <c r="J123" s="14">
        <f t="shared" si="13"/>
        <v>0.24399999999999999</v>
      </c>
      <c r="K123" s="2">
        <f t="shared" si="15"/>
        <v>2</v>
      </c>
      <c r="N123" s="10">
        <v>10.823688529327701</v>
      </c>
      <c r="O123" s="11">
        <v>1.05434435000843E-2</v>
      </c>
      <c r="P123" s="12">
        <v>14</v>
      </c>
      <c r="Q123" s="12">
        <v>10</v>
      </c>
      <c r="R123" s="11">
        <v>-9.2985280024111905</v>
      </c>
    </row>
    <row r="124" spans="1:18">
      <c r="A124" s="26">
        <v>42895</v>
      </c>
      <c r="C124" s="10">
        <f t="shared" si="8"/>
        <v>0.9009373378504989</v>
      </c>
      <c r="D124" s="11">
        <f t="shared" si="9"/>
        <v>1.2723029656298399</v>
      </c>
      <c r="E124" s="12">
        <f t="shared" si="10"/>
        <v>1.5</v>
      </c>
      <c r="F124" s="12">
        <f t="shared" si="11"/>
        <v>1.1000000000000001</v>
      </c>
      <c r="G124" s="11">
        <f t="shared" si="12"/>
        <v>-1.04436885517431</v>
      </c>
      <c r="H124" s="13">
        <v>-0.37</v>
      </c>
      <c r="I124" s="23">
        <f t="shared" si="14"/>
        <v>0</v>
      </c>
      <c r="J124" s="14">
        <f t="shared" si="13"/>
        <v>0.193</v>
      </c>
      <c r="K124" s="2">
        <f t="shared" si="15"/>
        <v>2</v>
      </c>
      <c r="N124" s="10">
        <v>9.0093733785049892</v>
      </c>
      <c r="O124" s="11">
        <v>1.27230296562984E-2</v>
      </c>
      <c r="P124" s="12">
        <v>15</v>
      </c>
      <c r="Q124" s="12">
        <v>11</v>
      </c>
      <c r="R124" s="11">
        <v>-10.443688551743101</v>
      </c>
    </row>
    <row r="125" spans="1:18">
      <c r="A125" s="26">
        <v>42894</v>
      </c>
      <c r="C125" s="10">
        <f t="shared" si="8"/>
        <v>0.65822893845064301</v>
      </c>
      <c r="D125" s="11">
        <f t="shared" si="9"/>
        <v>-0.25295501900218398</v>
      </c>
      <c r="E125" s="12">
        <f t="shared" si="10"/>
        <v>0.5</v>
      </c>
      <c r="F125" s="12">
        <f t="shared" si="11"/>
        <v>1.2</v>
      </c>
      <c r="G125" s="11">
        <f t="shared" si="12"/>
        <v>1.89158665010088E-2</v>
      </c>
      <c r="H125" s="13">
        <v>-0.57999999999999996</v>
      </c>
      <c r="I125" s="23">
        <f t="shared" si="14"/>
        <v>0</v>
      </c>
      <c r="J125" s="14">
        <f t="shared" si="13"/>
        <v>0.14699999999999999</v>
      </c>
      <c r="K125" s="2">
        <f t="shared" si="15"/>
        <v>1</v>
      </c>
      <c r="N125" s="10">
        <v>6.5822893845064296</v>
      </c>
      <c r="O125" s="11">
        <v>-2.52955019002184E-3</v>
      </c>
      <c r="P125" s="12">
        <v>5</v>
      </c>
      <c r="Q125" s="12">
        <v>12</v>
      </c>
      <c r="R125" s="11">
        <v>0.18915866501008799</v>
      </c>
    </row>
    <row r="126" spans="1:18">
      <c r="A126" s="26">
        <v>42893</v>
      </c>
      <c r="C126" s="10">
        <f t="shared" si="8"/>
        <v>0.66106598647025705</v>
      </c>
      <c r="D126" s="11">
        <f t="shared" si="9"/>
        <v>-0.87202395339634498</v>
      </c>
      <c r="E126" s="12">
        <f t="shared" si="10"/>
        <v>0.6</v>
      </c>
      <c r="F126" s="12">
        <f t="shared" si="11"/>
        <v>1.3</v>
      </c>
      <c r="G126" s="11">
        <f t="shared" si="12"/>
        <v>7.60176372673389E-2</v>
      </c>
      <c r="H126" s="13">
        <v>0.22</v>
      </c>
      <c r="I126" s="23">
        <f t="shared" si="14"/>
        <v>0</v>
      </c>
      <c r="J126" s="14">
        <f t="shared" si="13"/>
        <v>0.29399999999999998</v>
      </c>
      <c r="K126" s="2">
        <f t="shared" si="15"/>
        <v>3</v>
      </c>
      <c r="N126" s="10">
        <v>6.6106598647025701</v>
      </c>
      <c r="O126" s="11">
        <v>-8.7202395339634493E-3</v>
      </c>
      <c r="P126" s="12">
        <v>6</v>
      </c>
      <c r="Q126" s="12">
        <v>13</v>
      </c>
      <c r="R126" s="11">
        <v>0.760176372673389</v>
      </c>
    </row>
    <row r="127" spans="1:18">
      <c r="A127" s="26">
        <v>42892</v>
      </c>
      <c r="C127" s="10">
        <f t="shared" si="8"/>
        <v>0.74779691779100399</v>
      </c>
      <c r="D127" s="11">
        <f t="shared" si="9"/>
        <v>0.181003113801424</v>
      </c>
      <c r="E127" s="12">
        <f t="shared" si="10"/>
        <v>0.7</v>
      </c>
      <c r="F127" s="12">
        <f t="shared" si="11"/>
        <v>1.4</v>
      </c>
      <c r="G127" s="11">
        <f t="shared" si="12"/>
        <v>0.60006323447669396</v>
      </c>
      <c r="H127" s="13">
        <v>-0.49</v>
      </c>
      <c r="I127" s="23">
        <f t="shared" si="14"/>
        <v>0</v>
      </c>
      <c r="J127" s="14">
        <f t="shared" si="13"/>
        <v>0.161</v>
      </c>
      <c r="K127" s="2">
        <f t="shared" si="15"/>
        <v>2</v>
      </c>
      <c r="N127" s="10">
        <v>7.4779691779100403</v>
      </c>
      <c r="O127" s="11">
        <v>1.8100311380142399E-3</v>
      </c>
      <c r="P127" s="12">
        <v>7</v>
      </c>
      <c r="Q127" s="12">
        <v>14</v>
      </c>
      <c r="R127" s="11">
        <v>6.0006323447669399</v>
      </c>
    </row>
    <row r="128" spans="1:18">
      <c r="A128" s="26">
        <v>42891</v>
      </c>
      <c r="C128" s="10">
        <f t="shared" si="8"/>
        <v>0.67755942002542502</v>
      </c>
      <c r="D128" s="11">
        <f t="shared" si="9"/>
        <v>-6.2320360182315501E-2</v>
      </c>
      <c r="E128" s="12">
        <f t="shared" si="10"/>
        <v>0.8</v>
      </c>
      <c r="F128" s="12">
        <f t="shared" si="11"/>
        <v>0.1</v>
      </c>
      <c r="G128" s="11">
        <f t="shared" si="12"/>
        <v>-0.126912278361826</v>
      </c>
      <c r="H128" s="13">
        <v>0.12</v>
      </c>
      <c r="I128" s="23">
        <f t="shared" si="14"/>
        <v>0</v>
      </c>
      <c r="J128" s="14">
        <f t="shared" si="13"/>
        <v>0.26700000000000002</v>
      </c>
      <c r="K128" s="2">
        <f t="shared" si="15"/>
        <v>3</v>
      </c>
      <c r="N128" s="10">
        <v>6.7755942002542504</v>
      </c>
      <c r="O128" s="11">
        <v>-6.2320360182315502E-4</v>
      </c>
      <c r="P128" s="12">
        <v>8</v>
      </c>
      <c r="Q128" s="12">
        <v>1</v>
      </c>
      <c r="R128" s="11">
        <v>-1.2691227836182599</v>
      </c>
    </row>
    <row r="129" spans="1:18">
      <c r="A129" s="26">
        <v>42888</v>
      </c>
      <c r="C129" s="10">
        <f t="shared" si="8"/>
        <v>0.63631981837849305</v>
      </c>
      <c r="D129" s="11">
        <f t="shared" si="9"/>
        <v>0.27028525586233199</v>
      </c>
      <c r="E129" s="12">
        <f t="shared" si="10"/>
        <v>0.9</v>
      </c>
      <c r="F129" s="12">
        <f t="shared" si="11"/>
        <v>0.1</v>
      </c>
      <c r="G129" s="11">
        <f t="shared" si="12"/>
        <v>-0.41180523962785098</v>
      </c>
      <c r="H129" s="13">
        <v>0.11</v>
      </c>
      <c r="I129" s="23">
        <f t="shared" si="14"/>
        <v>0</v>
      </c>
      <c r="J129" s="14">
        <f t="shared" si="13"/>
        <v>0.26200000000000001</v>
      </c>
      <c r="K129" s="2">
        <f t="shared" si="15"/>
        <v>3</v>
      </c>
      <c r="N129" s="10">
        <v>6.3631981837849301</v>
      </c>
      <c r="O129" s="11">
        <v>2.7028525586233199E-3</v>
      </c>
      <c r="P129" s="12">
        <v>9</v>
      </c>
      <c r="Q129" s="12">
        <v>1</v>
      </c>
      <c r="R129" s="11">
        <v>-4.1180523962785101</v>
      </c>
    </row>
    <row r="130" spans="1:18">
      <c r="A130" s="26">
        <v>42887</v>
      </c>
      <c r="C130" s="10">
        <f t="shared" si="8"/>
        <v>0.548816412537242</v>
      </c>
      <c r="D130" s="11">
        <f t="shared" si="9"/>
        <v>1.03372473626235E-2</v>
      </c>
      <c r="E130" s="12">
        <f t="shared" si="10"/>
        <v>1</v>
      </c>
      <c r="F130" s="12">
        <f t="shared" si="11"/>
        <v>0.2</v>
      </c>
      <c r="G130" s="11">
        <f t="shared" si="12"/>
        <v>-0.31961214165958196</v>
      </c>
      <c r="H130" s="13">
        <v>0.4</v>
      </c>
      <c r="I130" s="23">
        <f t="shared" si="14"/>
        <v>0</v>
      </c>
      <c r="J130" s="14">
        <f t="shared" si="13"/>
        <v>0.33600000000000002</v>
      </c>
      <c r="K130" s="2">
        <f t="shared" si="15"/>
        <v>3</v>
      </c>
      <c r="N130" s="10">
        <v>5.4881641253724203</v>
      </c>
      <c r="O130" s="11">
        <v>1.03372473626235E-4</v>
      </c>
      <c r="P130" s="12">
        <v>10</v>
      </c>
      <c r="Q130" s="12">
        <v>2</v>
      </c>
      <c r="R130" s="11">
        <v>-3.1961214165958198</v>
      </c>
    </row>
    <row r="131" spans="1:18">
      <c r="A131" s="26">
        <v>42886</v>
      </c>
      <c r="C131" s="10">
        <f t="shared" si="8"/>
        <v>0.48902623010603996</v>
      </c>
      <c r="D131" s="11">
        <f t="shared" si="9"/>
        <v>-0.15550077671127999</v>
      </c>
      <c r="E131" s="12">
        <f t="shared" si="10"/>
        <v>1.1000000000000001</v>
      </c>
      <c r="F131" s="12">
        <f t="shared" si="11"/>
        <v>0.3</v>
      </c>
      <c r="G131" s="11">
        <f t="shared" si="12"/>
        <v>-0.241959977839212</v>
      </c>
      <c r="H131" s="13">
        <v>1.0900000000000001</v>
      </c>
      <c r="I131" s="23">
        <f t="shared" si="14"/>
        <v>0</v>
      </c>
      <c r="J131" s="14">
        <f t="shared" si="13"/>
        <v>0.53400000000000003</v>
      </c>
      <c r="K131" s="2">
        <f t="shared" si="15"/>
        <v>5</v>
      </c>
      <c r="N131" s="10">
        <v>4.8902623010603996</v>
      </c>
      <c r="O131" s="11">
        <v>-1.5550077671127999E-3</v>
      </c>
      <c r="P131" s="12">
        <v>11</v>
      </c>
      <c r="Q131" s="12">
        <v>3</v>
      </c>
      <c r="R131" s="11">
        <v>-2.4195997783921199</v>
      </c>
    </row>
    <row r="132" spans="1:18">
      <c r="A132" s="26">
        <v>42885</v>
      </c>
      <c r="C132" s="10">
        <f t="shared" ref="C132:C195" si="16">N132/10</f>
        <v>0.44661217413825105</v>
      </c>
      <c r="D132" s="11">
        <f t="shared" ref="D132:D195" si="17">O132*100</f>
        <v>-0.40178406518759102</v>
      </c>
      <c r="E132" s="12">
        <f t="shared" ref="E132:E195" si="18">P132/10</f>
        <v>1.2</v>
      </c>
      <c r="F132" s="12">
        <f t="shared" ref="F132:F195" si="19">Q132/10</f>
        <v>0.4</v>
      </c>
      <c r="G132" s="11">
        <f t="shared" ref="G132:G195" si="20">R132/10</f>
        <v>-4.3425785577482799E-2</v>
      </c>
      <c r="H132" s="13">
        <v>0.98</v>
      </c>
      <c r="I132" s="23">
        <f t="shared" si="14"/>
        <v>0</v>
      </c>
      <c r="J132" s="14">
        <f t="shared" si="13"/>
        <v>0.48799999999999999</v>
      </c>
      <c r="K132" s="2">
        <f t="shared" si="15"/>
        <v>5</v>
      </c>
      <c r="N132" s="10">
        <v>4.4661217413825103</v>
      </c>
      <c r="O132" s="11">
        <v>-4.01784065187591E-3</v>
      </c>
      <c r="P132" s="12">
        <v>12</v>
      </c>
      <c r="Q132" s="12">
        <v>4</v>
      </c>
      <c r="R132" s="11">
        <v>-0.43425785577482801</v>
      </c>
    </row>
    <row r="133" spans="1:18">
      <c r="A133" s="26">
        <v>42884</v>
      </c>
      <c r="C133" s="10">
        <f t="shared" si="16"/>
        <v>0.43433503324662803</v>
      </c>
      <c r="D133" s="11">
        <f t="shared" si="17"/>
        <v>-1.1499989860031701</v>
      </c>
      <c r="E133" s="12">
        <f t="shared" si="18"/>
        <v>1.3</v>
      </c>
      <c r="F133" s="12">
        <f t="shared" si="19"/>
        <v>0.5</v>
      </c>
      <c r="G133" s="11">
        <f t="shared" si="20"/>
        <v>4.5390671476413104E-2</v>
      </c>
      <c r="H133" s="13">
        <v>1.49</v>
      </c>
      <c r="I133" s="23">
        <f t="shared" si="14"/>
        <v>0</v>
      </c>
      <c r="J133" s="14">
        <f t="shared" si="13"/>
        <v>0.67200000000000004</v>
      </c>
      <c r="K133" s="2">
        <f t="shared" si="15"/>
        <v>7</v>
      </c>
      <c r="N133" s="10">
        <v>4.3433503324662803</v>
      </c>
      <c r="O133" s="11">
        <v>-1.1499989860031701E-2</v>
      </c>
      <c r="P133" s="12">
        <v>13</v>
      </c>
      <c r="Q133" s="12">
        <v>5</v>
      </c>
      <c r="R133" s="11">
        <v>0.45390671476413103</v>
      </c>
    </row>
    <row r="134" spans="1:18">
      <c r="A134" s="26">
        <v>42881</v>
      </c>
      <c r="C134" s="10">
        <f t="shared" si="16"/>
        <v>0.51303373641279904</v>
      </c>
      <c r="D134" s="11">
        <f t="shared" si="17"/>
        <v>-1.19943613781695</v>
      </c>
      <c r="E134" s="12">
        <f t="shared" si="18"/>
        <v>1.4</v>
      </c>
      <c r="F134" s="12">
        <f t="shared" si="19"/>
        <v>0.6</v>
      </c>
      <c r="G134" s="11">
        <f t="shared" si="20"/>
        <v>1.1026146592807599E-2</v>
      </c>
      <c r="H134" s="13">
        <v>0.65</v>
      </c>
      <c r="I134" s="23">
        <f t="shared" si="14"/>
        <v>0</v>
      </c>
      <c r="J134" s="14">
        <f t="shared" si="13"/>
        <v>0.42799999999999999</v>
      </c>
      <c r="K134" s="2">
        <f t="shared" si="15"/>
        <v>4</v>
      </c>
      <c r="N134" s="10">
        <v>5.1303373641279899</v>
      </c>
      <c r="O134" s="11">
        <v>-1.1994361378169499E-2</v>
      </c>
      <c r="P134" s="12">
        <v>14</v>
      </c>
      <c r="Q134" s="12">
        <v>6</v>
      </c>
      <c r="R134" s="11">
        <v>0.11026146592807599</v>
      </c>
    </row>
    <row r="135" spans="1:18">
      <c r="A135" s="26">
        <v>42880</v>
      </c>
      <c r="C135" s="10">
        <f t="shared" si="16"/>
        <v>0.60781653734012497</v>
      </c>
      <c r="D135" s="11">
        <f t="shared" si="17"/>
        <v>-0.35636915368102101</v>
      </c>
      <c r="E135" s="12">
        <f t="shared" si="18"/>
        <v>1.5</v>
      </c>
      <c r="F135" s="12">
        <f t="shared" si="19"/>
        <v>0.7</v>
      </c>
      <c r="G135" s="11">
        <f t="shared" si="20"/>
        <v>-6.9693070194648002E-2</v>
      </c>
      <c r="H135" s="13">
        <v>0.67</v>
      </c>
      <c r="I135" s="23">
        <f t="shared" si="14"/>
        <v>0</v>
      </c>
      <c r="J135" s="14">
        <f t="shared" si="13"/>
        <v>0.433</v>
      </c>
      <c r="K135" s="2">
        <f t="shared" si="15"/>
        <v>4</v>
      </c>
      <c r="N135" s="10">
        <v>6.0781653734012497</v>
      </c>
      <c r="O135" s="11">
        <v>-3.5636915368102099E-3</v>
      </c>
      <c r="P135" s="12">
        <v>15</v>
      </c>
      <c r="Q135" s="12">
        <v>7</v>
      </c>
      <c r="R135" s="11">
        <v>-0.69693070194647999</v>
      </c>
    </row>
    <row r="136" spans="1:18">
      <c r="A136" s="26">
        <v>42879</v>
      </c>
      <c r="C136" s="10">
        <f t="shared" si="16"/>
        <v>0.59676799767775601</v>
      </c>
      <c r="D136" s="11">
        <f t="shared" si="17"/>
        <v>-1.5714603706277301</v>
      </c>
      <c r="E136" s="12">
        <f t="shared" si="18"/>
        <v>1</v>
      </c>
      <c r="F136" s="12">
        <f t="shared" si="19"/>
        <v>0.8</v>
      </c>
      <c r="G136" s="11">
        <f t="shared" si="20"/>
        <v>0.61468049573851102</v>
      </c>
      <c r="H136" s="13">
        <v>1.28</v>
      </c>
      <c r="I136" s="23">
        <f t="shared" si="14"/>
        <v>0</v>
      </c>
      <c r="J136" s="14">
        <f t="shared" si="13"/>
        <v>0.59399999999999997</v>
      </c>
      <c r="K136" s="2">
        <f t="shared" si="15"/>
        <v>6</v>
      </c>
      <c r="N136" s="10">
        <v>5.9676799767775597</v>
      </c>
      <c r="O136" s="11">
        <v>-1.5714603706277301E-2</v>
      </c>
      <c r="P136" s="12">
        <v>10</v>
      </c>
      <c r="Q136" s="12">
        <v>8</v>
      </c>
      <c r="R136" s="11">
        <v>6.1468049573851102</v>
      </c>
    </row>
    <row r="137" spans="1:18">
      <c r="A137" s="26">
        <v>42878</v>
      </c>
      <c r="C137" s="10">
        <f t="shared" si="16"/>
        <v>0.76938400380054106</v>
      </c>
      <c r="D137" s="11">
        <f t="shared" si="17"/>
        <v>-0.87895324600521607</v>
      </c>
      <c r="E137" s="12">
        <f t="shared" si="18"/>
        <v>0.1</v>
      </c>
      <c r="F137" s="12">
        <f t="shared" si="19"/>
        <v>0.9</v>
      </c>
      <c r="G137" s="11">
        <f t="shared" si="20"/>
        <v>0.63995329228019293</v>
      </c>
      <c r="H137" s="13">
        <v>1.55</v>
      </c>
      <c r="I137" s="23">
        <f t="shared" si="14"/>
        <v>0</v>
      </c>
      <c r="J137" s="14">
        <f t="shared" si="13"/>
        <v>0.69499999999999995</v>
      </c>
      <c r="K137" s="2">
        <f t="shared" si="15"/>
        <v>7</v>
      </c>
      <c r="N137" s="10">
        <v>7.6938400380054102</v>
      </c>
      <c r="O137" s="11">
        <v>-8.7895324600521605E-3</v>
      </c>
      <c r="P137" s="12">
        <v>1</v>
      </c>
      <c r="Q137" s="12">
        <v>9</v>
      </c>
      <c r="R137" s="11">
        <v>6.3995329228019298</v>
      </c>
    </row>
    <row r="138" spans="1:18">
      <c r="A138" s="26">
        <v>42877</v>
      </c>
      <c r="C138" s="10">
        <f t="shared" si="16"/>
        <v>0.84062122805121398</v>
      </c>
      <c r="D138" s="11">
        <f t="shared" si="17"/>
        <v>-0.53457267513314999</v>
      </c>
      <c r="E138" s="12">
        <f t="shared" si="18"/>
        <v>0.2</v>
      </c>
      <c r="F138" s="12">
        <f t="shared" si="19"/>
        <v>1</v>
      </c>
      <c r="G138" s="11">
        <f t="shared" si="20"/>
        <v>2.7020066267094699E-2</v>
      </c>
      <c r="H138" s="13">
        <v>1.47</v>
      </c>
      <c r="I138" s="23">
        <f t="shared" si="14"/>
        <v>0</v>
      </c>
      <c r="J138" s="14">
        <f t="shared" si="13"/>
        <v>0.66800000000000004</v>
      </c>
      <c r="K138" s="2">
        <f t="shared" si="15"/>
        <v>7</v>
      </c>
      <c r="N138" s="10">
        <v>8.4062122805121398</v>
      </c>
      <c r="O138" s="11">
        <v>-5.3457267513314999E-3</v>
      </c>
      <c r="P138" s="12">
        <v>2</v>
      </c>
      <c r="Q138" s="12">
        <v>10</v>
      </c>
      <c r="R138" s="11">
        <v>0.270200662670947</v>
      </c>
    </row>
    <row r="139" spans="1:18">
      <c r="A139" s="26">
        <v>42874</v>
      </c>
      <c r="C139" s="10">
        <f t="shared" si="16"/>
        <v>0.86862441787811306</v>
      </c>
      <c r="D139" s="11">
        <f t="shared" si="17"/>
        <v>-0.76898622356984503</v>
      </c>
      <c r="E139" s="12">
        <f t="shared" si="18"/>
        <v>0.3</v>
      </c>
      <c r="F139" s="12">
        <f t="shared" si="19"/>
        <v>1.1000000000000001</v>
      </c>
      <c r="G139" s="11">
        <f t="shared" si="20"/>
        <v>-2.2048775746186501E-2</v>
      </c>
      <c r="H139" s="13">
        <v>2.0299999999999998</v>
      </c>
      <c r="I139" s="23">
        <f t="shared" si="14"/>
        <v>1</v>
      </c>
      <c r="J139" s="14">
        <f t="shared" si="13"/>
        <v>0.81499999999999995</v>
      </c>
      <c r="K139" s="2">
        <f t="shared" si="15"/>
        <v>8</v>
      </c>
      <c r="N139" s="10">
        <v>8.6862441787811306</v>
      </c>
      <c r="O139" s="11">
        <v>-7.6898622356984499E-3</v>
      </c>
      <c r="P139" s="12">
        <v>3</v>
      </c>
      <c r="Q139" s="12">
        <v>11</v>
      </c>
      <c r="R139" s="11">
        <v>-0.220487757461865</v>
      </c>
    </row>
    <row r="140" spans="1:18">
      <c r="A140" s="26">
        <v>42873</v>
      </c>
      <c r="C140" s="10">
        <f t="shared" si="16"/>
        <v>0.92601841381133787</v>
      </c>
      <c r="D140" s="11">
        <f t="shared" si="17"/>
        <v>-0.91731320543305994</v>
      </c>
      <c r="E140" s="12">
        <f t="shared" si="18"/>
        <v>0.4</v>
      </c>
      <c r="F140" s="12">
        <f t="shared" si="19"/>
        <v>1.2</v>
      </c>
      <c r="G140" s="11">
        <f t="shared" si="20"/>
        <v>0.22718898280488098</v>
      </c>
      <c r="H140" s="13">
        <v>2.75</v>
      </c>
      <c r="I140" s="23">
        <f t="shared" si="14"/>
        <v>1</v>
      </c>
      <c r="J140" s="14">
        <f t="shared" si="13"/>
        <v>0.93500000000000005</v>
      </c>
      <c r="K140" s="2">
        <f t="shared" si="15"/>
        <v>9</v>
      </c>
      <c r="N140" s="10">
        <v>9.2601841381133791</v>
      </c>
      <c r="O140" s="11">
        <v>-9.1731320543305996E-3</v>
      </c>
      <c r="P140" s="12">
        <v>4</v>
      </c>
      <c r="Q140" s="12">
        <v>12</v>
      </c>
      <c r="R140" s="11">
        <v>2.2718898280488098</v>
      </c>
    </row>
    <row r="141" spans="1:18">
      <c r="A141" s="26">
        <v>42872</v>
      </c>
      <c r="C141" s="10">
        <f t="shared" si="16"/>
        <v>0.99067119498829703</v>
      </c>
      <c r="D141" s="11">
        <f t="shared" si="17"/>
        <v>3.8885631581843799E-2</v>
      </c>
      <c r="E141" s="12">
        <f t="shared" si="18"/>
        <v>0.5</v>
      </c>
      <c r="F141" s="12">
        <f t="shared" si="19"/>
        <v>1.3</v>
      </c>
      <c r="G141" s="11">
        <f t="shared" si="20"/>
        <v>-8.3102176757457995E-3</v>
      </c>
      <c r="H141" s="13">
        <v>3.15</v>
      </c>
      <c r="I141" s="23">
        <f t="shared" si="14"/>
        <v>1</v>
      </c>
      <c r="J141" s="14">
        <f t="shared" si="13"/>
        <v>0.95299999999999996</v>
      </c>
      <c r="K141" s="2">
        <f t="shared" si="15"/>
        <v>10</v>
      </c>
      <c r="N141" s="10">
        <v>9.9067119498829701</v>
      </c>
      <c r="O141" s="11">
        <v>3.88856315818438E-4</v>
      </c>
      <c r="P141" s="12">
        <v>5</v>
      </c>
      <c r="Q141" s="12">
        <v>13</v>
      </c>
      <c r="R141" s="11">
        <v>-8.3102176757457999E-2</v>
      </c>
    </row>
    <row r="142" spans="1:18">
      <c r="A142" s="26">
        <v>42871</v>
      </c>
      <c r="C142" s="10">
        <f t="shared" si="16"/>
        <v>0.916422624088292</v>
      </c>
      <c r="D142" s="11">
        <f t="shared" si="17"/>
        <v>-1.8687264855621801</v>
      </c>
      <c r="E142" s="12">
        <f t="shared" si="18"/>
        <v>0.6</v>
      </c>
      <c r="F142" s="12">
        <f t="shared" si="19"/>
        <v>1.4</v>
      </c>
      <c r="G142" s="11">
        <f t="shared" si="20"/>
        <v>0.58490532228473902</v>
      </c>
      <c r="H142" s="13">
        <v>1.08</v>
      </c>
      <c r="I142" s="23">
        <f t="shared" si="14"/>
        <v>0</v>
      </c>
      <c r="J142" s="14">
        <f t="shared" si="13"/>
        <v>0.52900000000000003</v>
      </c>
      <c r="K142" s="2">
        <f t="shared" si="15"/>
        <v>5</v>
      </c>
      <c r="N142" s="10">
        <v>9.16422624088292</v>
      </c>
      <c r="O142" s="11">
        <v>-1.8687264855621801E-2</v>
      </c>
      <c r="P142" s="12">
        <v>6</v>
      </c>
      <c r="Q142" s="12">
        <v>14</v>
      </c>
      <c r="R142" s="11">
        <v>5.8490532228473899</v>
      </c>
    </row>
    <row r="143" spans="1:18">
      <c r="A143" s="26">
        <v>42870</v>
      </c>
      <c r="C143" s="10">
        <f t="shared" si="16"/>
        <v>1.1034223294768</v>
      </c>
      <c r="D143" s="11">
        <f t="shared" si="17"/>
        <v>-1.2307107618261899</v>
      </c>
      <c r="E143" s="12">
        <f t="shared" si="18"/>
        <v>0.7</v>
      </c>
      <c r="F143" s="12">
        <f t="shared" si="19"/>
        <v>1.5</v>
      </c>
      <c r="G143" s="11">
        <f t="shared" si="20"/>
        <v>0.74072244697020495</v>
      </c>
      <c r="H143" s="13">
        <v>1.29</v>
      </c>
      <c r="I143" s="23">
        <f t="shared" si="14"/>
        <v>0</v>
      </c>
      <c r="J143" s="14">
        <f t="shared" si="13"/>
        <v>0.60799999999999998</v>
      </c>
      <c r="K143" s="2">
        <f t="shared" si="15"/>
        <v>6</v>
      </c>
      <c r="N143" s="10">
        <v>11.034223294767999</v>
      </c>
      <c r="O143" s="11">
        <v>-1.2307107618261899E-2</v>
      </c>
      <c r="P143" s="12">
        <v>7</v>
      </c>
      <c r="Q143" s="12">
        <v>15</v>
      </c>
      <c r="R143" s="11">
        <v>7.40722446970205</v>
      </c>
    </row>
    <row r="144" spans="1:18">
      <c r="A144" s="26">
        <v>42867</v>
      </c>
      <c r="C144" s="10">
        <f t="shared" si="16"/>
        <v>1.2064717919610599</v>
      </c>
      <c r="D144" s="11">
        <f t="shared" si="17"/>
        <v>-0.72724910084476602</v>
      </c>
      <c r="E144" s="12">
        <f t="shared" si="18"/>
        <v>0.8</v>
      </c>
      <c r="F144" s="12">
        <f t="shared" si="19"/>
        <v>1.5</v>
      </c>
      <c r="G144" s="11">
        <f t="shared" si="20"/>
        <v>0.31502470293154</v>
      </c>
      <c r="H144" s="13">
        <v>1.71</v>
      </c>
      <c r="I144" s="23">
        <f t="shared" si="14"/>
        <v>0</v>
      </c>
      <c r="J144" s="14">
        <f t="shared" si="13"/>
        <v>0.74099999999999999</v>
      </c>
      <c r="K144" s="2">
        <f t="shared" si="15"/>
        <v>7</v>
      </c>
      <c r="N144" s="10">
        <v>12.064717919610599</v>
      </c>
      <c r="O144" s="11">
        <v>-7.27249100844766E-3</v>
      </c>
      <c r="P144" s="12">
        <v>8</v>
      </c>
      <c r="Q144" s="12">
        <v>15</v>
      </c>
      <c r="R144" s="11">
        <v>3.1502470293154001</v>
      </c>
    </row>
    <row r="145" spans="1:18">
      <c r="A145" s="26">
        <v>42866</v>
      </c>
      <c r="C145" s="10">
        <f t="shared" si="16"/>
        <v>1.2527975811151602</v>
      </c>
      <c r="D145" s="11">
        <f t="shared" si="17"/>
        <v>-0.57023379322624401</v>
      </c>
      <c r="E145" s="12">
        <f t="shared" si="18"/>
        <v>0.9</v>
      </c>
      <c r="F145" s="12">
        <f t="shared" si="19"/>
        <v>1.5</v>
      </c>
      <c r="G145" s="11">
        <f t="shared" si="20"/>
        <v>8.538276320315949E-2</v>
      </c>
      <c r="H145" s="13">
        <v>1.24</v>
      </c>
      <c r="I145" s="23">
        <f t="shared" si="14"/>
        <v>0</v>
      </c>
      <c r="J145" s="14">
        <f t="shared" si="13"/>
        <v>0.57999999999999996</v>
      </c>
      <c r="K145" s="2">
        <f t="shared" si="15"/>
        <v>6</v>
      </c>
      <c r="N145" s="10">
        <v>12.527975811151601</v>
      </c>
      <c r="O145" s="11">
        <v>-5.70233793226244E-3</v>
      </c>
      <c r="P145" s="12">
        <v>9</v>
      </c>
      <c r="Q145" s="12">
        <v>15</v>
      </c>
      <c r="R145" s="11">
        <v>0.85382763203159495</v>
      </c>
    </row>
    <row r="146" spans="1:18">
      <c r="A146" s="26">
        <v>42865</v>
      </c>
      <c r="C146" s="10">
        <f t="shared" si="16"/>
        <v>1.2764371650000299</v>
      </c>
      <c r="D146" s="11">
        <f t="shared" si="17"/>
        <v>0.10930034875247001</v>
      </c>
      <c r="E146" s="12">
        <f t="shared" si="18"/>
        <v>1</v>
      </c>
      <c r="F146" s="12">
        <f t="shared" si="19"/>
        <v>1.4</v>
      </c>
      <c r="G146" s="11">
        <f t="shared" si="20"/>
        <v>1.02023928635644E-2</v>
      </c>
      <c r="H146" s="13">
        <v>0.42</v>
      </c>
      <c r="I146" s="23">
        <f t="shared" si="14"/>
        <v>0</v>
      </c>
      <c r="J146" s="14">
        <f t="shared" ref="J146:J209" si="21">PERCENTRANK($H:$H,H146)</f>
        <v>0.35899999999999999</v>
      </c>
      <c r="K146" s="2">
        <f t="shared" si="15"/>
        <v>4</v>
      </c>
      <c r="N146" s="10">
        <v>12.764371650000299</v>
      </c>
      <c r="O146" s="11">
        <v>1.0930034875247E-3</v>
      </c>
      <c r="P146" s="12">
        <v>10</v>
      </c>
      <c r="Q146" s="12">
        <v>14</v>
      </c>
      <c r="R146" s="11">
        <v>0.102023928635644</v>
      </c>
    </row>
    <row r="147" spans="1:18">
      <c r="A147" s="26">
        <v>42864</v>
      </c>
      <c r="C147" s="10">
        <f t="shared" si="16"/>
        <v>1.23210978532925</v>
      </c>
      <c r="D147" s="11">
        <f t="shared" si="17"/>
        <v>0.16379895942470701</v>
      </c>
      <c r="E147" s="12">
        <f t="shared" si="18"/>
        <v>1.1000000000000001</v>
      </c>
      <c r="F147" s="12">
        <f t="shared" si="19"/>
        <v>0.1</v>
      </c>
      <c r="G147" s="11">
        <f t="shared" si="20"/>
        <v>-0.16580321389037</v>
      </c>
      <c r="H147" s="13">
        <v>0.41</v>
      </c>
      <c r="I147" s="23">
        <f t="shared" ref="I147:I210" si="22">IF(H147&gt;=$L$4,1,0)</f>
        <v>0</v>
      </c>
      <c r="J147" s="14">
        <f t="shared" si="21"/>
        <v>0.34100000000000003</v>
      </c>
      <c r="K147" s="2">
        <f t="shared" ref="K147:K210" si="23">ROUND(J147,1)*10</f>
        <v>3</v>
      </c>
      <c r="N147" s="10">
        <v>12.3210978532925</v>
      </c>
      <c r="O147" s="11">
        <v>1.63798959424707E-3</v>
      </c>
      <c r="P147" s="12">
        <v>11</v>
      </c>
      <c r="Q147" s="12">
        <v>1</v>
      </c>
      <c r="R147" s="11">
        <v>-1.6580321389037</v>
      </c>
    </row>
    <row r="148" spans="1:18">
      <c r="A148" s="26">
        <v>42863</v>
      </c>
      <c r="C148" s="10">
        <f t="shared" si="16"/>
        <v>1.1823419084617499</v>
      </c>
      <c r="D148" s="11">
        <f t="shared" si="17"/>
        <v>1.0664573194699301</v>
      </c>
      <c r="E148" s="12">
        <f t="shared" si="18"/>
        <v>1.2</v>
      </c>
      <c r="F148" s="12">
        <f t="shared" si="19"/>
        <v>0.1</v>
      </c>
      <c r="G148" s="11">
        <f t="shared" si="20"/>
        <v>-0.44442113131378103</v>
      </c>
      <c r="H148" s="13">
        <v>0.32</v>
      </c>
      <c r="I148" s="23">
        <f t="shared" si="22"/>
        <v>0</v>
      </c>
      <c r="J148" s="14">
        <f t="shared" si="21"/>
        <v>0.32200000000000001</v>
      </c>
      <c r="K148" s="2">
        <f t="shared" si="23"/>
        <v>3</v>
      </c>
      <c r="N148" s="10">
        <v>11.8234190846175</v>
      </c>
      <c r="O148" s="11">
        <v>1.06645731946993E-2</v>
      </c>
      <c r="P148" s="12">
        <v>12</v>
      </c>
      <c r="Q148" s="12">
        <v>1</v>
      </c>
      <c r="R148" s="11">
        <v>-4.44421131313781</v>
      </c>
    </row>
    <row r="149" spans="1:18">
      <c r="A149" s="26">
        <v>42860</v>
      </c>
      <c r="C149" s="10">
        <f t="shared" si="16"/>
        <v>1.0352892015650901</v>
      </c>
      <c r="D149" s="11">
        <f t="shared" si="17"/>
        <v>1.5357070773931301</v>
      </c>
      <c r="E149" s="12">
        <f t="shared" si="18"/>
        <v>1.3</v>
      </c>
      <c r="F149" s="12">
        <f t="shared" si="19"/>
        <v>0.1</v>
      </c>
      <c r="G149" s="11">
        <f t="shared" si="20"/>
        <v>-0.90511244722858297</v>
      </c>
      <c r="H149" s="13">
        <v>0.41</v>
      </c>
      <c r="I149" s="23">
        <f t="shared" si="22"/>
        <v>0</v>
      </c>
      <c r="J149" s="14">
        <f t="shared" si="21"/>
        <v>0.34100000000000003</v>
      </c>
      <c r="K149" s="2">
        <f t="shared" si="23"/>
        <v>3</v>
      </c>
      <c r="N149" s="10">
        <v>10.3528920156509</v>
      </c>
      <c r="O149" s="11">
        <v>1.53570707739313E-2</v>
      </c>
      <c r="P149" s="12">
        <v>13</v>
      </c>
      <c r="Q149" s="12">
        <v>1</v>
      </c>
      <c r="R149" s="11">
        <v>-9.0511244722858297</v>
      </c>
    </row>
    <row r="150" spans="1:18">
      <c r="A150" s="26">
        <v>42859</v>
      </c>
      <c r="C150" s="10">
        <f t="shared" si="16"/>
        <v>0.80862282291564591</v>
      </c>
      <c r="D150" s="11">
        <f t="shared" si="17"/>
        <v>1.5696413761722601</v>
      </c>
      <c r="E150" s="12">
        <f t="shared" si="18"/>
        <v>1.4</v>
      </c>
      <c r="F150" s="12">
        <f t="shared" si="19"/>
        <v>0.2</v>
      </c>
      <c r="G150" s="11">
        <f t="shared" si="20"/>
        <v>-0.88616173279056309</v>
      </c>
      <c r="H150" s="13">
        <v>0.64</v>
      </c>
      <c r="I150" s="23">
        <f t="shared" si="22"/>
        <v>0</v>
      </c>
      <c r="J150" s="14">
        <f t="shared" si="21"/>
        <v>0.41899999999999998</v>
      </c>
      <c r="K150" s="2">
        <f t="shared" si="23"/>
        <v>4</v>
      </c>
      <c r="N150" s="10">
        <v>8.0862282291564593</v>
      </c>
      <c r="O150" s="11">
        <v>1.5696413761722601E-2</v>
      </c>
      <c r="P150" s="12">
        <v>14</v>
      </c>
      <c r="Q150" s="12">
        <v>2</v>
      </c>
      <c r="R150" s="11">
        <v>-8.8616173279056305</v>
      </c>
    </row>
    <row r="151" spans="1:18">
      <c r="A151" s="26">
        <v>42858</v>
      </c>
      <c r="C151" s="10">
        <f t="shared" si="16"/>
        <v>0.57097016236584996</v>
      </c>
      <c r="D151" s="11">
        <f t="shared" si="17"/>
        <v>1.6513202425346101</v>
      </c>
      <c r="E151" s="12">
        <f t="shared" si="18"/>
        <v>1.5</v>
      </c>
      <c r="F151" s="12">
        <f t="shared" si="19"/>
        <v>0.3</v>
      </c>
      <c r="G151" s="11">
        <f t="shared" si="20"/>
        <v>-0.94149475057236709</v>
      </c>
      <c r="H151" s="13">
        <v>0.26</v>
      </c>
      <c r="I151" s="23">
        <f t="shared" si="22"/>
        <v>0</v>
      </c>
      <c r="J151" s="14">
        <f t="shared" si="21"/>
        <v>0.29899999999999999</v>
      </c>
      <c r="K151" s="2">
        <f t="shared" si="23"/>
        <v>3</v>
      </c>
      <c r="N151" s="10">
        <v>5.7097016236584999</v>
      </c>
      <c r="O151" s="11">
        <v>1.65132024253461E-2</v>
      </c>
      <c r="P151" s="12">
        <v>15</v>
      </c>
      <c r="Q151" s="12">
        <v>3</v>
      </c>
      <c r="R151" s="11">
        <v>-9.4149475057236707</v>
      </c>
    </row>
    <row r="152" spans="1:18">
      <c r="A152" s="26">
        <v>42857</v>
      </c>
      <c r="C152" s="10">
        <f t="shared" si="16"/>
        <v>0.31819786965019203</v>
      </c>
      <c r="D152" s="11">
        <f t="shared" si="17"/>
        <v>2.2120527658512499</v>
      </c>
      <c r="E152" s="12">
        <f t="shared" si="18"/>
        <v>1.2</v>
      </c>
      <c r="F152" s="12">
        <f t="shared" si="19"/>
        <v>0.4</v>
      </c>
      <c r="G152" s="11">
        <f t="shared" si="20"/>
        <v>-0.59287223758727603</v>
      </c>
      <c r="H152" s="13">
        <v>5.0000000000000197E-2</v>
      </c>
      <c r="I152" s="23">
        <f t="shared" si="22"/>
        <v>0</v>
      </c>
      <c r="J152" s="14">
        <f t="shared" si="21"/>
        <v>0.248</v>
      </c>
      <c r="K152" s="2">
        <f t="shared" si="23"/>
        <v>2</v>
      </c>
      <c r="N152" s="10">
        <v>3.1819786965019201</v>
      </c>
      <c r="O152" s="11">
        <v>2.2120527658512499E-2</v>
      </c>
      <c r="P152" s="12">
        <v>12</v>
      </c>
      <c r="Q152" s="12">
        <v>4</v>
      </c>
      <c r="R152" s="11">
        <v>-5.9287223758727601</v>
      </c>
    </row>
    <row r="153" spans="1:18">
      <c r="A153" s="26">
        <v>42856</v>
      </c>
      <c r="C153" s="10">
        <f t="shared" si="16"/>
        <v>6.9303953530061496E-2</v>
      </c>
      <c r="D153" s="11">
        <f t="shared" si="17"/>
        <v>2.20703431052037</v>
      </c>
      <c r="E153" s="12">
        <f t="shared" si="18"/>
        <v>1.3</v>
      </c>
      <c r="F153" s="12">
        <f t="shared" si="19"/>
        <v>0.1</v>
      </c>
      <c r="G153" s="11">
        <f t="shared" si="20"/>
        <v>-1.0197432881561699</v>
      </c>
      <c r="H153" s="13">
        <v>-0.15</v>
      </c>
      <c r="I153" s="23">
        <f t="shared" si="22"/>
        <v>0</v>
      </c>
      <c r="J153" s="14">
        <f t="shared" si="21"/>
        <v>0.216</v>
      </c>
      <c r="K153" s="2">
        <f t="shared" si="23"/>
        <v>2</v>
      </c>
      <c r="N153" s="10">
        <v>0.69303953530061502</v>
      </c>
      <c r="O153" s="11">
        <v>2.2070343105203699E-2</v>
      </c>
      <c r="P153" s="12">
        <v>13</v>
      </c>
      <c r="Q153" s="12">
        <v>1</v>
      </c>
      <c r="R153" s="11">
        <v>-10.197432881561699</v>
      </c>
    </row>
    <row r="154" spans="1:18">
      <c r="A154" s="26">
        <v>42853</v>
      </c>
      <c r="C154" s="10">
        <f t="shared" si="16"/>
        <v>-0.19624811437103401</v>
      </c>
      <c r="D154" s="11">
        <f t="shared" si="17"/>
        <v>2.55227324497206</v>
      </c>
      <c r="E154" s="12">
        <f t="shared" si="18"/>
        <v>1.4</v>
      </c>
      <c r="F154" s="12">
        <f t="shared" si="19"/>
        <v>0.2</v>
      </c>
      <c r="G154" s="11">
        <f t="shared" si="20"/>
        <v>-1.23607183793052</v>
      </c>
      <c r="H154" s="13">
        <v>-0.37</v>
      </c>
      <c r="I154" s="23">
        <f t="shared" si="22"/>
        <v>0</v>
      </c>
      <c r="J154" s="14">
        <f t="shared" si="21"/>
        <v>0.193</v>
      </c>
      <c r="K154" s="2">
        <f t="shared" si="23"/>
        <v>2</v>
      </c>
      <c r="N154" s="10">
        <v>-1.96248114371034</v>
      </c>
      <c r="O154" s="11">
        <v>2.55227324497206E-2</v>
      </c>
      <c r="P154" s="12">
        <v>14</v>
      </c>
      <c r="Q154" s="12">
        <v>2</v>
      </c>
      <c r="R154" s="11">
        <v>-12.360718379305199</v>
      </c>
    </row>
    <row r="155" spans="1:18">
      <c r="A155" s="26">
        <v>42852</v>
      </c>
      <c r="C155" s="10">
        <f t="shared" si="16"/>
        <v>-0.51935318456909696</v>
      </c>
      <c r="D155" s="11">
        <f t="shared" si="17"/>
        <v>2.37281606374798</v>
      </c>
      <c r="E155" s="12">
        <f t="shared" si="18"/>
        <v>1.5</v>
      </c>
      <c r="F155" s="12">
        <f t="shared" si="19"/>
        <v>0.3</v>
      </c>
      <c r="G155" s="11">
        <f t="shared" si="20"/>
        <v>-1.23435972651378</v>
      </c>
      <c r="H155" s="13">
        <v>-1.02</v>
      </c>
      <c r="I155" s="23">
        <f t="shared" si="22"/>
        <v>0</v>
      </c>
      <c r="J155" s="14">
        <f t="shared" si="21"/>
        <v>9.6000000000000002E-2</v>
      </c>
      <c r="K155" s="2">
        <f t="shared" si="23"/>
        <v>1</v>
      </c>
      <c r="N155" s="10">
        <v>-5.1935318456909698</v>
      </c>
      <c r="O155" s="11">
        <v>2.37281606374798E-2</v>
      </c>
      <c r="P155" s="12">
        <v>15</v>
      </c>
      <c r="Q155" s="12">
        <v>3</v>
      </c>
      <c r="R155" s="11">
        <v>-12.343597265137801</v>
      </c>
    </row>
    <row r="156" spans="1:18">
      <c r="A156" s="26">
        <v>42851</v>
      </c>
      <c r="C156" s="10">
        <f t="shared" si="16"/>
        <v>-0.83152382274696102</v>
      </c>
      <c r="D156" s="11">
        <f t="shared" si="17"/>
        <v>1.72251557198592</v>
      </c>
      <c r="E156" s="12">
        <f t="shared" si="18"/>
        <v>1.4</v>
      </c>
      <c r="F156" s="12">
        <f t="shared" si="19"/>
        <v>0.4</v>
      </c>
      <c r="G156" s="11">
        <f t="shared" si="20"/>
        <v>-0.90939148047231799</v>
      </c>
      <c r="H156" s="13">
        <v>-1.3</v>
      </c>
      <c r="I156" s="23">
        <f t="shared" si="22"/>
        <v>0</v>
      </c>
      <c r="J156" s="14">
        <f t="shared" si="21"/>
        <v>6.9000000000000006E-2</v>
      </c>
      <c r="K156" s="2">
        <f t="shared" si="23"/>
        <v>1</v>
      </c>
      <c r="N156" s="10">
        <v>-8.3152382274696102</v>
      </c>
      <c r="O156" s="11">
        <v>1.7225155719859199E-2</v>
      </c>
      <c r="P156" s="12">
        <v>14</v>
      </c>
      <c r="Q156" s="12">
        <v>4</v>
      </c>
      <c r="R156" s="11">
        <v>-9.0939148047231804</v>
      </c>
    </row>
    <row r="157" spans="1:18">
      <c r="A157" s="26">
        <v>42850</v>
      </c>
      <c r="C157" s="10">
        <f t="shared" si="16"/>
        <v>-1.0641425967118399</v>
      </c>
      <c r="D157" s="11">
        <f t="shared" si="17"/>
        <v>1.7979861664753498</v>
      </c>
      <c r="E157" s="12">
        <f t="shared" si="18"/>
        <v>1.5</v>
      </c>
      <c r="F157" s="12">
        <f t="shared" si="19"/>
        <v>0.5</v>
      </c>
      <c r="G157" s="11">
        <f t="shared" si="20"/>
        <v>-1.0054299127522199</v>
      </c>
      <c r="H157" s="13">
        <v>0.51</v>
      </c>
      <c r="I157" s="23">
        <f t="shared" si="22"/>
        <v>0</v>
      </c>
      <c r="J157" s="14">
        <f t="shared" si="21"/>
        <v>0.39100000000000001</v>
      </c>
      <c r="K157" s="2">
        <f t="shared" si="23"/>
        <v>4</v>
      </c>
      <c r="N157" s="10">
        <v>-10.641425967118399</v>
      </c>
      <c r="O157" s="11">
        <v>1.7979861664753499E-2</v>
      </c>
      <c r="P157" s="12">
        <v>15</v>
      </c>
      <c r="Q157" s="12">
        <v>5</v>
      </c>
      <c r="R157" s="11">
        <v>-10.054299127522199</v>
      </c>
    </row>
    <row r="158" spans="1:18">
      <c r="A158" s="26">
        <v>42849</v>
      </c>
      <c r="C158" s="10">
        <f t="shared" si="16"/>
        <v>-1.31442187832927</v>
      </c>
      <c r="D158" s="11">
        <f t="shared" si="17"/>
        <v>0.88317349268900702</v>
      </c>
      <c r="E158" s="12">
        <f t="shared" si="18"/>
        <v>1.5</v>
      </c>
      <c r="F158" s="12">
        <f t="shared" si="19"/>
        <v>0.6</v>
      </c>
      <c r="G158" s="11">
        <f t="shared" si="20"/>
        <v>-0.60250875237312906</v>
      </c>
      <c r="H158" s="13">
        <v>1.18</v>
      </c>
      <c r="I158" s="23">
        <f t="shared" si="22"/>
        <v>0</v>
      </c>
      <c r="J158" s="14">
        <f t="shared" si="21"/>
        <v>0.56200000000000006</v>
      </c>
      <c r="K158" s="2">
        <f t="shared" si="23"/>
        <v>6</v>
      </c>
      <c r="N158" s="10">
        <v>-13.1442187832927</v>
      </c>
      <c r="O158" s="11">
        <v>8.8317349268900707E-3</v>
      </c>
      <c r="P158" s="12">
        <v>15</v>
      </c>
      <c r="Q158" s="12">
        <v>6</v>
      </c>
      <c r="R158" s="11">
        <v>-6.0250875237312904</v>
      </c>
    </row>
    <row r="159" spans="1:18">
      <c r="A159" s="26">
        <v>42846</v>
      </c>
      <c r="C159" s="10">
        <f t="shared" si="16"/>
        <v>-1.45955389993271</v>
      </c>
      <c r="D159" s="11">
        <f t="shared" si="17"/>
        <v>0.20129746348047398</v>
      </c>
      <c r="E159" s="12">
        <f t="shared" si="18"/>
        <v>1.4</v>
      </c>
      <c r="F159" s="12">
        <f t="shared" si="19"/>
        <v>0.7</v>
      </c>
      <c r="G159" s="11">
        <f t="shared" si="20"/>
        <v>-0.41524389054923894</v>
      </c>
      <c r="H159" s="13">
        <v>1.9</v>
      </c>
      <c r="I159" s="23">
        <f t="shared" si="22"/>
        <v>1</v>
      </c>
      <c r="J159" s="14">
        <f t="shared" si="21"/>
        <v>0.79200000000000004</v>
      </c>
      <c r="K159" s="2">
        <f t="shared" si="23"/>
        <v>8</v>
      </c>
      <c r="N159" s="10">
        <v>-14.595538999327101</v>
      </c>
      <c r="O159" s="11">
        <v>2.0129746348047399E-3</v>
      </c>
      <c r="P159" s="12">
        <v>14</v>
      </c>
      <c r="Q159" s="12">
        <v>7</v>
      </c>
      <c r="R159" s="11">
        <v>-4.1524389054923896</v>
      </c>
    </row>
    <row r="160" spans="1:18">
      <c r="A160" s="26">
        <v>42845</v>
      </c>
      <c r="C160" s="10">
        <f t="shared" si="16"/>
        <v>-1.5405665427955602</v>
      </c>
      <c r="D160" s="11">
        <f t="shared" si="17"/>
        <v>-0.35012542290188797</v>
      </c>
      <c r="E160" s="12">
        <f t="shared" si="18"/>
        <v>1.5</v>
      </c>
      <c r="F160" s="12">
        <f t="shared" si="19"/>
        <v>0.8</v>
      </c>
      <c r="G160" s="11">
        <f t="shared" si="20"/>
        <v>-0.31403812710554302</v>
      </c>
      <c r="H160" s="13">
        <v>1.61</v>
      </c>
      <c r="I160" s="23">
        <f t="shared" si="22"/>
        <v>0</v>
      </c>
      <c r="J160" s="14">
        <f t="shared" si="21"/>
        <v>0.71399999999999997</v>
      </c>
      <c r="K160" s="2">
        <f t="shared" si="23"/>
        <v>7</v>
      </c>
      <c r="N160" s="10">
        <v>-15.405665427955601</v>
      </c>
      <c r="O160" s="11">
        <v>-3.5012542290188799E-3</v>
      </c>
      <c r="P160" s="12">
        <v>15</v>
      </c>
      <c r="Q160" s="12">
        <v>8</v>
      </c>
      <c r="R160" s="11">
        <v>-3.1403812710554302</v>
      </c>
    </row>
    <row r="161" spans="1:18">
      <c r="A161" s="26">
        <v>42844</v>
      </c>
      <c r="C161" s="10">
        <f t="shared" si="16"/>
        <v>-1.5699896181062098</v>
      </c>
      <c r="D161" s="11">
        <f t="shared" si="17"/>
        <v>-0.36971873233160402</v>
      </c>
      <c r="E161" s="12">
        <f t="shared" si="18"/>
        <v>0.1</v>
      </c>
      <c r="F161" s="12">
        <f t="shared" si="19"/>
        <v>0.9</v>
      </c>
      <c r="G161" s="11">
        <f t="shared" si="20"/>
        <v>6.71295808970164E-2</v>
      </c>
      <c r="H161" s="13">
        <v>2.48</v>
      </c>
      <c r="I161" s="23">
        <f t="shared" si="22"/>
        <v>1</v>
      </c>
      <c r="J161" s="14">
        <f t="shared" si="21"/>
        <v>0.90700000000000003</v>
      </c>
      <c r="K161" s="2">
        <f t="shared" si="23"/>
        <v>9</v>
      </c>
      <c r="N161" s="10">
        <v>-15.699896181062099</v>
      </c>
      <c r="O161" s="11">
        <v>-3.69718732331604E-3</v>
      </c>
      <c r="P161" s="12">
        <v>1</v>
      </c>
      <c r="Q161" s="12">
        <v>9</v>
      </c>
      <c r="R161" s="11">
        <v>0.67129580897016405</v>
      </c>
    </row>
    <row r="162" spans="1:18">
      <c r="A162" s="26">
        <v>42843</v>
      </c>
      <c r="C162" s="10">
        <f t="shared" si="16"/>
        <v>-1.5996384057672102</v>
      </c>
      <c r="D162" s="11">
        <f t="shared" si="17"/>
        <v>-0.331670535930146</v>
      </c>
      <c r="E162" s="12">
        <f t="shared" si="18"/>
        <v>0.2</v>
      </c>
      <c r="F162" s="12">
        <f t="shared" si="19"/>
        <v>1</v>
      </c>
      <c r="G162" s="11">
        <f t="shared" si="20"/>
        <v>-8.8993094255001709E-2</v>
      </c>
      <c r="H162" s="13">
        <v>2.31</v>
      </c>
      <c r="I162" s="23">
        <f t="shared" si="22"/>
        <v>1</v>
      </c>
      <c r="J162" s="14">
        <f t="shared" si="21"/>
        <v>0.86599999999999999</v>
      </c>
      <c r="K162" s="2">
        <f t="shared" si="23"/>
        <v>9</v>
      </c>
      <c r="N162" s="10">
        <v>-15.996384057672101</v>
      </c>
      <c r="O162" s="11">
        <v>-3.3167053593014602E-3</v>
      </c>
      <c r="P162" s="12">
        <v>2</v>
      </c>
      <c r="Q162" s="12">
        <v>10</v>
      </c>
      <c r="R162" s="11">
        <v>-0.88993094255001703</v>
      </c>
    </row>
    <row r="163" spans="1:18">
      <c r="A163" s="26">
        <v>42842</v>
      </c>
      <c r="C163" s="10">
        <f t="shared" si="16"/>
        <v>-1.63156052627795</v>
      </c>
      <c r="D163" s="11">
        <f t="shared" si="17"/>
        <v>-0.23354387557099798</v>
      </c>
      <c r="E163" s="12">
        <f t="shared" si="18"/>
        <v>0.3</v>
      </c>
      <c r="F163" s="12">
        <f t="shared" si="19"/>
        <v>1.1000000000000001</v>
      </c>
      <c r="G163" s="11">
        <f t="shared" si="20"/>
        <v>-5.5481206237867099E-3</v>
      </c>
      <c r="H163" s="13">
        <v>2.25</v>
      </c>
      <c r="I163" s="23">
        <f t="shared" si="22"/>
        <v>1</v>
      </c>
      <c r="J163" s="14">
        <f t="shared" si="21"/>
        <v>0.85199999999999998</v>
      </c>
      <c r="K163" s="2">
        <f t="shared" si="23"/>
        <v>9</v>
      </c>
      <c r="N163" s="10">
        <v>-16.315605262779499</v>
      </c>
      <c r="O163" s="11">
        <v>-2.3354387557099798E-3</v>
      </c>
      <c r="P163" s="12">
        <v>3</v>
      </c>
      <c r="Q163" s="12">
        <v>11</v>
      </c>
      <c r="R163" s="11">
        <v>-5.5481206237867099E-2</v>
      </c>
    </row>
    <row r="164" spans="1:18">
      <c r="A164" s="26">
        <v>42839</v>
      </c>
      <c r="C164" s="10">
        <f t="shared" si="16"/>
        <v>-1.6734173872667799</v>
      </c>
      <c r="D164" s="11">
        <f t="shared" si="17"/>
        <v>-7.4551143996421793E-2</v>
      </c>
      <c r="E164" s="12">
        <f t="shared" si="18"/>
        <v>0.4</v>
      </c>
      <c r="F164" s="12">
        <f t="shared" si="19"/>
        <v>1.2</v>
      </c>
      <c r="G164" s="11">
        <f t="shared" si="20"/>
        <v>-0.20670734917842498</v>
      </c>
      <c r="H164" s="13">
        <v>2.97</v>
      </c>
      <c r="I164" s="23">
        <f t="shared" si="22"/>
        <v>1</v>
      </c>
      <c r="J164" s="14">
        <f t="shared" si="21"/>
        <v>0.94899999999999995</v>
      </c>
      <c r="K164" s="2">
        <f t="shared" si="23"/>
        <v>9</v>
      </c>
      <c r="N164" s="10">
        <v>-16.7341738726678</v>
      </c>
      <c r="O164" s="11">
        <v>-7.4551143996421797E-4</v>
      </c>
      <c r="P164" s="12">
        <v>4</v>
      </c>
      <c r="Q164" s="12">
        <v>12</v>
      </c>
      <c r="R164" s="11">
        <v>-2.0670734917842499</v>
      </c>
    </row>
    <row r="165" spans="1:18">
      <c r="A165" s="26">
        <v>42838</v>
      </c>
      <c r="C165" s="10">
        <f t="shared" si="16"/>
        <v>-1.7157715600172501</v>
      </c>
      <c r="D165" s="11">
        <f t="shared" si="17"/>
        <v>-0.845784981138064</v>
      </c>
      <c r="E165" s="12">
        <f t="shared" si="18"/>
        <v>0.5</v>
      </c>
      <c r="F165" s="12">
        <f t="shared" si="19"/>
        <v>1.3</v>
      </c>
      <c r="G165" s="11">
        <f t="shared" si="20"/>
        <v>-0.14727826571330099</v>
      </c>
      <c r="H165" s="13">
        <v>1.98</v>
      </c>
      <c r="I165" s="23">
        <f t="shared" si="22"/>
        <v>1</v>
      </c>
      <c r="J165" s="14">
        <f t="shared" si="21"/>
        <v>0.81100000000000005</v>
      </c>
      <c r="K165" s="2">
        <f t="shared" si="23"/>
        <v>8</v>
      </c>
      <c r="N165" s="10">
        <v>-17.157715600172502</v>
      </c>
      <c r="O165" s="11">
        <v>-8.4578498113806397E-3</v>
      </c>
      <c r="P165" s="12">
        <v>5</v>
      </c>
      <c r="Q165" s="12">
        <v>13</v>
      </c>
      <c r="R165" s="11">
        <v>-1.47278265713301</v>
      </c>
    </row>
    <row r="166" spans="1:18">
      <c r="A166" s="26">
        <v>42837</v>
      </c>
      <c r="C166" s="10">
        <f t="shared" si="16"/>
        <v>-1.6888582003269299</v>
      </c>
      <c r="D166" s="11">
        <f t="shared" si="17"/>
        <v>-1.45339113138238</v>
      </c>
      <c r="E166" s="12">
        <f t="shared" si="18"/>
        <v>0.6</v>
      </c>
      <c r="F166" s="12">
        <f t="shared" si="19"/>
        <v>1.4</v>
      </c>
      <c r="G166" s="11">
        <f t="shared" si="20"/>
        <v>0.11824244738627901</v>
      </c>
      <c r="H166" s="13">
        <v>1.25</v>
      </c>
      <c r="I166" s="23">
        <f t="shared" si="22"/>
        <v>0</v>
      </c>
      <c r="J166" s="14">
        <f t="shared" si="21"/>
        <v>0.58499999999999996</v>
      </c>
      <c r="K166" s="2">
        <f t="shared" si="23"/>
        <v>6</v>
      </c>
      <c r="N166" s="10">
        <v>-16.888582003269299</v>
      </c>
      <c r="O166" s="11">
        <v>-1.45339113138238E-2</v>
      </c>
      <c r="P166" s="12">
        <v>6</v>
      </c>
      <c r="Q166" s="12">
        <v>14</v>
      </c>
      <c r="R166" s="11">
        <v>1.18242447386279</v>
      </c>
    </row>
    <row r="167" spans="1:18">
      <c r="A167" s="26">
        <v>42836</v>
      </c>
      <c r="C167" s="10">
        <f t="shared" si="16"/>
        <v>-1.60486893640299</v>
      </c>
      <c r="D167" s="11">
        <f t="shared" si="17"/>
        <v>-2.9267958915936103</v>
      </c>
      <c r="E167" s="12">
        <f t="shared" si="18"/>
        <v>0.1</v>
      </c>
      <c r="F167" s="12">
        <f t="shared" si="19"/>
        <v>1.5</v>
      </c>
      <c r="G167" s="11">
        <f t="shared" si="20"/>
        <v>0.67340479462173497</v>
      </c>
      <c r="H167" s="13">
        <v>1</v>
      </c>
      <c r="I167" s="23">
        <f t="shared" si="22"/>
        <v>0</v>
      </c>
      <c r="J167" s="14">
        <f t="shared" si="21"/>
        <v>0.497</v>
      </c>
      <c r="K167" s="2">
        <f t="shared" si="23"/>
        <v>5</v>
      </c>
      <c r="N167" s="10">
        <v>-16.048689364029901</v>
      </c>
      <c r="O167" s="11">
        <v>-2.9267958915936101E-2</v>
      </c>
      <c r="P167" s="12">
        <v>1</v>
      </c>
      <c r="Q167" s="12">
        <v>15</v>
      </c>
      <c r="R167" s="11">
        <v>6.7340479462173501</v>
      </c>
    </row>
    <row r="168" spans="1:18">
      <c r="A168" s="26">
        <v>42835</v>
      </c>
      <c r="C168" s="10">
        <f t="shared" si="16"/>
        <v>-1.4003254968016798</v>
      </c>
      <c r="D168" s="11">
        <f t="shared" si="17"/>
        <v>-1.81255983783206</v>
      </c>
      <c r="E168" s="12">
        <f t="shared" si="18"/>
        <v>0.1</v>
      </c>
      <c r="F168" s="12">
        <f t="shared" si="19"/>
        <v>1.5</v>
      </c>
      <c r="G168" s="11">
        <f t="shared" si="20"/>
        <v>0.76048621956420104</v>
      </c>
      <c r="H168" s="13">
        <v>0.69</v>
      </c>
      <c r="I168" s="23">
        <f t="shared" si="22"/>
        <v>0</v>
      </c>
      <c r="J168" s="14">
        <f t="shared" si="21"/>
        <v>0.437</v>
      </c>
      <c r="K168" s="2">
        <f t="shared" si="23"/>
        <v>4</v>
      </c>
      <c r="N168" s="10">
        <v>-14.003254968016799</v>
      </c>
      <c r="O168" s="11">
        <v>-1.81255983783206E-2</v>
      </c>
      <c r="P168" s="12">
        <v>1</v>
      </c>
      <c r="Q168" s="12">
        <v>15</v>
      </c>
      <c r="R168" s="11">
        <v>7.6048621956420099</v>
      </c>
    </row>
    <row r="169" spans="1:18">
      <c r="A169" s="26">
        <v>42832</v>
      </c>
      <c r="C169" s="10">
        <f t="shared" si="16"/>
        <v>-1.27587081099518</v>
      </c>
      <c r="D169" s="11">
        <f t="shared" si="17"/>
        <v>-1.9119007150533398</v>
      </c>
      <c r="E169" s="12">
        <f t="shared" si="18"/>
        <v>0.2</v>
      </c>
      <c r="F169" s="12">
        <f t="shared" si="19"/>
        <v>1.5</v>
      </c>
      <c r="G169" s="11">
        <f t="shared" si="20"/>
        <v>0.45299412365997299</v>
      </c>
      <c r="H169" s="13">
        <v>0.46</v>
      </c>
      <c r="I169" s="23">
        <f t="shared" si="22"/>
        <v>0</v>
      </c>
      <c r="J169" s="14">
        <f t="shared" si="21"/>
        <v>0.377</v>
      </c>
      <c r="K169" s="2">
        <f t="shared" si="23"/>
        <v>4</v>
      </c>
      <c r="N169" s="10">
        <v>-12.758708109951799</v>
      </c>
      <c r="O169" s="11">
        <v>-1.9119007150533399E-2</v>
      </c>
      <c r="P169" s="12">
        <v>2</v>
      </c>
      <c r="Q169" s="12">
        <v>15</v>
      </c>
      <c r="R169" s="11">
        <v>4.52994123659973</v>
      </c>
    </row>
    <row r="170" spans="1:18">
      <c r="A170" s="26">
        <v>42831</v>
      </c>
      <c r="C170" s="10">
        <f t="shared" si="16"/>
        <v>-1.13646790629206</v>
      </c>
      <c r="D170" s="11">
        <f t="shared" si="17"/>
        <v>-1.0453773357440801</v>
      </c>
      <c r="E170" s="12">
        <f t="shared" si="18"/>
        <v>0.3</v>
      </c>
      <c r="F170" s="12">
        <f t="shared" si="19"/>
        <v>1.5</v>
      </c>
      <c r="G170" s="11">
        <f t="shared" si="20"/>
        <v>0.47000899591704898</v>
      </c>
      <c r="H170" s="13">
        <v>0.41</v>
      </c>
      <c r="I170" s="23">
        <f t="shared" si="22"/>
        <v>0</v>
      </c>
      <c r="J170" s="14">
        <f t="shared" si="21"/>
        <v>0.34100000000000003</v>
      </c>
      <c r="K170" s="2">
        <f t="shared" si="23"/>
        <v>3</v>
      </c>
      <c r="N170" s="10">
        <v>-11.364679062920599</v>
      </c>
      <c r="O170" s="11">
        <v>-1.04537733574408E-2</v>
      </c>
      <c r="P170" s="12">
        <v>3</v>
      </c>
      <c r="Q170" s="12">
        <v>15</v>
      </c>
      <c r="R170" s="11">
        <v>4.7000899591704899</v>
      </c>
    </row>
    <row r="171" spans="1:18">
      <c r="A171" s="26">
        <v>42830</v>
      </c>
      <c r="C171" s="10">
        <f t="shared" si="16"/>
        <v>-1.05290228821424</v>
      </c>
      <c r="D171" s="11">
        <f t="shared" si="17"/>
        <v>-0.95954565556822902</v>
      </c>
      <c r="E171" s="12">
        <f t="shared" si="18"/>
        <v>0.4</v>
      </c>
      <c r="F171" s="12">
        <f t="shared" si="19"/>
        <v>1.5</v>
      </c>
      <c r="G171" s="11">
        <f t="shared" si="20"/>
        <v>0.29038096000486002</v>
      </c>
      <c r="H171" s="13">
        <v>0.33</v>
      </c>
      <c r="I171" s="23">
        <f t="shared" si="22"/>
        <v>0</v>
      </c>
      <c r="J171" s="14">
        <f t="shared" si="21"/>
        <v>0.32700000000000001</v>
      </c>
      <c r="K171" s="2">
        <f t="shared" si="23"/>
        <v>3</v>
      </c>
      <c r="N171" s="10">
        <v>-10.529022882142399</v>
      </c>
      <c r="O171" s="11">
        <v>-9.5954565556822906E-3</v>
      </c>
      <c r="P171" s="12">
        <v>4</v>
      </c>
      <c r="Q171" s="12">
        <v>15</v>
      </c>
      <c r="R171" s="11">
        <v>2.9038096000486</v>
      </c>
    </row>
    <row r="172" spans="1:18">
      <c r="A172" s="26">
        <v>42829</v>
      </c>
      <c r="C172" s="10">
        <f t="shared" si="16"/>
        <v>-0.97102703765369003</v>
      </c>
      <c r="D172" s="11">
        <f t="shared" si="17"/>
        <v>0.29009409110285</v>
      </c>
      <c r="E172" s="12">
        <f t="shared" si="18"/>
        <v>0.5</v>
      </c>
      <c r="F172" s="12">
        <f t="shared" si="19"/>
        <v>0.9</v>
      </c>
      <c r="G172" s="11">
        <f t="shared" si="20"/>
        <v>0.25269403540704299</v>
      </c>
      <c r="H172" s="13">
        <v>0.09</v>
      </c>
      <c r="I172" s="23">
        <f t="shared" si="22"/>
        <v>0</v>
      </c>
      <c r="J172" s="14">
        <f t="shared" si="21"/>
        <v>0.253</v>
      </c>
      <c r="K172" s="2">
        <f t="shared" si="23"/>
        <v>3</v>
      </c>
      <c r="N172" s="10">
        <v>-9.7102703765369007</v>
      </c>
      <c r="O172" s="11">
        <v>2.9009409110284999E-3</v>
      </c>
      <c r="P172" s="12">
        <v>5</v>
      </c>
      <c r="Q172" s="12">
        <v>9</v>
      </c>
      <c r="R172" s="11">
        <v>2.5269403540704301</v>
      </c>
    </row>
    <row r="173" spans="1:18">
      <c r="A173" s="26">
        <v>42828</v>
      </c>
      <c r="C173" s="10">
        <f t="shared" si="16"/>
        <v>-0.97292409875797392</v>
      </c>
      <c r="D173" s="11">
        <f t="shared" si="17"/>
        <v>0.51968663004551197</v>
      </c>
      <c r="E173" s="12">
        <f t="shared" si="18"/>
        <v>0.6</v>
      </c>
      <c r="F173" s="12">
        <f t="shared" si="19"/>
        <v>1</v>
      </c>
      <c r="G173" s="11">
        <f t="shared" si="20"/>
        <v>-5.7620301913160796E-2</v>
      </c>
      <c r="H173" s="13">
        <v>-0.41</v>
      </c>
      <c r="I173" s="23">
        <f t="shared" si="22"/>
        <v>0</v>
      </c>
      <c r="J173" s="14">
        <f t="shared" si="21"/>
        <v>0.17899999999999999</v>
      </c>
      <c r="K173" s="2">
        <f t="shared" si="23"/>
        <v>2</v>
      </c>
      <c r="N173" s="10">
        <v>-9.7292409875797397</v>
      </c>
      <c r="O173" s="11">
        <v>5.1968663004551196E-3</v>
      </c>
      <c r="P173" s="12">
        <v>6</v>
      </c>
      <c r="Q173" s="12">
        <v>10</v>
      </c>
      <c r="R173" s="11">
        <v>-0.57620301913160799</v>
      </c>
    </row>
    <row r="174" spans="1:18">
      <c r="A174" s="26">
        <v>42825</v>
      </c>
      <c r="C174" s="10">
        <f t="shared" si="16"/>
        <v>-0.99310002484867999</v>
      </c>
      <c r="D174" s="11">
        <f t="shared" si="17"/>
        <v>0.24080487219218399</v>
      </c>
      <c r="E174" s="12">
        <f t="shared" si="18"/>
        <v>0.7</v>
      </c>
      <c r="F174" s="12">
        <f t="shared" si="19"/>
        <v>0.1</v>
      </c>
      <c r="G174" s="11">
        <f t="shared" si="20"/>
        <v>-0.18353049866440702</v>
      </c>
      <c r="H174" s="13">
        <v>-1.57</v>
      </c>
      <c r="I174" s="23">
        <f t="shared" si="22"/>
        <v>0</v>
      </c>
      <c r="J174" s="14">
        <f t="shared" si="21"/>
        <v>1.2999999999999999E-2</v>
      </c>
      <c r="K174" s="2">
        <f t="shared" si="23"/>
        <v>0</v>
      </c>
      <c r="N174" s="10">
        <v>-9.9310002484868001</v>
      </c>
      <c r="O174" s="11">
        <v>2.4080487219218399E-3</v>
      </c>
      <c r="P174" s="12">
        <v>7</v>
      </c>
      <c r="Q174" s="12">
        <v>1</v>
      </c>
      <c r="R174" s="11">
        <v>-1.83530498664407</v>
      </c>
    </row>
    <row r="175" spans="1:18">
      <c r="A175" s="26">
        <v>42824</v>
      </c>
      <c r="C175" s="10">
        <f t="shared" si="16"/>
        <v>-1.0067632458406599</v>
      </c>
      <c r="D175" s="11">
        <f t="shared" si="17"/>
        <v>4.6381575788978897E-2</v>
      </c>
      <c r="E175" s="12">
        <f t="shared" si="18"/>
        <v>0.8</v>
      </c>
      <c r="F175" s="12">
        <f t="shared" si="19"/>
        <v>0.2</v>
      </c>
      <c r="G175" s="11">
        <f t="shared" si="20"/>
        <v>-0.25398826659132701</v>
      </c>
      <c r="H175" s="13">
        <v>-1.54</v>
      </c>
      <c r="I175" s="23">
        <f t="shared" si="22"/>
        <v>0</v>
      </c>
      <c r="J175" s="14">
        <f t="shared" si="21"/>
        <v>2.7E-2</v>
      </c>
      <c r="K175" s="2">
        <f t="shared" si="23"/>
        <v>0</v>
      </c>
      <c r="N175" s="10">
        <v>-10.067632458406599</v>
      </c>
      <c r="O175" s="11">
        <v>4.6381575788978898E-4</v>
      </c>
      <c r="P175" s="12">
        <v>8</v>
      </c>
      <c r="Q175" s="12">
        <v>2</v>
      </c>
      <c r="R175" s="11">
        <v>-2.5398826659132698</v>
      </c>
    </row>
    <row r="176" spans="1:18">
      <c r="A176" s="26">
        <v>42823</v>
      </c>
      <c r="C176" s="10">
        <f t="shared" si="16"/>
        <v>-1.0233443865968199</v>
      </c>
      <c r="D176" s="11">
        <f t="shared" si="17"/>
        <v>-0.81848936879348289</v>
      </c>
      <c r="E176" s="12">
        <f t="shared" si="18"/>
        <v>0.9</v>
      </c>
      <c r="F176" s="12">
        <f t="shared" si="19"/>
        <v>0.3</v>
      </c>
      <c r="G176" s="11">
        <f t="shared" si="20"/>
        <v>0.117031108795672</v>
      </c>
      <c r="H176" s="13">
        <v>-1.9</v>
      </c>
      <c r="I176" s="23">
        <f t="shared" si="22"/>
        <v>0</v>
      </c>
      <c r="J176" s="14">
        <f t="shared" si="21"/>
        <v>0</v>
      </c>
      <c r="K176" s="2">
        <f t="shared" si="23"/>
        <v>0</v>
      </c>
      <c r="N176" s="10">
        <v>-10.2334438659682</v>
      </c>
      <c r="O176" s="11">
        <v>-8.1848936879348293E-3</v>
      </c>
      <c r="P176" s="12">
        <v>9</v>
      </c>
      <c r="Q176" s="12">
        <v>3</v>
      </c>
      <c r="R176" s="11">
        <v>1.17031108795672</v>
      </c>
    </row>
    <row r="177" spans="1:18">
      <c r="A177" s="26">
        <v>42822</v>
      </c>
      <c r="C177" s="10">
        <f t="shared" si="16"/>
        <v>-0.96557960598021109</v>
      </c>
      <c r="D177" s="11">
        <f t="shared" si="17"/>
        <v>2.8456336838061397E-2</v>
      </c>
      <c r="E177" s="12">
        <f t="shared" si="18"/>
        <v>1</v>
      </c>
      <c r="F177" s="12">
        <f t="shared" si="19"/>
        <v>0.4</v>
      </c>
      <c r="G177" s="11">
        <f t="shared" si="20"/>
        <v>0.25341310451166499</v>
      </c>
      <c r="H177" s="13">
        <v>-1.56</v>
      </c>
      <c r="I177" s="23">
        <f t="shared" si="22"/>
        <v>0</v>
      </c>
      <c r="J177" s="14">
        <f t="shared" si="21"/>
        <v>1.7999999999999999E-2</v>
      </c>
      <c r="K177" s="2">
        <f t="shared" si="23"/>
        <v>0</v>
      </c>
      <c r="N177" s="10">
        <v>-9.6557960598021104</v>
      </c>
      <c r="O177" s="11">
        <v>2.8456336838061398E-4</v>
      </c>
      <c r="P177" s="12">
        <v>10</v>
      </c>
      <c r="Q177" s="12">
        <v>4</v>
      </c>
      <c r="R177" s="11">
        <v>2.5341310451166499</v>
      </c>
    </row>
    <row r="178" spans="1:18">
      <c r="A178" s="26">
        <v>42821</v>
      </c>
      <c r="C178" s="10">
        <f t="shared" si="16"/>
        <v>-0.97349289592342492</v>
      </c>
      <c r="D178" s="11">
        <f t="shared" si="17"/>
        <v>-0.70960677981832299</v>
      </c>
      <c r="E178" s="12">
        <f t="shared" si="18"/>
        <v>1.1000000000000001</v>
      </c>
      <c r="F178" s="12">
        <f t="shared" si="19"/>
        <v>0.5</v>
      </c>
      <c r="G178" s="11">
        <f t="shared" si="20"/>
        <v>0.124087364191436</v>
      </c>
      <c r="H178" s="13">
        <v>-0.61</v>
      </c>
      <c r="I178" s="23">
        <f t="shared" si="22"/>
        <v>0</v>
      </c>
      <c r="J178" s="14">
        <f t="shared" si="21"/>
        <v>0.13800000000000001</v>
      </c>
      <c r="K178" s="2">
        <f t="shared" si="23"/>
        <v>1</v>
      </c>
      <c r="N178" s="10">
        <v>-9.7349289592342494</v>
      </c>
      <c r="O178" s="11">
        <v>-7.0960677981832298E-3</v>
      </c>
      <c r="P178" s="12">
        <v>11</v>
      </c>
      <c r="Q178" s="12">
        <v>5</v>
      </c>
      <c r="R178" s="11">
        <v>1.24087364191436</v>
      </c>
    </row>
    <row r="179" spans="1:18">
      <c r="A179" s="26">
        <v>42818</v>
      </c>
      <c r="C179" s="10">
        <f t="shared" si="16"/>
        <v>-0.92563759383115796</v>
      </c>
      <c r="D179" s="11">
        <f t="shared" si="17"/>
        <v>-1.5512788086712601</v>
      </c>
      <c r="E179" s="12">
        <f t="shared" si="18"/>
        <v>1.2</v>
      </c>
      <c r="F179" s="12">
        <f t="shared" si="19"/>
        <v>0.6</v>
      </c>
      <c r="G179" s="11">
        <f t="shared" si="20"/>
        <v>0.13775118770609701</v>
      </c>
      <c r="H179" s="13">
        <v>-1.56</v>
      </c>
      <c r="I179" s="23">
        <f t="shared" si="22"/>
        <v>0</v>
      </c>
      <c r="J179" s="14">
        <f t="shared" si="21"/>
        <v>1.7999999999999999E-2</v>
      </c>
      <c r="K179" s="2">
        <f t="shared" si="23"/>
        <v>0</v>
      </c>
      <c r="N179" s="10">
        <v>-9.2563759383115798</v>
      </c>
      <c r="O179" s="11">
        <v>-1.55127880867126E-2</v>
      </c>
      <c r="P179" s="12">
        <v>12</v>
      </c>
      <c r="Q179" s="12">
        <v>6</v>
      </c>
      <c r="R179" s="11">
        <v>1.37751187706097</v>
      </c>
    </row>
    <row r="180" spans="1:18">
      <c r="A180" s="26">
        <v>42817</v>
      </c>
      <c r="C180" s="10">
        <f t="shared" si="16"/>
        <v>-0.83174159248425905</v>
      </c>
      <c r="D180" s="11">
        <f t="shared" si="17"/>
        <v>-1.5372744063644601</v>
      </c>
      <c r="E180" s="12">
        <f t="shared" si="18"/>
        <v>1.3</v>
      </c>
      <c r="F180" s="12">
        <f t="shared" si="19"/>
        <v>0.7</v>
      </c>
      <c r="G180" s="11">
        <f t="shared" si="20"/>
        <v>0.108531150038178</v>
      </c>
      <c r="H180" s="13">
        <v>-0.97</v>
      </c>
      <c r="I180" s="23">
        <f t="shared" si="22"/>
        <v>0</v>
      </c>
      <c r="J180" s="14">
        <f t="shared" si="21"/>
        <v>0.105</v>
      </c>
      <c r="K180" s="2">
        <f t="shared" si="23"/>
        <v>1</v>
      </c>
      <c r="N180" s="10">
        <v>-8.3174159248425905</v>
      </c>
      <c r="O180" s="11">
        <v>-1.5372744063644601E-2</v>
      </c>
      <c r="P180" s="12">
        <v>13</v>
      </c>
      <c r="Q180" s="12">
        <v>7</v>
      </c>
      <c r="R180" s="11">
        <v>1.0853115003817799</v>
      </c>
    </row>
    <row r="181" spans="1:18">
      <c r="A181" s="26">
        <v>42816</v>
      </c>
      <c r="C181" s="10">
        <f t="shared" si="16"/>
        <v>-0.74917964084400501</v>
      </c>
      <c r="D181" s="11">
        <f t="shared" si="17"/>
        <v>-0.9795989376114721</v>
      </c>
      <c r="E181" s="12">
        <f t="shared" si="18"/>
        <v>0.1</v>
      </c>
      <c r="F181" s="12">
        <f t="shared" si="19"/>
        <v>0.8</v>
      </c>
      <c r="G181" s="11">
        <f t="shared" si="20"/>
        <v>0.11279273233175399</v>
      </c>
      <c r="H181" s="13">
        <v>-0.42</v>
      </c>
      <c r="I181" s="23">
        <f t="shared" si="22"/>
        <v>0</v>
      </c>
      <c r="J181" s="14">
        <f t="shared" si="21"/>
        <v>0.17</v>
      </c>
      <c r="K181" s="2">
        <f t="shared" si="23"/>
        <v>2</v>
      </c>
      <c r="N181" s="10">
        <v>-7.4917964084400497</v>
      </c>
      <c r="O181" s="11">
        <v>-9.7959893761147207E-3</v>
      </c>
      <c r="P181" s="12">
        <v>1</v>
      </c>
      <c r="Q181" s="12">
        <v>8</v>
      </c>
      <c r="R181" s="11">
        <v>1.12792732331754</v>
      </c>
    </row>
    <row r="182" spans="1:18">
      <c r="A182" s="26">
        <v>42815</v>
      </c>
      <c r="C182" s="10">
        <f t="shared" si="16"/>
        <v>-0.72084547423158696</v>
      </c>
      <c r="D182" s="11">
        <f t="shared" si="17"/>
        <v>-2.5465538161214701E-2</v>
      </c>
      <c r="E182" s="12">
        <f t="shared" si="18"/>
        <v>0.2</v>
      </c>
      <c r="F182" s="12">
        <f t="shared" si="19"/>
        <v>0.9</v>
      </c>
      <c r="G182" s="11">
        <f t="shared" si="20"/>
        <v>3.45289655029164E-3</v>
      </c>
      <c r="H182" s="13">
        <v>-0.08</v>
      </c>
      <c r="I182" s="23">
        <f t="shared" si="22"/>
        <v>0</v>
      </c>
      <c r="J182" s="14">
        <f t="shared" si="21"/>
        <v>0.22500000000000001</v>
      </c>
      <c r="K182" s="2">
        <f t="shared" si="23"/>
        <v>2</v>
      </c>
      <c r="N182" s="10">
        <v>-7.2084547423158698</v>
      </c>
      <c r="O182" s="11">
        <v>-2.54655381612147E-4</v>
      </c>
      <c r="P182" s="12">
        <v>2</v>
      </c>
      <c r="Q182" s="12">
        <v>9</v>
      </c>
      <c r="R182" s="11">
        <v>3.4528965502916398E-2</v>
      </c>
    </row>
    <row r="183" spans="1:18">
      <c r="A183" s="26">
        <v>42814</v>
      </c>
      <c r="C183" s="10">
        <f t="shared" si="16"/>
        <v>-0.77822383342342205</v>
      </c>
      <c r="D183" s="11">
        <f t="shared" si="17"/>
        <v>-1.1141092701820499</v>
      </c>
      <c r="E183" s="12">
        <f t="shared" si="18"/>
        <v>0.3</v>
      </c>
      <c r="F183" s="12">
        <f t="shared" si="19"/>
        <v>1</v>
      </c>
      <c r="G183" s="11">
        <f t="shared" si="20"/>
        <v>7.0429183338157703E-2</v>
      </c>
      <c r="H183" s="13">
        <v>-1.02</v>
      </c>
      <c r="I183" s="23">
        <f t="shared" si="22"/>
        <v>0</v>
      </c>
      <c r="J183" s="14">
        <f t="shared" si="21"/>
        <v>9.6000000000000002E-2</v>
      </c>
      <c r="K183" s="2">
        <f t="shared" si="23"/>
        <v>1</v>
      </c>
      <c r="N183" s="10">
        <v>-7.7822383342342203</v>
      </c>
      <c r="O183" s="11">
        <v>-1.1141092701820499E-2</v>
      </c>
      <c r="P183" s="12">
        <v>3</v>
      </c>
      <c r="Q183" s="12">
        <v>10</v>
      </c>
      <c r="R183" s="11">
        <v>0.70429183338157697</v>
      </c>
    </row>
    <row r="184" spans="1:18">
      <c r="A184" s="26">
        <v>42811</v>
      </c>
      <c r="C184" s="10">
        <f t="shared" si="16"/>
        <v>-0.75003466225453097</v>
      </c>
      <c r="D184" s="11">
        <f t="shared" si="17"/>
        <v>-0.92412106899821012</v>
      </c>
      <c r="E184" s="12">
        <f t="shared" si="18"/>
        <v>0.4</v>
      </c>
      <c r="F184" s="12">
        <f t="shared" si="19"/>
        <v>1.1000000000000001</v>
      </c>
      <c r="G184" s="11">
        <f t="shared" si="20"/>
        <v>2.9134935993795401E-2</v>
      </c>
      <c r="H184" s="13">
        <v>-1.2</v>
      </c>
      <c r="I184" s="23">
        <f t="shared" si="22"/>
        <v>0</v>
      </c>
      <c r="J184" s="14">
        <f t="shared" si="21"/>
        <v>8.6999999999999994E-2</v>
      </c>
      <c r="K184" s="2">
        <f t="shared" si="23"/>
        <v>1</v>
      </c>
      <c r="N184" s="10">
        <v>-7.5003466225453099</v>
      </c>
      <c r="O184" s="11">
        <v>-9.2412106899821007E-3</v>
      </c>
      <c r="P184" s="12">
        <v>4</v>
      </c>
      <c r="Q184" s="12">
        <v>11</v>
      </c>
      <c r="R184" s="11">
        <v>0.29134935993795402</v>
      </c>
    </row>
    <row r="185" spans="1:18">
      <c r="A185" s="26">
        <v>42810</v>
      </c>
      <c r="C185" s="10">
        <f t="shared" si="16"/>
        <v>-0.74174793435559006</v>
      </c>
      <c r="D185" s="11">
        <f t="shared" si="17"/>
        <v>-1.4424056427329901</v>
      </c>
      <c r="E185" s="12">
        <f t="shared" si="18"/>
        <v>0.5</v>
      </c>
      <c r="F185" s="12">
        <f t="shared" si="19"/>
        <v>1.2</v>
      </c>
      <c r="G185" s="11">
        <f t="shared" si="20"/>
        <v>0.183459208734577</v>
      </c>
      <c r="H185" s="13">
        <v>-1.34</v>
      </c>
      <c r="I185" s="23">
        <f t="shared" si="22"/>
        <v>0</v>
      </c>
      <c r="J185" s="14">
        <f t="shared" si="21"/>
        <v>6.4000000000000001E-2</v>
      </c>
      <c r="K185" s="2">
        <f t="shared" si="23"/>
        <v>1</v>
      </c>
      <c r="N185" s="10">
        <v>-7.4174793435559003</v>
      </c>
      <c r="O185" s="11">
        <v>-1.44240564273299E-2</v>
      </c>
      <c r="P185" s="12">
        <v>5</v>
      </c>
      <c r="Q185" s="12">
        <v>12</v>
      </c>
      <c r="R185" s="11">
        <v>1.83459208734577</v>
      </c>
    </row>
    <row r="186" spans="1:18">
      <c r="A186" s="26">
        <v>42809</v>
      </c>
      <c r="C186" s="10">
        <f t="shared" si="16"/>
        <v>-0.70011578332806101</v>
      </c>
      <c r="D186" s="11">
        <f t="shared" si="17"/>
        <v>-0.68380749021278198</v>
      </c>
      <c r="E186" s="12">
        <f t="shared" si="18"/>
        <v>0.6</v>
      </c>
      <c r="F186" s="12">
        <f t="shared" si="19"/>
        <v>1.3</v>
      </c>
      <c r="G186" s="11">
        <f t="shared" si="20"/>
        <v>0.136886469183961</v>
      </c>
      <c r="H186" s="13">
        <v>-1.41</v>
      </c>
      <c r="I186" s="23">
        <f t="shared" si="22"/>
        <v>0</v>
      </c>
      <c r="J186" s="14">
        <f t="shared" si="21"/>
        <v>5.5E-2</v>
      </c>
      <c r="K186" s="2">
        <f t="shared" si="23"/>
        <v>1</v>
      </c>
      <c r="N186" s="10">
        <v>-7.0011578332806099</v>
      </c>
      <c r="O186" s="11">
        <v>-6.8380749021278199E-3</v>
      </c>
      <c r="P186" s="12">
        <v>6</v>
      </c>
      <c r="Q186" s="12">
        <v>13</v>
      </c>
      <c r="R186" s="11">
        <v>1.3688646918396099</v>
      </c>
    </row>
    <row r="187" spans="1:18">
      <c r="A187" s="26">
        <v>42808</v>
      </c>
      <c r="C187" s="10">
        <f t="shared" si="16"/>
        <v>-0.70809097259006593</v>
      </c>
      <c r="D187" s="11">
        <f t="shared" si="17"/>
        <v>-1.5619559032408401</v>
      </c>
      <c r="E187" s="12">
        <f t="shared" si="18"/>
        <v>0.7</v>
      </c>
      <c r="F187" s="12">
        <f t="shared" si="19"/>
        <v>1.4</v>
      </c>
      <c r="G187" s="11">
        <f t="shared" si="20"/>
        <v>0.22951841592508798</v>
      </c>
      <c r="H187" s="13">
        <v>-0.4</v>
      </c>
      <c r="I187" s="23">
        <f t="shared" si="22"/>
        <v>0</v>
      </c>
      <c r="J187" s="14">
        <f t="shared" si="21"/>
        <v>0.188</v>
      </c>
      <c r="K187" s="2">
        <f t="shared" si="23"/>
        <v>2</v>
      </c>
      <c r="N187" s="10">
        <v>-7.0809097259006597</v>
      </c>
      <c r="O187" s="11">
        <v>-1.56195590324084E-2</v>
      </c>
      <c r="P187" s="12">
        <v>7</v>
      </c>
      <c r="Q187" s="12">
        <v>14</v>
      </c>
      <c r="R187" s="11">
        <v>2.2951841592508799</v>
      </c>
    </row>
    <row r="188" spans="1:18">
      <c r="A188" s="26">
        <v>42807</v>
      </c>
      <c r="C188" s="10">
        <f t="shared" si="16"/>
        <v>-0.65442619646132505</v>
      </c>
      <c r="D188" s="11">
        <f t="shared" si="17"/>
        <v>-1.8458313844187599</v>
      </c>
      <c r="E188" s="12">
        <f t="shared" si="18"/>
        <v>0.8</v>
      </c>
      <c r="F188" s="12">
        <f t="shared" si="19"/>
        <v>1.5</v>
      </c>
      <c r="G188" s="11">
        <f t="shared" si="20"/>
        <v>0.22431378701210697</v>
      </c>
      <c r="H188" s="13">
        <v>-0.82</v>
      </c>
      <c r="I188" s="23">
        <f t="shared" si="22"/>
        <v>0</v>
      </c>
      <c r="J188" s="14">
        <f t="shared" si="21"/>
        <v>0.11899999999999999</v>
      </c>
      <c r="K188" s="2">
        <f t="shared" si="23"/>
        <v>1</v>
      </c>
      <c r="N188" s="10">
        <v>-6.5442619646132503</v>
      </c>
      <c r="O188" s="11">
        <v>-1.8458313844187599E-2</v>
      </c>
      <c r="P188" s="12">
        <v>8</v>
      </c>
      <c r="Q188" s="12">
        <v>15</v>
      </c>
      <c r="R188" s="11">
        <v>2.2431378701210698</v>
      </c>
    </row>
    <row r="189" spans="1:18">
      <c r="A189" s="26">
        <v>42804</v>
      </c>
      <c r="C189" s="10">
        <f t="shared" si="16"/>
        <v>-0.58414325843141401</v>
      </c>
      <c r="D189" s="11">
        <f t="shared" si="17"/>
        <v>-1.4777834329664901</v>
      </c>
      <c r="E189" s="12">
        <f t="shared" si="18"/>
        <v>0.9</v>
      </c>
      <c r="F189" s="12">
        <f t="shared" si="19"/>
        <v>1.5</v>
      </c>
      <c r="G189" s="11">
        <f t="shared" si="20"/>
        <v>0.13703127940447699</v>
      </c>
      <c r="H189" s="13">
        <v>-0.85</v>
      </c>
      <c r="I189" s="23">
        <f t="shared" si="22"/>
        <v>0</v>
      </c>
      <c r="J189" s="14">
        <f t="shared" si="21"/>
        <v>0.11</v>
      </c>
      <c r="K189" s="2">
        <f t="shared" si="23"/>
        <v>1</v>
      </c>
      <c r="N189" s="10">
        <v>-5.8414325843141404</v>
      </c>
      <c r="O189" s="11">
        <v>-1.47778343296649E-2</v>
      </c>
      <c r="P189" s="12">
        <v>9</v>
      </c>
      <c r="Q189" s="12">
        <v>15</v>
      </c>
      <c r="R189" s="11">
        <v>1.3703127940447699</v>
      </c>
    </row>
    <row r="190" spans="1:18">
      <c r="A190" s="26">
        <v>42803</v>
      </c>
      <c r="C190" s="10">
        <f t="shared" si="16"/>
        <v>-0.53507944662926699</v>
      </c>
      <c r="D190" s="11">
        <f t="shared" si="17"/>
        <v>-1.0781511414226099</v>
      </c>
      <c r="E190" s="12">
        <f t="shared" si="18"/>
        <v>1</v>
      </c>
      <c r="F190" s="12">
        <f t="shared" si="19"/>
        <v>1.3</v>
      </c>
      <c r="G190" s="11">
        <f t="shared" si="20"/>
        <v>-3.4095183171719999E-3</v>
      </c>
      <c r="H190" s="13">
        <v>-0.26</v>
      </c>
      <c r="I190" s="23">
        <f t="shared" si="22"/>
        <v>0</v>
      </c>
      <c r="J190" s="14">
        <f t="shared" si="21"/>
        <v>0.21099999999999999</v>
      </c>
      <c r="K190" s="2">
        <f t="shared" si="23"/>
        <v>2</v>
      </c>
      <c r="N190" s="10">
        <v>-5.3507944662926699</v>
      </c>
      <c r="O190" s="11">
        <v>-1.07815114142261E-2</v>
      </c>
      <c r="P190" s="12">
        <v>10</v>
      </c>
      <c r="Q190" s="12">
        <v>13</v>
      </c>
      <c r="R190" s="11">
        <v>-3.409518317172E-2</v>
      </c>
    </row>
    <row r="191" spans="1:18">
      <c r="A191" s="26">
        <v>42802</v>
      </c>
      <c r="C191" s="10">
        <f t="shared" si="16"/>
        <v>-0.51508312139971602</v>
      </c>
      <c r="D191" s="11">
        <f t="shared" si="17"/>
        <v>-0.78817245754007492</v>
      </c>
      <c r="E191" s="12">
        <f t="shared" si="18"/>
        <v>1.1000000000000001</v>
      </c>
      <c r="F191" s="12">
        <f t="shared" si="19"/>
        <v>1.4</v>
      </c>
      <c r="G191" s="11">
        <f t="shared" si="20"/>
        <v>-2.7217280973298303E-2</v>
      </c>
      <c r="H191" s="13">
        <v>-0.42</v>
      </c>
      <c r="I191" s="23">
        <f t="shared" si="22"/>
        <v>0</v>
      </c>
      <c r="J191" s="14">
        <f t="shared" si="21"/>
        <v>0.17</v>
      </c>
      <c r="K191" s="2">
        <f t="shared" si="23"/>
        <v>2</v>
      </c>
      <c r="N191" s="10">
        <v>-5.1508312139971597</v>
      </c>
      <c r="O191" s="11">
        <v>-7.8817245754007493E-3</v>
      </c>
      <c r="P191" s="12">
        <v>11</v>
      </c>
      <c r="Q191" s="12">
        <v>14</v>
      </c>
      <c r="R191" s="11">
        <v>-0.27217280973298302</v>
      </c>
    </row>
    <row r="192" spans="1:18">
      <c r="A192" s="26">
        <v>42801</v>
      </c>
      <c r="C192" s="10">
        <f t="shared" si="16"/>
        <v>-0.51822152600796501</v>
      </c>
      <c r="D192" s="11">
        <f t="shared" si="17"/>
        <v>-1.1011644234129601</v>
      </c>
      <c r="E192" s="12">
        <f t="shared" si="18"/>
        <v>1.2</v>
      </c>
      <c r="F192" s="12">
        <f t="shared" si="19"/>
        <v>1.5</v>
      </c>
      <c r="G192" s="11">
        <f t="shared" si="20"/>
        <v>0.27161354734669702</v>
      </c>
      <c r="H192" s="13">
        <v>-0.61</v>
      </c>
      <c r="I192" s="23">
        <f t="shared" si="22"/>
        <v>0</v>
      </c>
      <c r="J192" s="14">
        <f t="shared" si="21"/>
        <v>0.13800000000000001</v>
      </c>
      <c r="K192" s="2">
        <f t="shared" si="23"/>
        <v>1</v>
      </c>
      <c r="N192" s="10">
        <v>-5.1822152600796496</v>
      </c>
      <c r="O192" s="11">
        <v>-1.10116442341296E-2</v>
      </c>
      <c r="P192" s="12">
        <v>12</v>
      </c>
      <c r="Q192" s="12">
        <v>15</v>
      </c>
      <c r="R192" s="11">
        <v>2.71613547346697</v>
      </c>
    </row>
    <row r="193" spans="1:18">
      <c r="A193" s="26">
        <v>42800</v>
      </c>
      <c r="C193" s="10">
        <f t="shared" si="16"/>
        <v>-0.48462623429797602</v>
      </c>
      <c r="D193" s="11">
        <f t="shared" si="17"/>
        <v>-0.67364801508925698</v>
      </c>
      <c r="E193" s="12">
        <f t="shared" si="18"/>
        <v>1.3</v>
      </c>
      <c r="F193" s="12">
        <f t="shared" si="19"/>
        <v>1.5</v>
      </c>
      <c r="G193" s="11">
        <f t="shared" si="20"/>
        <v>6.963411242867959E-2</v>
      </c>
      <c r="H193" s="13">
        <v>-1.51</v>
      </c>
      <c r="I193" s="23">
        <f t="shared" si="22"/>
        <v>0</v>
      </c>
      <c r="J193" s="14">
        <f t="shared" si="21"/>
        <v>3.2000000000000001E-2</v>
      </c>
      <c r="K193" s="2">
        <f t="shared" si="23"/>
        <v>0</v>
      </c>
      <c r="N193" s="10">
        <v>-4.8462623429797604</v>
      </c>
      <c r="O193" s="11">
        <v>-6.7364801508925697E-3</v>
      </c>
      <c r="P193" s="12">
        <v>13</v>
      </c>
      <c r="Q193" s="12">
        <v>15</v>
      </c>
      <c r="R193" s="11">
        <v>0.69634112428679595</v>
      </c>
    </row>
    <row r="194" spans="1:18">
      <c r="A194" s="26">
        <v>42797</v>
      </c>
      <c r="C194" s="10">
        <f t="shared" si="16"/>
        <v>-0.476299672099534</v>
      </c>
      <c r="D194" s="11">
        <f t="shared" si="17"/>
        <v>-6.3019034528054296E-2</v>
      </c>
      <c r="E194" s="12">
        <f t="shared" si="18"/>
        <v>1.4</v>
      </c>
      <c r="F194" s="12">
        <f t="shared" si="19"/>
        <v>0.7</v>
      </c>
      <c r="G194" s="11">
        <f t="shared" si="20"/>
        <v>-0.18900485930543301</v>
      </c>
      <c r="H194" s="13">
        <v>-1.68</v>
      </c>
      <c r="I194" s="23">
        <f t="shared" si="22"/>
        <v>0</v>
      </c>
      <c r="J194" s="14">
        <f t="shared" si="21"/>
        <v>8.9999999999999993E-3</v>
      </c>
      <c r="K194" s="2">
        <f t="shared" si="23"/>
        <v>0</v>
      </c>
      <c r="N194" s="10">
        <v>-4.7629967209953401</v>
      </c>
      <c r="O194" s="11">
        <v>-6.3019034528054296E-4</v>
      </c>
      <c r="P194" s="12">
        <v>14</v>
      </c>
      <c r="Q194" s="12">
        <v>7</v>
      </c>
      <c r="R194" s="11">
        <v>-1.89004859305433</v>
      </c>
    </row>
    <row r="195" spans="1:18">
      <c r="A195" s="26">
        <v>42796</v>
      </c>
      <c r="C195" s="10">
        <f t="shared" si="16"/>
        <v>-0.51397332243786997</v>
      </c>
      <c r="D195" s="11">
        <f t="shared" si="17"/>
        <v>0.177358256832226</v>
      </c>
      <c r="E195" s="12">
        <f t="shared" si="18"/>
        <v>1.5</v>
      </c>
      <c r="F195" s="12">
        <f t="shared" si="19"/>
        <v>0.8</v>
      </c>
      <c r="G195" s="11">
        <f t="shared" si="20"/>
        <v>-0.35028497004979903</v>
      </c>
      <c r="H195" s="13">
        <v>-1.48</v>
      </c>
      <c r="I195" s="23">
        <f t="shared" si="22"/>
        <v>0</v>
      </c>
      <c r="J195" s="14">
        <f t="shared" si="21"/>
        <v>3.5999999999999997E-2</v>
      </c>
      <c r="K195" s="2">
        <f t="shared" si="23"/>
        <v>0</v>
      </c>
      <c r="N195" s="10">
        <v>-5.1397332243787002</v>
      </c>
      <c r="O195" s="11">
        <v>1.77358256832226E-3</v>
      </c>
      <c r="P195" s="12">
        <v>15</v>
      </c>
      <c r="Q195" s="12">
        <v>8</v>
      </c>
      <c r="R195" s="11">
        <v>-3.5028497004979902</v>
      </c>
    </row>
    <row r="196" spans="1:18">
      <c r="A196" s="26">
        <v>42795</v>
      </c>
      <c r="C196" s="10">
        <f t="shared" ref="C196:C235" si="24">N196/10</f>
        <v>-0.58177438927359904</v>
      </c>
      <c r="D196" s="11">
        <f t="shared" ref="D196:D235" si="25">O196*100</f>
        <v>-5.2376242510663695E-2</v>
      </c>
      <c r="E196" s="12">
        <f t="shared" ref="E196:E235" si="26">P196/10</f>
        <v>1.5</v>
      </c>
      <c r="F196" s="12">
        <f t="shared" ref="F196:F235" si="27">Q196/10</f>
        <v>0.9</v>
      </c>
      <c r="G196" s="11">
        <f t="shared" ref="G196:G235" si="28">R196/10</f>
        <v>-0.25423525032352401</v>
      </c>
      <c r="H196" s="13">
        <v>-1.79</v>
      </c>
      <c r="I196" s="23">
        <f t="shared" si="22"/>
        <v>0</v>
      </c>
      <c r="J196" s="14">
        <f t="shared" si="21"/>
        <v>4.0000000000000001E-3</v>
      </c>
      <c r="K196" s="2">
        <f t="shared" si="23"/>
        <v>0</v>
      </c>
      <c r="N196" s="10">
        <v>-5.8177438927359901</v>
      </c>
      <c r="O196" s="11">
        <v>-5.2376242510663695E-4</v>
      </c>
      <c r="P196" s="12">
        <v>15</v>
      </c>
      <c r="Q196" s="12">
        <v>9</v>
      </c>
      <c r="R196" s="11">
        <v>-2.5423525032352399</v>
      </c>
    </row>
    <row r="197" spans="1:18">
      <c r="A197" s="26">
        <v>42794</v>
      </c>
      <c r="C197" s="10">
        <f t="shared" si="24"/>
        <v>-0.63715322130340202</v>
      </c>
      <c r="D197" s="11">
        <f t="shared" si="25"/>
        <v>-1.2276928351652399</v>
      </c>
      <c r="E197" s="12">
        <f t="shared" si="26"/>
        <v>1.3</v>
      </c>
      <c r="F197" s="12">
        <f t="shared" si="27"/>
        <v>1</v>
      </c>
      <c r="G197" s="11">
        <f t="shared" si="28"/>
        <v>1.1090514277457201E-2</v>
      </c>
      <c r="H197" s="13">
        <v>-0.48</v>
      </c>
      <c r="I197" s="23">
        <f t="shared" si="22"/>
        <v>0</v>
      </c>
      <c r="J197" s="14">
        <f t="shared" si="21"/>
        <v>0.16500000000000001</v>
      </c>
      <c r="K197" s="2">
        <f t="shared" si="23"/>
        <v>2</v>
      </c>
      <c r="N197" s="10">
        <v>-6.37153221303402</v>
      </c>
      <c r="O197" s="11">
        <v>-1.2276928351652399E-2</v>
      </c>
      <c r="P197" s="12">
        <v>13</v>
      </c>
      <c r="Q197" s="12">
        <v>10</v>
      </c>
      <c r="R197" s="11">
        <v>0.110905142774572</v>
      </c>
    </row>
    <row r="198" spans="1:18">
      <c r="A198" s="26">
        <v>42793</v>
      </c>
      <c r="C198" s="10">
        <f t="shared" si="24"/>
        <v>-0.61000346427839303</v>
      </c>
      <c r="D198" s="11">
        <f t="shared" si="25"/>
        <v>-1.0027753456836299</v>
      </c>
      <c r="E198" s="12">
        <f t="shared" si="26"/>
        <v>0.1</v>
      </c>
      <c r="F198" s="12">
        <f t="shared" si="27"/>
        <v>1.1000000000000001</v>
      </c>
      <c r="G198" s="11">
        <f t="shared" si="28"/>
        <v>6.6459480460989789E-2</v>
      </c>
      <c r="H198" s="13">
        <v>0.51</v>
      </c>
      <c r="I198" s="23">
        <f t="shared" si="22"/>
        <v>0</v>
      </c>
      <c r="J198" s="14">
        <f t="shared" si="21"/>
        <v>0.39100000000000001</v>
      </c>
      <c r="K198" s="2">
        <f t="shared" si="23"/>
        <v>4</v>
      </c>
      <c r="N198" s="10">
        <v>-6.10003464278393</v>
      </c>
      <c r="O198" s="11">
        <v>-1.00277534568363E-2</v>
      </c>
      <c r="P198" s="12">
        <v>1</v>
      </c>
      <c r="Q198" s="12">
        <v>11</v>
      </c>
      <c r="R198" s="11">
        <v>0.66459480460989795</v>
      </c>
    </row>
    <row r="199" spans="1:18">
      <c r="A199" s="26">
        <v>42790</v>
      </c>
      <c r="C199" s="10">
        <f t="shared" si="24"/>
        <v>-0.60028941980721995</v>
      </c>
      <c r="D199" s="11">
        <f t="shared" si="25"/>
        <v>-1.82484031772813</v>
      </c>
      <c r="E199" s="12">
        <f t="shared" si="26"/>
        <v>0.2</v>
      </c>
      <c r="F199" s="12">
        <f t="shared" si="27"/>
        <v>1.2</v>
      </c>
      <c r="G199" s="11">
        <f t="shared" si="28"/>
        <v>3.4586714706434402E-2</v>
      </c>
      <c r="H199" s="13">
        <v>0.74</v>
      </c>
      <c r="I199" s="23">
        <f t="shared" si="22"/>
        <v>0</v>
      </c>
      <c r="J199" s="14">
        <f t="shared" si="21"/>
        <v>0.45100000000000001</v>
      </c>
      <c r="K199" s="2">
        <f t="shared" si="23"/>
        <v>5</v>
      </c>
      <c r="N199" s="10">
        <v>-6.0028941980721999</v>
      </c>
      <c r="O199" s="11">
        <v>-1.8248403177281301E-2</v>
      </c>
      <c r="P199" s="12">
        <v>2</v>
      </c>
      <c r="Q199" s="12">
        <v>12</v>
      </c>
      <c r="R199" s="11">
        <v>0.34586714706434402</v>
      </c>
    </row>
    <row r="200" spans="1:18">
      <c r="A200" s="26">
        <v>42789</v>
      </c>
      <c r="C200" s="10">
        <f t="shared" si="24"/>
        <v>-0.55075888893187508</v>
      </c>
      <c r="D200" s="11">
        <f t="shared" si="25"/>
        <v>-1.6901470959292502</v>
      </c>
      <c r="E200" s="12">
        <f t="shared" si="26"/>
        <v>0.1</v>
      </c>
      <c r="F200" s="12">
        <f t="shared" si="27"/>
        <v>1.3</v>
      </c>
      <c r="G200" s="11">
        <f t="shared" si="28"/>
        <v>0.213592521381613</v>
      </c>
      <c r="H200" s="13">
        <v>1.04</v>
      </c>
      <c r="I200" s="23">
        <f t="shared" si="22"/>
        <v>0</v>
      </c>
      <c r="J200" s="14">
        <f t="shared" si="21"/>
        <v>0.51600000000000001</v>
      </c>
      <c r="K200" s="2">
        <f t="shared" si="23"/>
        <v>5</v>
      </c>
      <c r="N200" s="10">
        <v>-5.5075888893187503</v>
      </c>
      <c r="O200" s="11">
        <v>-1.6901470959292501E-2</v>
      </c>
      <c r="P200" s="12">
        <v>1</v>
      </c>
      <c r="Q200" s="12">
        <v>13</v>
      </c>
      <c r="R200" s="11">
        <v>2.13592521381613</v>
      </c>
    </row>
    <row r="201" spans="1:18">
      <c r="A201" s="26">
        <v>42788</v>
      </c>
      <c r="C201" s="10">
        <f t="shared" si="24"/>
        <v>-0.50958959358443201</v>
      </c>
      <c r="D201" s="11">
        <f t="shared" si="25"/>
        <v>-2.46416482293766</v>
      </c>
      <c r="E201" s="12">
        <f t="shared" si="26"/>
        <v>0.2</v>
      </c>
      <c r="F201" s="12">
        <f t="shared" si="27"/>
        <v>1.4</v>
      </c>
      <c r="G201" s="11">
        <f t="shared" si="28"/>
        <v>0.32428391306605697</v>
      </c>
      <c r="H201" s="13">
        <v>1.3</v>
      </c>
      <c r="I201" s="23">
        <f t="shared" si="22"/>
        <v>0</v>
      </c>
      <c r="J201" s="14">
        <f t="shared" si="21"/>
        <v>0.622</v>
      </c>
      <c r="K201" s="2">
        <f t="shared" si="23"/>
        <v>6</v>
      </c>
      <c r="N201" s="10">
        <v>-5.0958959358443199</v>
      </c>
      <c r="O201" s="11">
        <v>-2.46416482293766E-2</v>
      </c>
      <c r="P201" s="12">
        <v>2</v>
      </c>
      <c r="Q201" s="12">
        <v>14</v>
      </c>
      <c r="R201" s="11">
        <v>3.2428391306605699</v>
      </c>
    </row>
    <row r="202" spans="1:18">
      <c r="A202" s="26">
        <v>42787</v>
      </c>
      <c r="C202" s="10">
        <f t="shared" si="24"/>
        <v>-0.42544538636779394</v>
      </c>
      <c r="D202" s="11">
        <f t="shared" si="25"/>
        <v>-2.7735708083664901</v>
      </c>
      <c r="E202" s="12">
        <f t="shared" si="26"/>
        <v>0.3</v>
      </c>
      <c r="F202" s="12">
        <f t="shared" si="27"/>
        <v>1.5</v>
      </c>
      <c r="G202" s="11">
        <f t="shared" si="28"/>
        <v>0.345644206065987</v>
      </c>
      <c r="H202" s="13">
        <v>0.61</v>
      </c>
      <c r="I202" s="23">
        <f t="shared" si="22"/>
        <v>0</v>
      </c>
      <c r="J202" s="14">
        <f t="shared" si="21"/>
        <v>0.41399999999999998</v>
      </c>
      <c r="K202" s="2">
        <f t="shared" si="23"/>
        <v>4</v>
      </c>
      <c r="N202" s="10">
        <v>-4.2544538636779397</v>
      </c>
      <c r="O202" s="11">
        <v>-2.7735708083664899E-2</v>
      </c>
      <c r="P202" s="12">
        <v>3</v>
      </c>
      <c r="Q202" s="12">
        <v>15</v>
      </c>
      <c r="R202" s="11">
        <v>3.45644206065987</v>
      </c>
    </row>
    <row r="203" spans="1:18">
      <c r="A203" s="26">
        <v>42786</v>
      </c>
      <c r="C203" s="10">
        <f t="shared" si="24"/>
        <v>-0.32779629790331</v>
      </c>
      <c r="D203" s="11">
        <f t="shared" si="25"/>
        <v>-2.2773723560118397</v>
      </c>
      <c r="E203" s="12">
        <f t="shared" si="26"/>
        <v>0.4</v>
      </c>
      <c r="F203" s="12">
        <f t="shared" si="27"/>
        <v>1</v>
      </c>
      <c r="G203" s="11">
        <f t="shared" si="28"/>
        <v>0.32859870943357899</v>
      </c>
      <c r="H203" s="13">
        <v>1.45</v>
      </c>
      <c r="I203" s="23">
        <f t="shared" si="22"/>
        <v>0</v>
      </c>
      <c r="J203" s="14">
        <f t="shared" si="21"/>
        <v>0.65400000000000003</v>
      </c>
      <c r="K203" s="2">
        <f t="shared" si="23"/>
        <v>7</v>
      </c>
      <c r="N203" s="10">
        <v>-3.2779629790331</v>
      </c>
      <c r="O203" s="11">
        <v>-2.2773723560118399E-2</v>
      </c>
      <c r="P203" s="12">
        <v>4</v>
      </c>
      <c r="Q203" s="12">
        <v>10</v>
      </c>
      <c r="R203" s="11">
        <v>3.2859870943357898</v>
      </c>
    </row>
    <row r="204" spans="1:18">
      <c r="A204" s="26">
        <v>42783</v>
      </c>
      <c r="C204" s="10">
        <f t="shared" si="24"/>
        <v>-0.25237884831605301</v>
      </c>
      <c r="D204" s="11">
        <f t="shared" si="25"/>
        <v>-2.2799989565957</v>
      </c>
      <c r="E204" s="12">
        <f t="shared" si="26"/>
        <v>0.5</v>
      </c>
      <c r="F204" s="12">
        <f t="shared" si="27"/>
        <v>1.1000000000000001</v>
      </c>
      <c r="G204" s="11">
        <f t="shared" si="28"/>
        <v>0.23758462796084001</v>
      </c>
      <c r="H204" s="13">
        <v>1.69</v>
      </c>
      <c r="I204" s="23">
        <f t="shared" si="22"/>
        <v>0</v>
      </c>
      <c r="J204" s="14">
        <f t="shared" si="21"/>
        <v>0.73699999999999999</v>
      </c>
      <c r="K204" s="2">
        <f t="shared" si="23"/>
        <v>7</v>
      </c>
      <c r="N204" s="10">
        <v>-2.5237884831605299</v>
      </c>
      <c r="O204" s="11">
        <v>-2.2799989565957E-2</v>
      </c>
      <c r="P204" s="12">
        <v>5</v>
      </c>
      <c r="Q204" s="12">
        <v>11</v>
      </c>
      <c r="R204" s="11">
        <v>2.3758462796084001</v>
      </c>
    </row>
    <row r="205" spans="1:18">
      <c r="A205" s="26">
        <v>42782</v>
      </c>
      <c r="C205" s="10">
        <f t="shared" si="24"/>
        <v>-0.17575250238243201</v>
      </c>
      <c r="D205" s="11">
        <f t="shared" si="25"/>
        <v>-1.6754642268792099</v>
      </c>
      <c r="E205" s="12">
        <f t="shared" si="26"/>
        <v>0.6</v>
      </c>
      <c r="F205" s="12">
        <f t="shared" si="27"/>
        <v>1.2</v>
      </c>
      <c r="G205" s="11">
        <f t="shared" si="28"/>
        <v>0.21280332082625</v>
      </c>
      <c r="H205" s="13">
        <v>1.56</v>
      </c>
      <c r="I205" s="23">
        <f t="shared" si="22"/>
        <v>0</v>
      </c>
      <c r="J205" s="14">
        <f t="shared" si="21"/>
        <v>0.70899999999999996</v>
      </c>
      <c r="K205" s="2">
        <f t="shared" si="23"/>
        <v>7</v>
      </c>
      <c r="N205" s="10">
        <v>-1.7575250238243201</v>
      </c>
      <c r="O205" s="11">
        <v>-1.67546422687921E-2</v>
      </c>
      <c r="P205" s="12">
        <v>6</v>
      </c>
      <c r="Q205" s="12">
        <v>12</v>
      </c>
      <c r="R205" s="11">
        <v>2.1280332082625</v>
      </c>
    </row>
    <row r="206" spans="1:18">
      <c r="A206" s="26">
        <v>42781</v>
      </c>
      <c r="C206" s="10">
        <f t="shared" si="24"/>
        <v>-0.12947534252811099</v>
      </c>
      <c r="D206" s="11">
        <f t="shared" si="25"/>
        <v>-1.41824950009548</v>
      </c>
      <c r="E206" s="12">
        <f t="shared" si="26"/>
        <v>0.7</v>
      </c>
      <c r="F206" s="12">
        <f t="shared" si="27"/>
        <v>1.3</v>
      </c>
      <c r="G206" s="11">
        <f t="shared" si="28"/>
        <v>0.161493287274419</v>
      </c>
      <c r="H206" s="13">
        <v>1.39</v>
      </c>
      <c r="I206" s="23">
        <f t="shared" si="22"/>
        <v>0</v>
      </c>
      <c r="J206" s="14">
        <f t="shared" si="21"/>
        <v>0.64500000000000002</v>
      </c>
      <c r="K206" s="2">
        <f t="shared" si="23"/>
        <v>6</v>
      </c>
      <c r="N206" s="10">
        <v>-1.2947534252811099</v>
      </c>
      <c r="O206" s="11">
        <v>-1.41824950009548E-2</v>
      </c>
      <c r="P206" s="12">
        <v>7</v>
      </c>
      <c r="Q206" s="12">
        <v>13</v>
      </c>
      <c r="R206" s="11">
        <v>1.6149328727441901</v>
      </c>
    </row>
    <row r="207" spans="1:18">
      <c r="A207" s="26">
        <v>42780</v>
      </c>
      <c r="C207" s="10">
        <f t="shared" si="24"/>
        <v>-9.4620376397321806E-2</v>
      </c>
      <c r="D207" s="11">
        <f t="shared" si="25"/>
        <v>-1.9648323113905901</v>
      </c>
      <c r="E207" s="12">
        <f t="shared" si="26"/>
        <v>0.8</v>
      </c>
      <c r="F207" s="12">
        <f t="shared" si="27"/>
        <v>1.4</v>
      </c>
      <c r="G207" s="11">
        <f t="shared" si="28"/>
        <v>0.27641415232481903</v>
      </c>
      <c r="H207" s="13">
        <v>2.08</v>
      </c>
      <c r="I207" s="23">
        <f t="shared" si="22"/>
        <v>1</v>
      </c>
      <c r="J207" s="14">
        <f t="shared" si="21"/>
        <v>0.82899999999999996</v>
      </c>
      <c r="K207" s="2">
        <f t="shared" si="23"/>
        <v>8</v>
      </c>
      <c r="N207" s="10">
        <v>-0.94620376397321804</v>
      </c>
      <c r="O207" s="11">
        <v>-1.9648323113905901E-2</v>
      </c>
      <c r="P207" s="12">
        <v>8</v>
      </c>
      <c r="Q207" s="12">
        <v>14</v>
      </c>
      <c r="R207" s="11">
        <v>2.7641415232481901</v>
      </c>
    </row>
    <row r="208" spans="1:18">
      <c r="A208" s="26">
        <v>42779</v>
      </c>
      <c r="C208" s="10">
        <f t="shared" si="24"/>
        <v>-2.5397429194139298E-2</v>
      </c>
      <c r="D208" s="11">
        <f t="shared" si="25"/>
        <v>-1.2581952309725</v>
      </c>
      <c r="E208" s="12">
        <f t="shared" si="26"/>
        <v>0.9</v>
      </c>
      <c r="F208" s="12">
        <f t="shared" si="27"/>
        <v>1.5</v>
      </c>
      <c r="G208" s="11">
        <f t="shared" si="28"/>
        <v>0.30196470929200203</v>
      </c>
      <c r="H208" s="13">
        <v>2.8</v>
      </c>
      <c r="I208" s="23">
        <f t="shared" si="22"/>
        <v>1</v>
      </c>
      <c r="J208" s="14">
        <f t="shared" si="21"/>
        <v>0.94399999999999995</v>
      </c>
      <c r="K208" s="2">
        <f t="shared" si="23"/>
        <v>9</v>
      </c>
      <c r="N208" s="10">
        <v>-0.25397429194139298</v>
      </c>
      <c r="O208" s="11">
        <v>-1.2581952309725E-2</v>
      </c>
      <c r="P208" s="12">
        <v>9</v>
      </c>
      <c r="Q208" s="12">
        <v>15</v>
      </c>
      <c r="R208" s="11">
        <v>3.0196470929200201</v>
      </c>
    </row>
    <row r="209" spans="1:18">
      <c r="A209" s="26">
        <v>42776</v>
      </c>
      <c r="C209" s="10">
        <f t="shared" si="24"/>
        <v>1.3275936546484702E-2</v>
      </c>
      <c r="D209" s="11">
        <f t="shared" si="25"/>
        <v>-0.82804618505134697</v>
      </c>
      <c r="E209" s="12">
        <f t="shared" si="26"/>
        <v>1</v>
      </c>
      <c r="F209" s="12">
        <f t="shared" si="27"/>
        <v>1.5</v>
      </c>
      <c r="G209" s="11">
        <f t="shared" si="28"/>
        <v>0.10253972495486</v>
      </c>
      <c r="H209" s="13">
        <v>3.66</v>
      </c>
      <c r="I209" s="23">
        <f t="shared" si="22"/>
        <v>1</v>
      </c>
      <c r="J209" s="14">
        <f t="shared" si="21"/>
        <v>0.97199999999999998</v>
      </c>
      <c r="K209" s="2">
        <f t="shared" si="23"/>
        <v>10</v>
      </c>
      <c r="N209" s="10">
        <v>0.13275936546484701</v>
      </c>
      <c r="O209" s="11">
        <v>-8.2804618505134698E-3</v>
      </c>
      <c r="P209" s="12">
        <v>10</v>
      </c>
      <c r="Q209" s="12">
        <v>15</v>
      </c>
      <c r="R209" s="11">
        <v>1.0253972495485999</v>
      </c>
    </row>
    <row r="210" spans="1:18">
      <c r="A210" s="26">
        <v>42775</v>
      </c>
      <c r="C210" s="10">
        <f t="shared" si="24"/>
        <v>3.2660381940147497E-2</v>
      </c>
      <c r="D210" s="11">
        <f t="shared" si="25"/>
        <v>0.147612695132008</v>
      </c>
      <c r="E210" s="12">
        <f t="shared" si="26"/>
        <v>1.1000000000000001</v>
      </c>
      <c r="F210" s="12">
        <f t="shared" si="27"/>
        <v>0.1</v>
      </c>
      <c r="G210" s="11">
        <f t="shared" si="28"/>
        <v>-1.7697854832497101E-2</v>
      </c>
      <c r="H210" s="13">
        <v>3.9</v>
      </c>
      <c r="I210" s="23">
        <f t="shared" si="22"/>
        <v>1</v>
      </c>
      <c r="J210" s="14">
        <f t="shared" ref="J210:J235" si="29">PERCENTRANK($H:$H,H210)</f>
        <v>0.98099999999999998</v>
      </c>
      <c r="K210" s="2">
        <f t="shared" si="23"/>
        <v>10</v>
      </c>
      <c r="N210" s="10">
        <v>0.32660381940147498</v>
      </c>
      <c r="O210" s="11">
        <v>1.4761269513200799E-3</v>
      </c>
      <c r="P210" s="12">
        <v>11</v>
      </c>
      <c r="Q210" s="12">
        <v>1</v>
      </c>
      <c r="R210" s="11">
        <v>-0.17697854832497101</v>
      </c>
    </row>
    <row r="211" spans="1:18">
      <c r="A211" s="26">
        <v>42774</v>
      </c>
      <c r="C211" s="10">
        <f t="shared" si="24"/>
        <v>7.2225455862189496E-3</v>
      </c>
      <c r="D211" s="11">
        <f t="shared" si="25"/>
        <v>0.349671160112141</v>
      </c>
      <c r="E211" s="12">
        <f t="shared" si="26"/>
        <v>1.2</v>
      </c>
      <c r="F211" s="12">
        <f t="shared" si="27"/>
        <v>0.1</v>
      </c>
      <c r="G211" s="11">
        <f t="shared" si="28"/>
        <v>-0.14000818444080301</v>
      </c>
      <c r="H211" s="13">
        <v>4.88</v>
      </c>
      <c r="I211" s="23">
        <f t="shared" ref="I211:I235" si="30">IF(H211&gt;=$L$4,1,0)</f>
        <v>1</v>
      </c>
      <c r="J211" s="14">
        <f t="shared" si="29"/>
        <v>1</v>
      </c>
      <c r="K211" s="2">
        <f t="shared" ref="K211:K235" si="31">ROUND(J211,1)*10</f>
        <v>10</v>
      </c>
      <c r="N211" s="10">
        <v>7.2225455862189494E-2</v>
      </c>
      <c r="O211" s="11">
        <v>3.49671160112141E-3</v>
      </c>
      <c r="P211" s="12">
        <v>12</v>
      </c>
      <c r="Q211" s="12">
        <v>1</v>
      </c>
      <c r="R211" s="11">
        <v>-1.4000818444080301</v>
      </c>
    </row>
    <row r="212" spans="1:18">
      <c r="A212" s="26">
        <v>42773</v>
      </c>
      <c r="C212" s="10">
        <f t="shared" si="24"/>
        <v>-2.89619054907168E-2</v>
      </c>
      <c r="D212" s="11">
        <f t="shared" si="25"/>
        <v>0.51258319667471297</v>
      </c>
      <c r="E212" s="12">
        <f t="shared" si="26"/>
        <v>1.3</v>
      </c>
      <c r="F212" s="12">
        <f t="shared" si="27"/>
        <v>0.2</v>
      </c>
      <c r="G212" s="11">
        <f t="shared" si="28"/>
        <v>-0.23070356594268898</v>
      </c>
      <c r="H212" s="13">
        <v>3.44</v>
      </c>
      <c r="I212" s="23">
        <f t="shared" si="30"/>
        <v>1</v>
      </c>
      <c r="J212" s="14">
        <f t="shared" si="29"/>
        <v>0.96299999999999997</v>
      </c>
      <c r="K212" s="2">
        <f t="shared" si="31"/>
        <v>10</v>
      </c>
      <c r="N212" s="10">
        <v>-0.28961905490716799</v>
      </c>
      <c r="O212" s="11">
        <v>5.1258319667471302E-3</v>
      </c>
      <c r="P212" s="12">
        <v>13</v>
      </c>
      <c r="Q212" s="12">
        <v>2</v>
      </c>
      <c r="R212" s="11">
        <v>-2.3070356594268899</v>
      </c>
    </row>
    <row r="213" spans="1:18">
      <c r="A213" s="26">
        <v>42772</v>
      </c>
      <c r="C213" s="10">
        <f t="shared" si="24"/>
        <v>-7.7798112528286695E-2</v>
      </c>
      <c r="D213" s="11">
        <f t="shared" si="25"/>
        <v>1.7830620876654002</v>
      </c>
      <c r="E213" s="12">
        <f t="shared" si="26"/>
        <v>1.4</v>
      </c>
      <c r="F213" s="12">
        <f t="shared" si="27"/>
        <v>0.3</v>
      </c>
      <c r="G213" s="11">
        <f t="shared" si="28"/>
        <v>-0.157143611150343</v>
      </c>
      <c r="H213" s="13">
        <v>3.69</v>
      </c>
      <c r="I213" s="23">
        <f t="shared" si="30"/>
        <v>1</v>
      </c>
      <c r="J213" s="14">
        <f t="shared" si="29"/>
        <v>0.97599999999999998</v>
      </c>
      <c r="K213" s="2">
        <f t="shared" si="31"/>
        <v>10</v>
      </c>
      <c r="N213" s="10">
        <v>-0.777981125282867</v>
      </c>
      <c r="O213" s="11">
        <v>1.7830620876654001E-2</v>
      </c>
      <c r="P213" s="12">
        <v>14</v>
      </c>
      <c r="Q213" s="12">
        <v>3</v>
      </c>
      <c r="R213" s="11">
        <v>-1.5714361115034301</v>
      </c>
    </row>
    <row r="214" spans="1:18">
      <c r="A214" s="26">
        <v>42769</v>
      </c>
      <c r="C214" s="10">
        <f t="shared" si="24"/>
        <v>-0.17274699170282098</v>
      </c>
      <c r="D214" s="11">
        <f t="shared" si="25"/>
        <v>2.0736320480673398</v>
      </c>
      <c r="E214" s="12">
        <f t="shared" si="26"/>
        <v>1.5</v>
      </c>
      <c r="F214" s="12">
        <f t="shared" si="27"/>
        <v>0.1</v>
      </c>
      <c r="G214" s="11">
        <f t="shared" si="28"/>
        <v>-0.51588493051858708</v>
      </c>
      <c r="H214" s="13">
        <v>3.48</v>
      </c>
      <c r="I214" s="23">
        <f t="shared" si="30"/>
        <v>1</v>
      </c>
      <c r="J214" s="14">
        <f t="shared" si="29"/>
        <v>0.96699999999999997</v>
      </c>
      <c r="K214" s="2">
        <f t="shared" si="31"/>
        <v>10</v>
      </c>
      <c r="N214" s="10">
        <v>-1.72746991702821</v>
      </c>
      <c r="O214" s="11">
        <v>2.0736320480673399E-2</v>
      </c>
      <c r="P214" s="12">
        <v>15</v>
      </c>
      <c r="Q214" s="12">
        <v>1</v>
      </c>
      <c r="R214" s="11">
        <v>-5.1588493051858704</v>
      </c>
    </row>
    <row r="215" spans="1:18">
      <c r="A215" s="26">
        <v>42768</v>
      </c>
      <c r="C215" s="10">
        <f t="shared" si="24"/>
        <v>-0.291273781354707</v>
      </c>
      <c r="D215" s="11">
        <f t="shared" si="25"/>
        <v>1.0877485159856399</v>
      </c>
      <c r="E215" s="12">
        <f t="shared" si="26"/>
        <v>1.1000000000000001</v>
      </c>
      <c r="F215" s="12">
        <f t="shared" si="27"/>
        <v>0.2</v>
      </c>
      <c r="G215" s="11">
        <f t="shared" si="28"/>
        <v>-0.39567240292232497</v>
      </c>
      <c r="H215" s="13">
        <v>4.16</v>
      </c>
      <c r="I215" s="23">
        <f t="shared" si="30"/>
        <v>1</v>
      </c>
      <c r="J215" s="14">
        <f t="shared" si="29"/>
        <v>0.995</v>
      </c>
      <c r="K215" s="2">
        <f t="shared" si="31"/>
        <v>10</v>
      </c>
      <c r="N215" s="10">
        <v>-2.9127378135470701</v>
      </c>
      <c r="O215" s="11">
        <v>1.08774851598564E-2</v>
      </c>
      <c r="P215" s="12">
        <v>11</v>
      </c>
      <c r="Q215" s="12">
        <v>2</v>
      </c>
      <c r="R215" s="11">
        <v>-3.9567240292232499</v>
      </c>
    </row>
    <row r="216" spans="1:18">
      <c r="A216" s="26">
        <v>42767</v>
      </c>
      <c r="C216" s="10">
        <f t="shared" si="24"/>
        <v>-0.36799536789662002</v>
      </c>
      <c r="D216" s="11">
        <f t="shared" si="25"/>
        <v>0.54947369629502607</v>
      </c>
      <c r="E216" s="12">
        <f t="shared" si="26"/>
        <v>1.2</v>
      </c>
      <c r="F216" s="12">
        <f t="shared" si="27"/>
        <v>0.3</v>
      </c>
      <c r="G216" s="11">
        <f t="shared" si="28"/>
        <v>-0.28958461342331698</v>
      </c>
      <c r="H216" s="13">
        <v>3.95</v>
      </c>
      <c r="I216" s="23">
        <f t="shared" si="30"/>
        <v>1</v>
      </c>
      <c r="J216" s="14">
        <f t="shared" si="29"/>
        <v>0.98599999999999999</v>
      </c>
      <c r="K216" s="2">
        <f t="shared" si="31"/>
        <v>10</v>
      </c>
      <c r="N216" s="10">
        <v>-3.6799536789662</v>
      </c>
      <c r="O216" s="11">
        <v>5.4947369629502604E-3</v>
      </c>
      <c r="P216" s="12">
        <v>12</v>
      </c>
      <c r="Q216" s="12">
        <v>3</v>
      </c>
      <c r="R216" s="11">
        <v>-2.8958461342331701</v>
      </c>
    </row>
    <row r="217" spans="1:18">
      <c r="A217" s="26">
        <v>42766</v>
      </c>
      <c r="C217" s="10">
        <f t="shared" si="24"/>
        <v>-0.41885634587132997</v>
      </c>
      <c r="D217" s="11">
        <f t="shared" si="25"/>
        <v>1.0450450025232099</v>
      </c>
      <c r="E217" s="12">
        <f t="shared" si="26"/>
        <v>1.3</v>
      </c>
      <c r="F217" s="12">
        <f t="shared" si="27"/>
        <v>0.4</v>
      </c>
      <c r="G217" s="11">
        <f t="shared" si="28"/>
        <v>-0.22109275083434002</v>
      </c>
      <c r="H217" s="13">
        <v>4.1500000000000004</v>
      </c>
      <c r="I217" s="23">
        <f t="shared" si="30"/>
        <v>1</v>
      </c>
      <c r="J217" s="14">
        <f t="shared" si="29"/>
        <v>0.99</v>
      </c>
      <c r="K217" s="2">
        <f t="shared" si="31"/>
        <v>10</v>
      </c>
      <c r="N217" s="10">
        <v>-4.1885634587132996</v>
      </c>
      <c r="O217" s="11">
        <v>1.0450450025232099E-2</v>
      </c>
      <c r="P217" s="12">
        <v>13</v>
      </c>
      <c r="Q217" s="12">
        <v>4</v>
      </c>
      <c r="R217" s="11">
        <v>-2.2109275083434001</v>
      </c>
    </row>
    <row r="218" spans="1:18">
      <c r="A218" s="26">
        <v>42765</v>
      </c>
      <c r="C218" s="10">
        <f t="shared" si="24"/>
        <v>-0.48866840542349399</v>
      </c>
      <c r="D218" s="11">
        <f t="shared" si="25"/>
        <v>0.77361241091242805</v>
      </c>
      <c r="E218" s="12">
        <f t="shared" si="26"/>
        <v>1.4</v>
      </c>
      <c r="F218" s="12">
        <f t="shared" si="27"/>
        <v>0.5</v>
      </c>
      <c r="G218" s="11">
        <f t="shared" si="28"/>
        <v>-0.22565965366917701</v>
      </c>
      <c r="H218" s="13">
        <v>3.32</v>
      </c>
      <c r="I218" s="23">
        <f t="shared" si="30"/>
        <v>1</v>
      </c>
      <c r="J218" s="14">
        <f t="shared" si="29"/>
        <v>0.95799999999999996</v>
      </c>
      <c r="K218" s="2">
        <f t="shared" si="31"/>
        <v>10</v>
      </c>
      <c r="N218" s="10">
        <v>-4.8866840542349399</v>
      </c>
      <c r="O218" s="11">
        <v>7.7361241091242804E-3</v>
      </c>
      <c r="P218" s="12">
        <v>14</v>
      </c>
      <c r="Q218" s="12">
        <v>5</v>
      </c>
      <c r="R218" s="11">
        <v>-2.2565965366917702</v>
      </c>
    </row>
    <row r="219" spans="1:18">
      <c r="A219" s="26">
        <v>42762</v>
      </c>
      <c r="C219" s="10">
        <f t="shared" si="24"/>
        <v>-0.54495232512992497</v>
      </c>
      <c r="D219" s="11">
        <f t="shared" si="25"/>
        <v>1.20691936970143</v>
      </c>
      <c r="E219" s="12">
        <f t="shared" si="26"/>
        <v>1.5</v>
      </c>
      <c r="F219" s="12">
        <f t="shared" si="27"/>
        <v>0.6</v>
      </c>
      <c r="G219" s="11">
        <f t="shared" si="28"/>
        <v>-0.26975942182729301</v>
      </c>
      <c r="H219" s="13">
        <v>2.57</v>
      </c>
      <c r="I219" s="23">
        <f t="shared" si="30"/>
        <v>1</v>
      </c>
      <c r="J219" s="14">
        <f t="shared" si="29"/>
        <v>0.92100000000000004</v>
      </c>
      <c r="K219" s="2">
        <f t="shared" si="31"/>
        <v>9</v>
      </c>
      <c r="N219" s="10">
        <v>-5.44952325129925</v>
      </c>
      <c r="O219" s="11">
        <v>1.2069193697014299E-2</v>
      </c>
      <c r="P219" s="12">
        <v>15</v>
      </c>
      <c r="Q219" s="12">
        <v>6</v>
      </c>
      <c r="R219" s="11">
        <v>-2.69759421827293</v>
      </c>
    </row>
    <row r="220" spans="1:18">
      <c r="A220" s="26">
        <v>42761</v>
      </c>
      <c r="C220" s="10">
        <f t="shared" si="24"/>
        <v>-0.62057968072493996</v>
      </c>
      <c r="D220" s="11">
        <f t="shared" si="25"/>
        <v>1.27750169960736</v>
      </c>
      <c r="E220" s="12">
        <f t="shared" si="26"/>
        <v>1.5</v>
      </c>
      <c r="F220" s="12">
        <f t="shared" si="27"/>
        <v>0.7</v>
      </c>
      <c r="G220" s="11">
        <f t="shared" si="28"/>
        <v>-0.25257598543319804</v>
      </c>
      <c r="H220" s="13">
        <v>2.39</v>
      </c>
      <c r="I220" s="23">
        <f t="shared" si="30"/>
        <v>1</v>
      </c>
      <c r="J220" s="14">
        <f t="shared" si="29"/>
        <v>0.88900000000000001</v>
      </c>
      <c r="K220" s="2">
        <f t="shared" si="31"/>
        <v>9</v>
      </c>
      <c r="N220" s="10">
        <v>-6.2057968072494001</v>
      </c>
      <c r="O220" s="11">
        <v>1.27750169960736E-2</v>
      </c>
      <c r="P220" s="12">
        <v>15</v>
      </c>
      <c r="Q220" s="12">
        <v>7</v>
      </c>
      <c r="R220" s="11">
        <v>-2.5257598543319801</v>
      </c>
    </row>
    <row r="221" spans="1:18">
      <c r="A221" s="26">
        <v>42760</v>
      </c>
      <c r="C221" s="10">
        <f t="shared" si="24"/>
        <v>-0.69694863755771896</v>
      </c>
      <c r="D221" s="11">
        <f t="shared" si="25"/>
        <v>1.5658838577816199</v>
      </c>
      <c r="E221" s="12">
        <f t="shared" si="26"/>
        <v>1.5</v>
      </c>
      <c r="F221" s="12">
        <f t="shared" si="27"/>
        <v>0.8</v>
      </c>
      <c r="G221" s="11">
        <f t="shared" si="28"/>
        <v>-0.26312289478968498</v>
      </c>
      <c r="H221" s="13">
        <v>2.38</v>
      </c>
      <c r="I221" s="23">
        <f t="shared" si="30"/>
        <v>1</v>
      </c>
      <c r="J221" s="14">
        <f t="shared" si="29"/>
        <v>0.88</v>
      </c>
      <c r="K221" s="2">
        <f t="shared" si="31"/>
        <v>9</v>
      </c>
      <c r="N221" s="10">
        <v>-6.9694863755771896</v>
      </c>
      <c r="O221" s="11">
        <v>1.5658838577816199E-2</v>
      </c>
      <c r="P221" s="12">
        <v>15</v>
      </c>
      <c r="Q221" s="12">
        <v>8</v>
      </c>
      <c r="R221" s="11">
        <v>-2.63122894789685</v>
      </c>
    </row>
    <row r="222" spans="1:18">
      <c r="A222" s="26">
        <v>42759</v>
      </c>
      <c r="C222" s="10">
        <f t="shared" si="24"/>
        <v>-0.78273311046006699</v>
      </c>
      <c r="D222" s="11">
        <f t="shared" si="25"/>
        <v>2.2309262068291602</v>
      </c>
      <c r="E222" s="12">
        <f t="shared" si="26"/>
        <v>1.5</v>
      </c>
      <c r="F222" s="12">
        <f t="shared" si="27"/>
        <v>0.9</v>
      </c>
      <c r="G222" s="11">
        <f t="shared" si="28"/>
        <v>-0.31513776359509099</v>
      </c>
      <c r="H222" s="13">
        <v>2.67</v>
      </c>
      <c r="I222" s="23">
        <f t="shared" si="30"/>
        <v>1</v>
      </c>
      <c r="J222" s="14">
        <f t="shared" si="29"/>
        <v>0.93</v>
      </c>
      <c r="K222" s="2">
        <f t="shared" si="31"/>
        <v>9</v>
      </c>
      <c r="N222" s="10">
        <v>-7.8273311046006704</v>
      </c>
      <c r="O222" s="11">
        <v>2.2309262068291601E-2</v>
      </c>
      <c r="P222" s="12">
        <v>15</v>
      </c>
      <c r="Q222" s="12">
        <v>9</v>
      </c>
      <c r="R222" s="11">
        <v>-3.1513776359509098</v>
      </c>
    </row>
    <row r="223" spans="1:18">
      <c r="A223" s="26">
        <v>42758</v>
      </c>
      <c r="C223" s="10">
        <f t="shared" si="24"/>
        <v>-0.89216474218376107</v>
      </c>
      <c r="D223" s="11">
        <f t="shared" si="25"/>
        <v>3.1608982263654504</v>
      </c>
      <c r="E223" s="12">
        <f t="shared" si="26"/>
        <v>1.5</v>
      </c>
      <c r="F223" s="12">
        <f t="shared" si="27"/>
        <v>1</v>
      </c>
      <c r="G223" s="11">
        <f t="shared" si="28"/>
        <v>-0.26328933960947898</v>
      </c>
      <c r="H223" s="13">
        <v>2.6</v>
      </c>
      <c r="I223" s="23">
        <f t="shared" si="30"/>
        <v>1</v>
      </c>
      <c r="J223" s="14">
        <f t="shared" si="29"/>
        <v>0.92600000000000005</v>
      </c>
      <c r="K223" s="2">
        <f t="shared" si="31"/>
        <v>9</v>
      </c>
      <c r="N223" s="10">
        <v>-8.9216474218376103</v>
      </c>
      <c r="O223" s="11">
        <v>3.1608982263654502E-2</v>
      </c>
      <c r="P223" s="12">
        <v>15</v>
      </c>
      <c r="Q223" s="12">
        <v>10</v>
      </c>
      <c r="R223" s="11">
        <v>-2.63289339609479</v>
      </c>
    </row>
    <row r="224" spans="1:18">
      <c r="A224" s="26">
        <v>42755</v>
      </c>
      <c r="C224" s="10">
        <f t="shared" si="24"/>
        <v>-1.02014906245869</v>
      </c>
      <c r="D224" s="11">
        <f t="shared" si="25"/>
        <v>3.0430444656745101</v>
      </c>
      <c r="E224" s="12">
        <f t="shared" si="26"/>
        <v>0.8</v>
      </c>
      <c r="F224" s="12">
        <f t="shared" si="27"/>
        <v>0.1</v>
      </c>
      <c r="G224" s="11">
        <f t="shared" si="28"/>
        <v>-0.459369724809913</v>
      </c>
      <c r="H224" s="13">
        <v>1.76</v>
      </c>
      <c r="I224" s="23">
        <f t="shared" si="30"/>
        <v>1</v>
      </c>
      <c r="J224" s="14">
        <f t="shared" si="29"/>
        <v>0.755</v>
      </c>
      <c r="K224" s="2">
        <f t="shared" si="31"/>
        <v>8</v>
      </c>
      <c r="N224" s="10">
        <v>-10.201490624586899</v>
      </c>
      <c r="O224" s="11">
        <v>3.04304446567451E-2</v>
      </c>
      <c r="P224" s="12">
        <v>8</v>
      </c>
      <c r="Q224" s="12">
        <v>1</v>
      </c>
      <c r="R224" s="11">
        <v>-4.5936972480991303</v>
      </c>
    </row>
    <row r="225" spans="1:18">
      <c r="A225" s="26">
        <v>42754</v>
      </c>
      <c r="C225" s="10">
        <f t="shared" si="24"/>
        <v>-1.14657842010191</v>
      </c>
      <c r="D225" s="11">
        <f t="shared" si="25"/>
        <v>2.6172420477192904</v>
      </c>
      <c r="E225" s="12">
        <f t="shared" si="26"/>
        <v>0.9</v>
      </c>
      <c r="F225" s="12">
        <f t="shared" si="27"/>
        <v>0.1</v>
      </c>
      <c r="G225" s="11">
        <f t="shared" si="28"/>
        <v>-0.40279223775251805</v>
      </c>
      <c r="H225" s="13">
        <v>1.74</v>
      </c>
      <c r="I225" s="23">
        <f t="shared" si="30"/>
        <v>0</v>
      </c>
      <c r="J225" s="14">
        <f t="shared" si="29"/>
        <v>0.746</v>
      </c>
      <c r="K225" s="2">
        <f t="shared" si="31"/>
        <v>7</v>
      </c>
      <c r="N225" s="10">
        <v>-11.465784201019099</v>
      </c>
      <c r="O225" s="11">
        <v>2.6172420477192902E-2</v>
      </c>
      <c r="P225" s="12">
        <v>9</v>
      </c>
      <c r="Q225" s="12">
        <v>1</v>
      </c>
      <c r="R225" s="11">
        <v>-4.0279223775251802</v>
      </c>
    </row>
    <row r="226" spans="1:18">
      <c r="A226" s="26">
        <v>42753</v>
      </c>
      <c r="C226" s="10">
        <f t="shared" si="24"/>
        <v>-1.2585038732013101</v>
      </c>
      <c r="D226" s="11">
        <f t="shared" si="25"/>
        <v>2.8566718082165599</v>
      </c>
      <c r="E226" s="12">
        <f t="shared" si="26"/>
        <v>1</v>
      </c>
      <c r="F226" s="12">
        <f t="shared" si="27"/>
        <v>0.1</v>
      </c>
      <c r="G226" s="11">
        <f t="shared" si="28"/>
        <v>-0.42854444608563397</v>
      </c>
      <c r="H226" s="13">
        <v>0.87</v>
      </c>
      <c r="I226" s="23">
        <f t="shared" si="30"/>
        <v>0</v>
      </c>
      <c r="J226" s="14">
        <f t="shared" si="29"/>
        <v>0.46500000000000002</v>
      </c>
      <c r="K226" s="2">
        <f t="shared" si="31"/>
        <v>5</v>
      </c>
      <c r="N226" s="10">
        <v>-12.5850387320131</v>
      </c>
      <c r="O226" s="11">
        <v>2.8566718082165599E-2</v>
      </c>
      <c r="P226" s="12">
        <v>10</v>
      </c>
      <c r="Q226" s="12">
        <v>1</v>
      </c>
      <c r="R226" s="11">
        <v>-4.2854444608563398</v>
      </c>
    </row>
    <row r="227" spans="1:18">
      <c r="A227" s="26">
        <v>42752</v>
      </c>
      <c r="C227" s="10">
        <f t="shared" si="24"/>
        <v>-1.3818023286325201</v>
      </c>
      <c r="D227" s="11">
        <f t="shared" si="25"/>
        <v>3.0051467250110799</v>
      </c>
      <c r="E227" s="12">
        <f t="shared" si="26"/>
        <v>1.1000000000000001</v>
      </c>
      <c r="F227" s="12">
        <f t="shared" si="27"/>
        <v>0.1</v>
      </c>
      <c r="G227" s="11">
        <f t="shared" si="28"/>
        <v>-0.51387088714767204</v>
      </c>
      <c r="H227" s="13">
        <v>0.98</v>
      </c>
      <c r="I227" s="23">
        <f t="shared" si="30"/>
        <v>0</v>
      </c>
      <c r="J227" s="14">
        <f t="shared" si="29"/>
        <v>0.48799999999999999</v>
      </c>
      <c r="K227" s="2">
        <f t="shared" si="31"/>
        <v>5</v>
      </c>
      <c r="N227" s="10">
        <v>-13.8180232863252</v>
      </c>
      <c r="O227" s="11">
        <v>3.0051467250110799E-2</v>
      </c>
      <c r="P227" s="12">
        <v>11</v>
      </c>
      <c r="Q227" s="12">
        <v>1</v>
      </c>
      <c r="R227" s="11">
        <v>-5.1387088714767204</v>
      </c>
    </row>
    <row r="228" spans="1:18">
      <c r="A228" s="26">
        <v>42751</v>
      </c>
      <c r="C228" s="10">
        <f t="shared" si="24"/>
        <v>-1.5197448686403399</v>
      </c>
      <c r="D228" s="11">
        <f t="shared" si="25"/>
        <v>0.72527384039991505</v>
      </c>
      <c r="E228" s="12">
        <f t="shared" si="26"/>
        <v>1.2</v>
      </c>
      <c r="F228" s="12">
        <f t="shared" si="27"/>
        <v>0.1</v>
      </c>
      <c r="G228" s="11">
        <f t="shared" si="28"/>
        <v>-0.32107021732715202</v>
      </c>
      <c r="H228" s="13">
        <v>0.56000000000000005</v>
      </c>
      <c r="I228" s="23">
        <f t="shared" si="30"/>
        <v>0</v>
      </c>
      <c r="J228" s="14">
        <f t="shared" si="29"/>
        <v>0.41</v>
      </c>
      <c r="K228" s="2">
        <f t="shared" si="31"/>
        <v>4</v>
      </c>
      <c r="N228" s="10">
        <v>-15.1974486864034</v>
      </c>
      <c r="O228" s="11">
        <v>7.25273840399915E-3</v>
      </c>
      <c r="P228" s="12">
        <v>12</v>
      </c>
      <c r="Q228" s="12">
        <v>1</v>
      </c>
      <c r="R228" s="11">
        <v>-3.2107021732715202</v>
      </c>
    </row>
    <row r="229" spans="1:18">
      <c r="A229" s="26">
        <v>42748</v>
      </c>
      <c r="C229" s="10">
        <f t="shared" si="24"/>
        <v>-1.5860959919842699</v>
      </c>
      <c r="D229" s="11">
        <f t="shared" si="25"/>
        <v>0.564354850872967</v>
      </c>
      <c r="E229" s="12">
        <f t="shared" si="26"/>
        <v>1.3</v>
      </c>
      <c r="F229" s="12">
        <f t="shared" si="27"/>
        <v>0.2</v>
      </c>
      <c r="G229" s="11">
        <f t="shared" si="28"/>
        <v>-0.31766131285191801</v>
      </c>
      <c r="H229" s="13">
        <v>0.88</v>
      </c>
      <c r="I229" s="23">
        <f t="shared" si="30"/>
        <v>0</v>
      </c>
      <c r="J229" s="14">
        <f t="shared" si="29"/>
        <v>0.47</v>
      </c>
      <c r="K229" s="2">
        <f t="shared" si="31"/>
        <v>5</v>
      </c>
      <c r="N229" s="10">
        <v>-15.860959919842699</v>
      </c>
      <c r="O229" s="11">
        <v>5.6435485087296703E-3</v>
      </c>
      <c r="P229" s="12">
        <v>13</v>
      </c>
      <c r="Q229" s="12">
        <v>2</v>
      </c>
      <c r="R229" s="11">
        <v>-3.1766131285191799</v>
      </c>
    </row>
    <row r="230" spans="1:18">
      <c r="A230" s="26">
        <v>42747</v>
      </c>
      <c r="C230" s="10">
        <f t="shared" si="24"/>
        <v>-1.6520996293969499</v>
      </c>
      <c r="D230" s="11">
        <f t="shared" si="25"/>
        <v>0.36492593013636998</v>
      </c>
      <c r="E230" s="12">
        <f t="shared" si="26"/>
        <v>1.4</v>
      </c>
      <c r="F230" s="12">
        <f t="shared" si="27"/>
        <v>0.3</v>
      </c>
      <c r="G230" s="11">
        <f t="shared" si="28"/>
        <v>-0.35490841980267801</v>
      </c>
      <c r="H230" s="13">
        <v>0.28999999999999998</v>
      </c>
      <c r="I230" s="23">
        <f t="shared" si="30"/>
        <v>0</v>
      </c>
      <c r="J230" s="14">
        <f t="shared" si="29"/>
        <v>0.308</v>
      </c>
      <c r="K230" s="2">
        <f t="shared" si="31"/>
        <v>3</v>
      </c>
      <c r="N230" s="10">
        <v>-16.5209962939695</v>
      </c>
      <c r="O230" s="11">
        <v>3.6492593013636998E-3</v>
      </c>
      <c r="P230" s="12">
        <v>14</v>
      </c>
      <c r="Q230" s="12">
        <v>3</v>
      </c>
      <c r="R230" s="11">
        <v>-3.54908419802678</v>
      </c>
    </row>
    <row r="231" spans="1:18">
      <c r="A231" s="26">
        <v>42746</v>
      </c>
      <c r="C231" s="10">
        <f t="shared" si="24"/>
        <v>-1.7152595437212401</v>
      </c>
      <c r="D231" s="11">
        <f t="shared" si="25"/>
        <v>0.77640298139880703</v>
      </c>
      <c r="E231" s="12">
        <f t="shared" si="26"/>
        <v>1.5</v>
      </c>
      <c r="F231" s="12">
        <f t="shared" si="27"/>
        <v>0.4</v>
      </c>
      <c r="G231" s="11">
        <f t="shared" si="28"/>
        <v>-0.336422764541288</v>
      </c>
      <c r="H231" s="13">
        <v>0.12</v>
      </c>
      <c r="I231" s="23">
        <f t="shared" si="30"/>
        <v>0</v>
      </c>
      <c r="J231" s="14">
        <f t="shared" si="29"/>
        <v>0.26700000000000002</v>
      </c>
      <c r="K231" s="2">
        <f t="shared" si="31"/>
        <v>3</v>
      </c>
      <c r="N231" s="10">
        <v>-17.152595437212401</v>
      </c>
      <c r="O231" s="11">
        <v>7.7640298139880701E-3</v>
      </c>
      <c r="P231" s="12">
        <v>15</v>
      </c>
      <c r="Q231" s="12">
        <v>4</v>
      </c>
      <c r="R231" s="11">
        <v>-3.3642276454128801</v>
      </c>
    </row>
    <row r="232" spans="1:18">
      <c r="A232" s="26">
        <v>42745</v>
      </c>
      <c r="C232" s="10">
        <f t="shared" si="24"/>
        <v>-1.7977835369234101</v>
      </c>
      <c r="D232" s="11">
        <f t="shared" si="25"/>
        <v>-0.20573001438983102</v>
      </c>
      <c r="E232" s="12">
        <f t="shared" si="26"/>
        <v>1.4</v>
      </c>
      <c r="F232" s="12">
        <f t="shared" si="27"/>
        <v>0.5</v>
      </c>
      <c r="G232" s="11">
        <f t="shared" si="28"/>
        <v>-0.26955950492553604</v>
      </c>
      <c r="H232" s="13">
        <v>0.17</v>
      </c>
      <c r="I232" s="23">
        <f t="shared" si="30"/>
        <v>0</v>
      </c>
      <c r="J232" s="14">
        <f t="shared" si="29"/>
        <v>0.28499999999999998</v>
      </c>
      <c r="K232" s="2">
        <f t="shared" si="31"/>
        <v>3</v>
      </c>
      <c r="N232" s="10">
        <v>-17.9778353692341</v>
      </c>
      <c r="O232" s="11">
        <v>-2.0573001438983101E-3</v>
      </c>
      <c r="P232" s="12">
        <v>14</v>
      </c>
      <c r="Q232" s="12">
        <v>5</v>
      </c>
      <c r="R232" s="11">
        <v>-2.6955950492553602</v>
      </c>
    </row>
    <row r="233" spans="1:18">
      <c r="A233" s="26">
        <v>42744</v>
      </c>
      <c r="C233" s="10">
        <f t="shared" si="24"/>
        <v>-1.84188090655651</v>
      </c>
      <c r="D233" s="11">
        <f t="shared" si="25"/>
        <v>-0.61823748163436598</v>
      </c>
      <c r="E233" s="12">
        <f t="shared" si="26"/>
        <v>1.5</v>
      </c>
      <c r="F233" s="12">
        <f t="shared" si="27"/>
        <v>0.6</v>
      </c>
      <c r="G233" s="11">
        <f t="shared" si="28"/>
        <v>-0.17916878950075299</v>
      </c>
      <c r="H233" s="13">
        <v>0.3</v>
      </c>
      <c r="I233" s="23">
        <f t="shared" si="30"/>
        <v>0</v>
      </c>
      <c r="J233" s="14">
        <f t="shared" si="29"/>
        <v>0.313</v>
      </c>
      <c r="K233" s="2">
        <f t="shared" si="31"/>
        <v>3</v>
      </c>
      <c r="N233" s="10">
        <v>-18.4188090655651</v>
      </c>
      <c r="O233" s="11">
        <v>-6.1823748163436602E-3</v>
      </c>
      <c r="P233" s="12">
        <v>15</v>
      </c>
      <c r="Q233" s="12">
        <v>6</v>
      </c>
      <c r="R233" s="11">
        <v>-1.7916878950075299</v>
      </c>
    </row>
    <row r="234" spans="1:18">
      <c r="A234" s="26">
        <v>42741</v>
      </c>
      <c r="C234" s="10">
        <f t="shared" si="24"/>
        <v>-1.8667763146553298</v>
      </c>
      <c r="D234" s="11">
        <f t="shared" si="25"/>
        <v>-1.49273920715588</v>
      </c>
      <c r="E234" s="12">
        <f t="shared" si="26"/>
        <v>1.5</v>
      </c>
      <c r="F234" s="12">
        <f t="shared" si="27"/>
        <v>0.7</v>
      </c>
      <c r="G234" s="11">
        <f t="shared" si="28"/>
        <v>-7.6172671154361202E-2</v>
      </c>
      <c r="H234" s="13">
        <v>0.64</v>
      </c>
      <c r="I234" s="23">
        <f t="shared" si="30"/>
        <v>0</v>
      </c>
      <c r="J234" s="14">
        <f t="shared" si="29"/>
        <v>0.41899999999999998</v>
      </c>
      <c r="K234" s="2">
        <f t="shared" si="31"/>
        <v>4</v>
      </c>
      <c r="N234" s="10">
        <v>-18.667763146553298</v>
      </c>
      <c r="O234" s="11">
        <v>-1.49273920715588E-2</v>
      </c>
      <c r="P234" s="12">
        <v>15</v>
      </c>
      <c r="Q234" s="12">
        <v>7</v>
      </c>
      <c r="R234" s="11">
        <v>-0.76172671154361205</v>
      </c>
    </row>
    <row r="235" spans="1:18">
      <c r="A235" s="26">
        <v>42740</v>
      </c>
      <c r="C235" s="15">
        <f t="shared" si="24"/>
        <v>-1.8491878878677699</v>
      </c>
      <c r="D235" s="16">
        <f t="shared" si="25"/>
        <v>-1.4224295422567301</v>
      </c>
      <c r="E235" s="17">
        <f t="shared" si="26"/>
        <v>0.1</v>
      </c>
      <c r="F235" s="17">
        <f t="shared" si="27"/>
        <v>0.8</v>
      </c>
      <c r="G235" s="16">
        <f t="shared" si="28"/>
        <v>0.10613890365390499</v>
      </c>
      <c r="H235" s="18">
        <v>1.06</v>
      </c>
      <c r="I235" s="24">
        <f t="shared" si="30"/>
        <v>0</v>
      </c>
      <c r="J235" s="19">
        <f t="shared" si="29"/>
        <v>0.52500000000000002</v>
      </c>
      <c r="K235" s="2">
        <f t="shared" si="31"/>
        <v>5</v>
      </c>
      <c r="N235" s="15">
        <v>-18.491878878677699</v>
      </c>
      <c r="O235" s="16">
        <v>-1.42242954225673E-2</v>
      </c>
      <c r="P235" s="17">
        <v>1</v>
      </c>
      <c r="Q235" s="17">
        <v>8</v>
      </c>
      <c r="R235" s="16">
        <v>1.0613890365390499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35"/>
  <sheetViews>
    <sheetView workbookViewId="0">
      <selection sqref="A1:R1048576"/>
    </sheetView>
  </sheetViews>
  <sheetFormatPr defaultRowHeight="15"/>
  <cols>
    <col min="1" max="1" width="10.7109375" style="26" bestFit="1" customWidth="1"/>
    <col min="2" max="2" width="10.7109375" style="2" customWidth="1"/>
    <col min="3" max="3" width="11.42578125" style="3" bestFit="1" customWidth="1"/>
    <col min="4" max="4" width="14.7109375" style="3" bestFit="1" customWidth="1"/>
    <col min="7" max="7" width="9.140625" style="3"/>
    <col min="8" max="8" width="9.140625" style="4"/>
    <col min="9" max="9" width="9.140625" style="21"/>
    <col min="10" max="10" width="14.140625" bestFit="1" customWidth="1"/>
    <col min="12" max="12" width="9.140625" style="2"/>
  </cols>
  <sheetData>
    <row r="1" spans="1:18">
      <c r="B1" s="3">
        <v>-2.11</v>
      </c>
      <c r="C1" s="3">
        <v>0.06</v>
      </c>
      <c r="D1" s="3">
        <v>-0.43</v>
      </c>
      <c r="E1" s="3">
        <v>0.23</v>
      </c>
      <c r="F1" s="3">
        <v>0.65</v>
      </c>
      <c r="G1" s="3">
        <v>-2.2200000000000002</v>
      </c>
    </row>
    <row r="2" spans="1:18">
      <c r="C2" s="3" t="s">
        <v>15</v>
      </c>
      <c r="D2" s="3" t="s">
        <v>12</v>
      </c>
      <c r="E2" t="s">
        <v>13</v>
      </c>
      <c r="F2" t="s">
        <v>14</v>
      </c>
      <c r="G2" s="3" t="s">
        <v>16</v>
      </c>
      <c r="H2" s="4" t="s">
        <v>11</v>
      </c>
      <c r="L2" s="2">
        <f>PERCENTILE(H18:H235,0.5)</f>
        <v>1</v>
      </c>
      <c r="N2" s="3" t="s">
        <v>6</v>
      </c>
      <c r="O2" s="3" t="s">
        <v>7</v>
      </c>
      <c r="P2" t="s">
        <v>8</v>
      </c>
      <c r="Q2" t="s">
        <v>9</v>
      </c>
      <c r="R2" s="3" t="s">
        <v>10</v>
      </c>
    </row>
    <row r="3" spans="1:18">
      <c r="A3" s="26">
        <v>43066</v>
      </c>
      <c r="B3" s="2">
        <f>CORREL(D3:D235,G3:G235)</f>
        <v>-0.85420542796620302</v>
      </c>
      <c r="C3" s="3">
        <f>N3/10</f>
        <v>0.208514048185309</v>
      </c>
      <c r="D3" s="3">
        <f>O3*100</f>
        <v>-4.7005632077903998</v>
      </c>
      <c r="E3">
        <f>P3/10</f>
        <v>0.1</v>
      </c>
      <c r="F3">
        <f>Q3/10</f>
        <v>1.5</v>
      </c>
      <c r="G3" s="3">
        <f>R3/10</f>
        <v>1.57972147703793</v>
      </c>
      <c r="I3" s="28">
        <v>0</v>
      </c>
      <c r="J3" s="30">
        <v>0</v>
      </c>
      <c r="L3" s="29">
        <f>PERCENTILE(H18:H235,0.25)</f>
        <v>6.000000000000015E-2</v>
      </c>
      <c r="N3" s="3">
        <v>2.0851404818530899</v>
      </c>
      <c r="O3" s="3">
        <v>-4.7005632077904001E-2</v>
      </c>
      <c r="P3">
        <v>1</v>
      </c>
      <c r="Q3">
        <v>15</v>
      </c>
      <c r="R3" s="3">
        <v>15.7972147703793</v>
      </c>
    </row>
    <row r="4" spans="1:18">
      <c r="A4" s="26">
        <v>43063</v>
      </c>
      <c r="C4" s="3">
        <f t="shared" ref="C4:C67" si="0">N4/10</f>
        <v>0.68688816884290094</v>
      </c>
      <c r="D4" s="3">
        <f t="shared" ref="D4:D67" si="1">O4*100</f>
        <v>-3.12403626856223</v>
      </c>
      <c r="E4">
        <f t="shared" ref="E4:G67" si="2">P4/10</f>
        <v>0.1</v>
      </c>
      <c r="F4">
        <f t="shared" si="2"/>
        <v>1.5</v>
      </c>
      <c r="G4" s="3">
        <f t="shared" si="2"/>
        <v>1.5670928298785198</v>
      </c>
      <c r="I4" s="28">
        <v>1</v>
      </c>
      <c r="J4" s="30">
        <v>0</v>
      </c>
      <c r="L4" s="2">
        <f>PERCENTILE(H18:H235,0.75)</f>
        <v>1.7475000000000001</v>
      </c>
      <c r="N4" s="3">
        <v>6.8688816884290098</v>
      </c>
      <c r="O4" s="3">
        <v>-3.1240362685622299E-2</v>
      </c>
      <c r="P4">
        <v>1</v>
      </c>
      <c r="Q4">
        <v>15</v>
      </c>
      <c r="R4" s="3">
        <v>15.670928298785199</v>
      </c>
    </row>
    <row r="5" spans="1:18">
      <c r="A5" s="26">
        <v>43062</v>
      </c>
      <c r="C5" s="3">
        <f t="shared" si="0"/>
        <v>1.0371864115748601</v>
      </c>
      <c r="D5" s="3">
        <f t="shared" si="1"/>
        <v>-2.4372911672636701</v>
      </c>
      <c r="E5">
        <f t="shared" si="2"/>
        <v>0.2</v>
      </c>
      <c r="F5">
        <f t="shared" si="2"/>
        <v>1.5</v>
      </c>
      <c r="G5" s="3">
        <f t="shared" si="2"/>
        <v>1.1161925107507</v>
      </c>
      <c r="I5" s="28">
        <v>1</v>
      </c>
      <c r="J5" s="30">
        <v>0</v>
      </c>
      <c r="N5" s="3">
        <v>10.3718641157486</v>
      </c>
      <c r="O5" s="3">
        <v>-2.43729116726367E-2</v>
      </c>
      <c r="P5">
        <v>2</v>
      </c>
      <c r="Q5">
        <v>15</v>
      </c>
      <c r="R5" s="3">
        <v>11.161925107507001</v>
      </c>
    </row>
    <row r="6" spans="1:18">
      <c r="A6" s="26">
        <v>43061</v>
      </c>
      <c r="C6" s="3">
        <f t="shared" si="0"/>
        <v>1.3399534589195201</v>
      </c>
      <c r="D6" s="3">
        <f t="shared" si="1"/>
        <v>-1.68026948984295</v>
      </c>
      <c r="E6">
        <f t="shared" si="2"/>
        <v>0.3</v>
      </c>
      <c r="F6">
        <f t="shared" si="2"/>
        <v>1.5</v>
      </c>
      <c r="G6" s="3">
        <f t="shared" si="2"/>
        <v>1.0455585719809</v>
      </c>
      <c r="I6" s="28">
        <v>0</v>
      </c>
      <c r="J6" s="30">
        <v>0</v>
      </c>
      <c r="N6" s="3">
        <v>13.3995345891952</v>
      </c>
      <c r="O6" s="3">
        <v>-1.6802694898429501E-2</v>
      </c>
      <c r="P6">
        <v>3</v>
      </c>
      <c r="Q6">
        <v>15</v>
      </c>
      <c r="R6" s="3">
        <v>10.455585719808999</v>
      </c>
    </row>
    <row r="7" spans="1:18">
      <c r="A7" s="26">
        <v>43060</v>
      </c>
      <c r="C7" s="3">
        <f t="shared" si="0"/>
        <v>1.56292555269091</v>
      </c>
      <c r="D7" s="3">
        <f t="shared" si="1"/>
        <v>-1.8594160667091801</v>
      </c>
      <c r="E7">
        <f t="shared" si="2"/>
        <v>0.4</v>
      </c>
      <c r="F7">
        <f t="shared" si="2"/>
        <v>1.5</v>
      </c>
      <c r="G7" s="3">
        <f t="shared" si="2"/>
        <v>0.69766583858049802</v>
      </c>
      <c r="I7" s="28">
        <v>0</v>
      </c>
      <c r="J7" s="30">
        <v>0</v>
      </c>
      <c r="N7" s="3">
        <v>15.6292555269091</v>
      </c>
      <c r="O7" s="3">
        <v>-1.85941606670918E-2</v>
      </c>
      <c r="P7">
        <v>4</v>
      </c>
      <c r="Q7">
        <v>15</v>
      </c>
      <c r="R7" s="3">
        <v>6.9766583858049804</v>
      </c>
    </row>
    <row r="8" spans="1:18">
      <c r="A8" s="26">
        <v>43059</v>
      </c>
      <c r="C8" s="3">
        <f t="shared" si="0"/>
        <v>1.8195789841551602</v>
      </c>
      <c r="D8" s="3">
        <f t="shared" si="1"/>
        <v>-1.9330536582483899</v>
      </c>
      <c r="E8">
        <f t="shared" si="2"/>
        <v>0.5</v>
      </c>
      <c r="F8">
        <f t="shared" si="2"/>
        <v>1.5</v>
      </c>
      <c r="G8" s="3">
        <f t="shared" si="2"/>
        <v>0.78529220415622103</v>
      </c>
      <c r="I8" s="28">
        <v>0</v>
      </c>
      <c r="J8" s="30">
        <v>0</v>
      </c>
      <c r="N8" s="3">
        <v>18.195789841551601</v>
      </c>
      <c r="O8" s="3">
        <v>-1.93305365824839E-2</v>
      </c>
      <c r="P8">
        <v>5</v>
      </c>
      <c r="Q8">
        <v>15</v>
      </c>
      <c r="R8" s="3">
        <v>7.8529220415622101</v>
      </c>
    </row>
    <row r="9" spans="1:18">
      <c r="A9" s="26">
        <v>43056</v>
      </c>
      <c r="C9" s="3">
        <f t="shared" si="0"/>
        <v>2.1118257799927997</v>
      </c>
      <c r="D9" s="3">
        <f t="shared" si="1"/>
        <v>-1.6779174100808198</v>
      </c>
      <c r="E9">
        <f t="shared" si="2"/>
        <v>0.1</v>
      </c>
      <c r="F9">
        <f t="shared" si="2"/>
        <v>1.4</v>
      </c>
      <c r="G9" s="3">
        <f t="shared" si="2"/>
        <v>0.87201671779129308</v>
      </c>
      <c r="I9" s="28">
        <v>0</v>
      </c>
      <c r="J9" s="30">
        <v>0</v>
      </c>
      <c r="N9" s="3">
        <v>21.118257799927999</v>
      </c>
      <c r="O9" s="3">
        <v>-1.6779174100808199E-2</v>
      </c>
      <c r="P9">
        <v>1</v>
      </c>
      <c r="Q9">
        <v>14</v>
      </c>
      <c r="R9" s="3">
        <v>8.7201671779129306</v>
      </c>
    </row>
    <row r="10" spans="1:18">
      <c r="A10" s="26">
        <v>43055</v>
      </c>
      <c r="C10" s="3">
        <f t="shared" si="0"/>
        <v>2.4222364256811</v>
      </c>
      <c r="D10" s="3">
        <f t="shared" si="1"/>
        <v>-0.538946668570493</v>
      </c>
      <c r="E10">
        <f t="shared" si="2"/>
        <v>0.1</v>
      </c>
      <c r="F10">
        <f t="shared" si="2"/>
        <v>1.5</v>
      </c>
      <c r="G10" s="3">
        <f t="shared" si="2"/>
        <v>1.2086833004022499</v>
      </c>
      <c r="I10" s="28">
        <v>0</v>
      </c>
      <c r="J10" s="30">
        <v>0</v>
      </c>
      <c r="N10" s="3">
        <v>24.222364256811002</v>
      </c>
      <c r="O10" s="3">
        <v>-5.3894666857049302E-3</v>
      </c>
      <c r="P10">
        <v>1</v>
      </c>
      <c r="Q10">
        <v>15</v>
      </c>
      <c r="R10" s="3">
        <v>12.0868330040225</v>
      </c>
    </row>
    <row r="11" spans="1:18">
      <c r="A11" s="26">
        <v>43054</v>
      </c>
      <c r="C11" s="3">
        <f t="shared" si="0"/>
        <v>2.5613872330483001</v>
      </c>
      <c r="D11" s="3">
        <f t="shared" si="1"/>
        <v>-3.2825754579736799E-2</v>
      </c>
      <c r="E11">
        <f t="shared" si="2"/>
        <v>0.2</v>
      </c>
      <c r="F11">
        <f t="shared" si="2"/>
        <v>1.3</v>
      </c>
      <c r="G11" s="3">
        <f t="shared" si="2"/>
        <v>0.44944808005578601</v>
      </c>
      <c r="I11" s="28">
        <v>0</v>
      </c>
      <c r="J11" s="30">
        <v>0</v>
      </c>
      <c r="N11" s="3">
        <v>25.613872330483002</v>
      </c>
      <c r="O11" s="3">
        <v>-3.2825754579736801E-4</v>
      </c>
      <c r="P11">
        <v>2</v>
      </c>
      <c r="Q11">
        <v>13</v>
      </c>
      <c r="R11" s="3">
        <v>4.4944808005578603</v>
      </c>
    </row>
    <row r="12" spans="1:18">
      <c r="A12" s="26">
        <v>43053</v>
      </c>
      <c r="C12" s="3">
        <f t="shared" si="0"/>
        <v>2.63293932931483</v>
      </c>
      <c r="D12" s="3">
        <f t="shared" si="1"/>
        <v>0.10154765813120199</v>
      </c>
      <c r="E12">
        <f t="shared" si="2"/>
        <v>0.3</v>
      </c>
      <c r="F12">
        <f t="shared" si="2"/>
        <v>1.4</v>
      </c>
      <c r="G12" s="3">
        <f t="shared" si="2"/>
        <v>0.164910151356784</v>
      </c>
      <c r="I12" s="28">
        <v>0</v>
      </c>
      <c r="J12" s="30">
        <v>0</v>
      </c>
      <c r="N12" s="3">
        <v>26.3293932931483</v>
      </c>
      <c r="O12" s="3">
        <v>1.01547658131202E-3</v>
      </c>
      <c r="P12">
        <v>3</v>
      </c>
      <c r="Q12">
        <v>14</v>
      </c>
      <c r="R12" s="3">
        <v>1.64910151356784</v>
      </c>
    </row>
    <row r="13" spans="1:18">
      <c r="A13" s="26">
        <v>43052</v>
      </c>
      <c r="C13" s="3">
        <f t="shared" si="0"/>
        <v>2.6921067003716899</v>
      </c>
      <c r="D13" s="3">
        <f t="shared" si="1"/>
        <v>-3.5264676101142499E-2</v>
      </c>
      <c r="E13">
        <f t="shared" si="2"/>
        <v>0.4</v>
      </c>
      <c r="F13">
        <f t="shared" si="2"/>
        <v>1.5</v>
      </c>
      <c r="G13" s="3">
        <f t="shared" si="2"/>
        <v>0.39563241438119701</v>
      </c>
      <c r="I13" s="28">
        <v>0</v>
      </c>
      <c r="J13" s="30">
        <v>0</v>
      </c>
      <c r="N13" s="3">
        <v>26.9210670037169</v>
      </c>
      <c r="O13" s="3">
        <v>-3.5264676101142502E-4</v>
      </c>
      <c r="P13">
        <v>4</v>
      </c>
      <c r="Q13">
        <v>15</v>
      </c>
      <c r="R13" s="3">
        <v>3.9563241438119698</v>
      </c>
    </row>
    <row r="14" spans="1:18">
      <c r="A14" s="26">
        <v>43049</v>
      </c>
      <c r="C14" s="3">
        <f t="shared" si="0"/>
        <v>2.74843451729501</v>
      </c>
      <c r="D14" s="3">
        <f t="shared" si="1"/>
        <v>0.72034801892780997</v>
      </c>
      <c r="E14">
        <f t="shared" si="2"/>
        <v>0.5</v>
      </c>
      <c r="F14">
        <f t="shared" si="2"/>
        <v>1.5</v>
      </c>
      <c r="G14" s="3">
        <f t="shared" si="2"/>
        <v>5.0239185420527702E-2</v>
      </c>
      <c r="I14" s="28">
        <v>0</v>
      </c>
      <c r="J14" s="30">
        <v>0</v>
      </c>
      <c r="N14" s="3">
        <v>27.4843451729501</v>
      </c>
      <c r="O14" s="3">
        <v>7.2034801892781001E-3</v>
      </c>
      <c r="P14">
        <v>5</v>
      </c>
      <c r="Q14">
        <v>15</v>
      </c>
      <c r="R14" s="3">
        <v>0.50239185420527699</v>
      </c>
    </row>
    <row r="15" spans="1:18">
      <c r="A15" s="26">
        <v>43048</v>
      </c>
      <c r="C15" s="3">
        <f t="shared" si="0"/>
        <v>2.7067126688160199</v>
      </c>
      <c r="D15" s="3">
        <f t="shared" si="1"/>
        <v>0.81475515232993412</v>
      </c>
      <c r="E15">
        <f t="shared" si="2"/>
        <v>0.6</v>
      </c>
      <c r="F15">
        <f t="shared" si="2"/>
        <v>0.1</v>
      </c>
      <c r="G15" s="3">
        <f t="shared" si="2"/>
        <v>-0.22419638509876699</v>
      </c>
      <c r="I15" s="28">
        <v>0</v>
      </c>
      <c r="J15" s="30">
        <v>0</v>
      </c>
      <c r="N15" s="3">
        <v>27.067126688160201</v>
      </c>
      <c r="O15" s="3">
        <v>8.1475515232993408E-3</v>
      </c>
      <c r="P15">
        <v>6</v>
      </c>
      <c r="Q15">
        <v>1</v>
      </c>
      <c r="R15" s="3">
        <v>-2.2419638509876698</v>
      </c>
    </row>
    <row r="16" spans="1:18">
      <c r="A16" s="26">
        <v>43047</v>
      </c>
      <c r="C16" s="3">
        <f t="shared" si="0"/>
        <v>2.6432072186203603</v>
      </c>
      <c r="D16" s="3">
        <f t="shared" si="1"/>
        <v>1.2685830901391399</v>
      </c>
      <c r="E16">
        <f t="shared" si="2"/>
        <v>0.7</v>
      </c>
      <c r="F16">
        <f t="shared" si="2"/>
        <v>0.1</v>
      </c>
      <c r="G16" s="3">
        <f t="shared" si="2"/>
        <v>-0.37108570278777303</v>
      </c>
      <c r="I16" s="28">
        <v>0</v>
      </c>
      <c r="J16" s="30">
        <v>0</v>
      </c>
      <c r="N16" s="3">
        <v>26.432072186203602</v>
      </c>
      <c r="O16" s="3">
        <v>1.2685830901391399E-2</v>
      </c>
      <c r="P16">
        <v>7</v>
      </c>
      <c r="Q16">
        <v>1</v>
      </c>
      <c r="R16" s="3">
        <v>-3.7108570278777302</v>
      </c>
    </row>
    <row r="17" spans="1:18">
      <c r="A17" s="26">
        <v>43046</v>
      </c>
      <c r="C17" s="3">
        <f t="shared" si="0"/>
        <v>2.51828358793454</v>
      </c>
      <c r="D17" s="3">
        <f t="shared" si="1"/>
        <v>1.76712418928838</v>
      </c>
      <c r="E17">
        <f t="shared" si="2"/>
        <v>0.8</v>
      </c>
      <c r="F17">
        <f t="shared" si="2"/>
        <v>0.1</v>
      </c>
      <c r="G17" s="3">
        <f t="shared" si="2"/>
        <v>-0.65375810041109406</v>
      </c>
      <c r="I17" s="28">
        <v>0</v>
      </c>
      <c r="J17" s="30">
        <v>0</v>
      </c>
      <c r="N17" s="3">
        <v>25.182835879345401</v>
      </c>
      <c r="O17" s="3">
        <v>1.7671241892883799E-2</v>
      </c>
      <c r="P17">
        <v>8</v>
      </c>
      <c r="Q17">
        <v>1</v>
      </c>
      <c r="R17" s="3">
        <v>-6.5375810041109403</v>
      </c>
    </row>
    <row r="18" spans="1:18">
      <c r="A18" s="26">
        <v>43045</v>
      </c>
      <c r="C18" s="5">
        <f t="shared" si="0"/>
        <v>2.3293820856455301</v>
      </c>
      <c r="D18" s="6">
        <f t="shared" si="1"/>
        <v>2.0782786985279</v>
      </c>
      <c r="E18" s="7">
        <f t="shared" si="2"/>
        <v>0.9</v>
      </c>
      <c r="F18" s="7">
        <f t="shared" si="2"/>
        <v>0.1</v>
      </c>
      <c r="G18" s="6">
        <f t="shared" si="2"/>
        <v>-0.91981454521213091</v>
      </c>
      <c r="H18" s="8">
        <v>0.47</v>
      </c>
      <c r="I18" s="22">
        <f>IF(H18&lt;=$L$3,1,0)</f>
        <v>0</v>
      </c>
      <c r="J18" s="9">
        <f t="shared" ref="J18:J81" si="3">PERCENTRANK($H:$H,H18)</f>
        <v>0.38700000000000001</v>
      </c>
      <c r="K18" s="2">
        <f>ROUND(J18,1)*10</f>
        <v>4</v>
      </c>
      <c r="N18" s="5">
        <v>23.293820856455302</v>
      </c>
      <c r="O18" s="6">
        <v>2.0782786985278998E-2</v>
      </c>
      <c r="P18" s="7">
        <v>9</v>
      </c>
      <c r="Q18" s="7">
        <v>1</v>
      </c>
      <c r="R18" s="6">
        <v>-9.1981454521213095</v>
      </c>
    </row>
    <row r="19" spans="1:18">
      <c r="A19" s="26">
        <v>43042</v>
      </c>
      <c r="C19" s="10">
        <f t="shared" si="0"/>
        <v>2.0893709604642399</v>
      </c>
      <c r="D19" s="11">
        <f t="shared" si="1"/>
        <v>1.3662805521547301</v>
      </c>
      <c r="E19" s="12">
        <f t="shared" si="2"/>
        <v>1</v>
      </c>
      <c r="F19" s="12">
        <f t="shared" si="2"/>
        <v>0.2</v>
      </c>
      <c r="G19" s="11">
        <f t="shared" si="2"/>
        <v>-0.64470559862756505</v>
      </c>
      <c r="H19" s="13">
        <v>0.28000000000000003</v>
      </c>
      <c r="I19" s="23">
        <f t="shared" ref="I19:I82" si="4">IF(H19&lt;=$L$3,1,0)</f>
        <v>0</v>
      </c>
      <c r="J19" s="14">
        <f t="shared" si="3"/>
        <v>0.30399999999999999</v>
      </c>
      <c r="K19" s="2">
        <f t="shared" ref="K19:K82" si="5">ROUND(J19,1)*10</f>
        <v>3</v>
      </c>
      <c r="N19" s="10">
        <v>20.8937096046424</v>
      </c>
      <c r="O19" s="11">
        <v>1.36628055215473E-2</v>
      </c>
      <c r="P19" s="12">
        <v>10</v>
      </c>
      <c r="Q19" s="12">
        <v>2</v>
      </c>
      <c r="R19" s="11">
        <v>-6.4470559862756502</v>
      </c>
    </row>
    <row r="20" spans="1:18">
      <c r="A20" s="26">
        <v>43041</v>
      </c>
      <c r="C20" s="10">
        <f t="shared" si="0"/>
        <v>1.9267811822627898</v>
      </c>
      <c r="D20" s="11">
        <f t="shared" si="1"/>
        <v>1.2940847467504502</v>
      </c>
      <c r="E20" s="12">
        <f t="shared" si="2"/>
        <v>1.1000000000000001</v>
      </c>
      <c r="F20" s="12">
        <f t="shared" si="2"/>
        <v>0.3</v>
      </c>
      <c r="G20" s="11">
        <f t="shared" si="2"/>
        <v>-0.64427214673830702</v>
      </c>
      <c r="H20" s="13">
        <v>0.41</v>
      </c>
      <c r="I20" s="23">
        <f t="shared" si="4"/>
        <v>0</v>
      </c>
      <c r="J20" s="14">
        <f t="shared" si="3"/>
        <v>0.34100000000000003</v>
      </c>
      <c r="K20" s="2">
        <f t="shared" si="5"/>
        <v>3</v>
      </c>
      <c r="N20" s="10">
        <v>19.267811822627898</v>
      </c>
      <c r="O20" s="11">
        <v>1.2940847467504501E-2</v>
      </c>
      <c r="P20" s="12">
        <v>11</v>
      </c>
      <c r="Q20" s="12">
        <v>3</v>
      </c>
      <c r="R20" s="11">
        <v>-6.4427214673830697</v>
      </c>
    </row>
    <row r="21" spans="1:18">
      <c r="A21" s="26">
        <v>43040</v>
      </c>
      <c r="C21" s="10">
        <f t="shared" si="0"/>
        <v>1.76447549775435</v>
      </c>
      <c r="D21" s="11">
        <f t="shared" si="1"/>
        <v>1.3117437684989099</v>
      </c>
      <c r="E21" s="12">
        <f t="shared" si="2"/>
        <v>1.2</v>
      </c>
      <c r="F21" s="12">
        <f t="shared" si="2"/>
        <v>0.4</v>
      </c>
      <c r="G21" s="11">
        <f t="shared" si="2"/>
        <v>-0.41361156270120497</v>
      </c>
      <c r="H21" s="13">
        <v>0.38</v>
      </c>
      <c r="I21" s="23">
        <f t="shared" si="4"/>
        <v>0</v>
      </c>
      <c r="J21" s="14">
        <f t="shared" si="3"/>
        <v>0.33100000000000002</v>
      </c>
      <c r="K21" s="2">
        <f t="shared" si="5"/>
        <v>3</v>
      </c>
      <c r="N21" s="10">
        <v>17.644754977543499</v>
      </c>
      <c r="O21" s="11">
        <v>1.3117437684989099E-2</v>
      </c>
      <c r="P21" s="12">
        <v>12</v>
      </c>
      <c r="Q21" s="12">
        <v>4</v>
      </c>
      <c r="R21" s="11">
        <v>-4.1361156270120496</v>
      </c>
    </row>
    <row r="22" spans="1:18">
      <c r="A22" s="26">
        <v>43039</v>
      </c>
      <c r="C22" s="10">
        <f t="shared" si="0"/>
        <v>1.60549474293156</v>
      </c>
      <c r="D22" s="11">
        <f t="shared" si="1"/>
        <v>1.83152254799412</v>
      </c>
      <c r="E22" s="12">
        <f t="shared" si="2"/>
        <v>1.3</v>
      </c>
      <c r="F22" s="12">
        <f t="shared" si="2"/>
        <v>0.1</v>
      </c>
      <c r="G22" s="11">
        <f t="shared" si="2"/>
        <v>-0.87949766836396992</v>
      </c>
      <c r="H22" s="13">
        <v>0.7</v>
      </c>
      <c r="I22" s="23">
        <f t="shared" si="4"/>
        <v>0</v>
      </c>
      <c r="J22" s="14">
        <f t="shared" si="3"/>
        <v>0.442</v>
      </c>
      <c r="K22" s="2">
        <f t="shared" si="5"/>
        <v>4</v>
      </c>
      <c r="N22" s="10">
        <v>16.0549474293156</v>
      </c>
      <c r="O22" s="11">
        <v>1.8315225479941199E-2</v>
      </c>
      <c r="P22" s="12">
        <v>13</v>
      </c>
      <c r="Q22" s="12">
        <v>1</v>
      </c>
      <c r="R22" s="11">
        <v>-8.7949766836396996</v>
      </c>
    </row>
    <row r="23" spans="1:18">
      <c r="A23" s="26">
        <v>43038</v>
      </c>
      <c r="C23" s="10">
        <f t="shared" si="0"/>
        <v>1.37928766562239</v>
      </c>
      <c r="D23" s="11">
        <f t="shared" si="1"/>
        <v>2.46059692147043</v>
      </c>
      <c r="E23" s="12">
        <f t="shared" si="2"/>
        <v>1.4</v>
      </c>
      <c r="F23" s="12">
        <f t="shared" si="2"/>
        <v>0.2</v>
      </c>
      <c r="G23" s="11">
        <f t="shared" si="2"/>
        <v>-1.17341569732031</v>
      </c>
      <c r="H23" s="13">
        <v>-0.05</v>
      </c>
      <c r="I23" s="23">
        <f t="shared" si="4"/>
        <v>1</v>
      </c>
      <c r="J23" s="14">
        <f t="shared" si="3"/>
        <v>0.23</v>
      </c>
      <c r="K23" s="2">
        <f t="shared" si="5"/>
        <v>2</v>
      </c>
      <c r="N23" s="10">
        <v>13.7928766562239</v>
      </c>
      <c r="O23" s="11">
        <v>2.4605969214704301E-2</v>
      </c>
      <c r="P23" s="12">
        <v>14</v>
      </c>
      <c r="Q23" s="12">
        <v>2</v>
      </c>
      <c r="R23" s="11">
        <v>-11.734156973203101</v>
      </c>
    </row>
    <row r="24" spans="1:18">
      <c r="A24" s="26">
        <v>43035</v>
      </c>
      <c r="C24" s="10">
        <f t="shared" si="0"/>
        <v>1.0621163092369499</v>
      </c>
      <c r="D24" s="11">
        <f t="shared" si="1"/>
        <v>2.7396970965183303</v>
      </c>
      <c r="E24" s="12">
        <f t="shared" si="2"/>
        <v>1.5</v>
      </c>
      <c r="F24" s="12">
        <f t="shared" si="2"/>
        <v>0.3</v>
      </c>
      <c r="G24" s="11">
        <f t="shared" si="2"/>
        <v>-1.48425618420686</v>
      </c>
      <c r="H24" s="13">
        <v>-0.41</v>
      </c>
      <c r="I24" s="23">
        <f t="shared" si="4"/>
        <v>1</v>
      </c>
      <c r="J24" s="14">
        <f t="shared" si="3"/>
        <v>0.17899999999999999</v>
      </c>
      <c r="K24" s="2">
        <f t="shared" si="5"/>
        <v>2</v>
      </c>
      <c r="N24" s="10">
        <v>10.6211630923695</v>
      </c>
      <c r="O24" s="11">
        <v>2.7396970965183301E-2</v>
      </c>
      <c r="P24" s="12">
        <v>15</v>
      </c>
      <c r="Q24" s="12">
        <v>3</v>
      </c>
      <c r="R24" s="11">
        <v>-14.8425618420686</v>
      </c>
    </row>
    <row r="25" spans="1:18">
      <c r="A25" s="26">
        <v>43034</v>
      </c>
      <c r="C25" s="10">
        <f t="shared" si="0"/>
        <v>0.671243745637783</v>
      </c>
      <c r="D25" s="11">
        <f t="shared" si="1"/>
        <v>2.01923056821252</v>
      </c>
      <c r="E25" s="12">
        <f t="shared" si="2"/>
        <v>1.5</v>
      </c>
      <c r="F25" s="12">
        <f t="shared" si="2"/>
        <v>0.4</v>
      </c>
      <c r="G25" s="11">
        <f t="shared" si="2"/>
        <v>-0.79250910297615607</v>
      </c>
      <c r="H25" s="13">
        <v>1.1100000000000001</v>
      </c>
      <c r="I25" s="23">
        <f t="shared" si="4"/>
        <v>0</v>
      </c>
      <c r="J25" s="14">
        <f t="shared" si="3"/>
        <v>0.53900000000000003</v>
      </c>
      <c r="K25" s="2">
        <f t="shared" si="5"/>
        <v>5</v>
      </c>
      <c r="N25" s="10">
        <v>6.7124374563778302</v>
      </c>
      <c r="O25" s="11">
        <v>2.0192305682125201E-2</v>
      </c>
      <c r="P25" s="12">
        <v>15</v>
      </c>
      <c r="Q25" s="12">
        <v>4</v>
      </c>
      <c r="R25" s="11">
        <v>-7.9250910297615604</v>
      </c>
    </row>
    <row r="26" spans="1:18">
      <c r="A26" s="26">
        <v>43033</v>
      </c>
      <c r="C26" s="10">
        <f t="shared" si="0"/>
        <v>0.41475742242151004</v>
      </c>
      <c r="D26" s="11">
        <f t="shared" si="1"/>
        <v>1.8338079696568601</v>
      </c>
      <c r="E26" s="12">
        <f t="shared" si="2"/>
        <v>1.4</v>
      </c>
      <c r="F26" s="12">
        <f t="shared" si="2"/>
        <v>0.1</v>
      </c>
      <c r="G26" s="11">
        <f t="shared" si="2"/>
        <v>-0.79745271712833798</v>
      </c>
      <c r="H26" s="13">
        <v>0.3</v>
      </c>
      <c r="I26" s="23">
        <f t="shared" si="4"/>
        <v>0</v>
      </c>
      <c r="J26" s="14">
        <f t="shared" si="3"/>
        <v>0.313</v>
      </c>
      <c r="K26" s="2">
        <f t="shared" si="5"/>
        <v>3</v>
      </c>
      <c r="N26" s="10">
        <v>4.1475742242151004</v>
      </c>
      <c r="O26" s="11">
        <v>1.8338079696568602E-2</v>
      </c>
      <c r="P26" s="12">
        <v>14</v>
      </c>
      <c r="Q26" s="12">
        <v>1</v>
      </c>
      <c r="R26" s="11">
        <v>-7.9745271712833796</v>
      </c>
    </row>
    <row r="27" spans="1:18">
      <c r="A27" s="26">
        <v>43032</v>
      </c>
      <c r="C27" s="10">
        <f t="shared" si="0"/>
        <v>0.19269612084578799</v>
      </c>
      <c r="D27" s="11">
        <f t="shared" si="1"/>
        <v>1.6348692388482799</v>
      </c>
      <c r="E27" s="12">
        <f t="shared" si="2"/>
        <v>1.5</v>
      </c>
      <c r="F27" s="12">
        <f t="shared" si="2"/>
        <v>0.1</v>
      </c>
      <c r="G27" s="11">
        <f t="shared" si="2"/>
        <v>-0.90173899016677495</v>
      </c>
      <c r="H27" s="13">
        <v>0.44</v>
      </c>
      <c r="I27" s="23">
        <f t="shared" si="4"/>
        <v>0</v>
      </c>
      <c r="J27" s="14">
        <f t="shared" si="3"/>
        <v>0.36799999999999999</v>
      </c>
      <c r="K27" s="2">
        <f t="shared" si="5"/>
        <v>4</v>
      </c>
      <c r="N27" s="10">
        <v>1.92696120845788</v>
      </c>
      <c r="O27" s="11">
        <v>1.6348692388482799E-2</v>
      </c>
      <c r="P27" s="12">
        <v>15</v>
      </c>
      <c r="Q27" s="12">
        <v>1</v>
      </c>
      <c r="R27" s="11">
        <v>-9.0173899016677499</v>
      </c>
    </row>
    <row r="28" spans="1:18">
      <c r="A28" s="26">
        <v>43031</v>
      </c>
      <c r="C28" s="10">
        <f t="shared" si="0"/>
        <v>-2.0223747536676401E-2</v>
      </c>
      <c r="D28" s="11">
        <f t="shared" si="1"/>
        <v>0.94154020098296298</v>
      </c>
      <c r="E28" s="12">
        <f t="shared" si="2"/>
        <v>1.5</v>
      </c>
      <c r="F28" s="12">
        <f t="shared" si="2"/>
        <v>0.2</v>
      </c>
      <c r="G28" s="11">
        <f t="shared" si="2"/>
        <v>-0.62964106735771996</v>
      </c>
      <c r="H28" s="13">
        <v>0.95</v>
      </c>
      <c r="I28" s="23">
        <f t="shared" si="4"/>
        <v>0</v>
      </c>
      <c r="J28" s="14">
        <f t="shared" si="3"/>
        <v>0.47899999999999998</v>
      </c>
      <c r="K28" s="2">
        <f t="shared" si="5"/>
        <v>5</v>
      </c>
      <c r="N28" s="10">
        <v>-0.20223747536676401</v>
      </c>
      <c r="O28" s="11">
        <v>9.41540200982963E-3</v>
      </c>
      <c r="P28" s="12">
        <v>15</v>
      </c>
      <c r="Q28" s="12">
        <v>2</v>
      </c>
      <c r="R28" s="11">
        <v>-6.2964106735772001</v>
      </c>
    </row>
    <row r="29" spans="1:18">
      <c r="A29" s="26">
        <v>43028</v>
      </c>
      <c r="C29" s="10">
        <f t="shared" si="0"/>
        <v>-0.15277395946630801</v>
      </c>
      <c r="D29" s="11">
        <f t="shared" si="1"/>
        <v>0.76950689320994903</v>
      </c>
      <c r="E29" s="12">
        <f t="shared" si="2"/>
        <v>1.5</v>
      </c>
      <c r="F29" s="12">
        <f t="shared" si="2"/>
        <v>0.3</v>
      </c>
      <c r="G29" s="11">
        <f t="shared" si="2"/>
        <v>-0.29643354207457701</v>
      </c>
      <c r="H29" s="13">
        <v>0.46</v>
      </c>
      <c r="I29" s="23">
        <f t="shared" si="4"/>
        <v>0</v>
      </c>
      <c r="J29" s="14">
        <f t="shared" si="3"/>
        <v>0.377</v>
      </c>
      <c r="K29" s="2">
        <f t="shared" si="5"/>
        <v>4</v>
      </c>
      <c r="N29" s="10">
        <v>-1.5277395946630801</v>
      </c>
      <c r="O29" s="11">
        <v>7.6950689320994898E-3</v>
      </c>
      <c r="P29" s="12">
        <v>15</v>
      </c>
      <c r="Q29" s="12">
        <v>3</v>
      </c>
      <c r="R29" s="11">
        <v>-2.9643354207457699</v>
      </c>
    </row>
    <row r="30" spans="1:18">
      <c r="A30" s="26">
        <v>43027</v>
      </c>
      <c r="C30" s="10">
        <f t="shared" si="0"/>
        <v>-0.24697473940556497</v>
      </c>
      <c r="D30" s="11">
        <f t="shared" si="1"/>
        <v>0.17092511951707601</v>
      </c>
      <c r="E30" s="12">
        <f t="shared" si="2"/>
        <v>1.5</v>
      </c>
      <c r="F30" s="12">
        <f t="shared" si="2"/>
        <v>0.4</v>
      </c>
      <c r="G30" s="11">
        <f t="shared" si="2"/>
        <v>-0.34115466097243197</v>
      </c>
      <c r="H30" s="13">
        <v>1.01</v>
      </c>
      <c r="I30" s="23">
        <f t="shared" si="4"/>
        <v>0</v>
      </c>
      <c r="J30" s="14">
        <f t="shared" si="3"/>
        <v>0.50600000000000001</v>
      </c>
      <c r="K30" s="2">
        <f t="shared" si="5"/>
        <v>5</v>
      </c>
      <c r="N30" s="10">
        <v>-2.4697473940556498</v>
      </c>
      <c r="O30" s="11">
        <v>1.7092511951707599E-3</v>
      </c>
      <c r="P30" s="12">
        <v>15</v>
      </c>
      <c r="Q30" s="12">
        <v>4</v>
      </c>
      <c r="R30" s="11">
        <v>-3.4115466097243199</v>
      </c>
    </row>
    <row r="31" spans="1:18">
      <c r="A31" s="26">
        <v>43026</v>
      </c>
      <c r="C31" s="10">
        <f t="shared" si="0"/>
        <v>-0.28149686861395196</v>
      </c>
      <c r="D31" s="11">
        <f t="shared" si="1"/>
        <v>-8.9656400617077497E-2</v>
      </c>
      <c r="E31" s="12">
        <f t="shared" si="2"/>
        <v>1.5</v>
      </c>
      <c r="F31" s="12">
        <f t="shared" si="2"/>
        <v>0.5</v>
      </c>
      <c r="G31" s="11">
        <f t="shared" si="2"/>
        <v>-2.62969575796974E-2</v>
      </c>
      <c r="H31" s="13">
        <v>1.21</v>
      </c>
      <c r="I31" s="23">
        <f t="shared" si="4"/>
        <v>0</v>
      </c>
      <c r="J31" s="14">
        <f t="shared" si="3"/>
        <v>0.57599999999999996</v>
      </c>
      <c r="K31" s="2">
        <f t="shared" si="5"/>
        <v>6</v>
      </c>
      <c r="N31" s="10">
        <v>-2.8149686861395198</v>
      </c>
      <c r="O31" s="11">
        <v>-8.9656400617077502E-4</v>
      </c>
      <c r="P31" s="12">
        <v>15</v>
      </c>
      <c r="Q31" s="12">
        <v>5</v>
      </c>
      <c r="R31" s="11">
        <v>-0.262969575796974</v>
      </c>
    </row>
    <row r="32" spans="1:18">
      <c r="A32" s="26">
        <v>43025</v>
      </c>
      <c r="C32" s="10">
        <f t="shared" si="0"/>
        <v>-0.28159938071297097</v>
      </c>
      <c r="D32" s="11">
        <f t="shared" si="1"/>
        <v>0.20508513811403201</v>
      </c>
      <c r="E32" s="12">
        <f t="shared" si="2"/>
        <v>0.1</v>
      </c>
      <c r="F32" s="12">
        <f t="shared" si="2"/>
        <v>0.6</v>
      </c>
      <c r="G32" s="11">
        <f t="shared" si="2"/>
        <v>6.4546170509674705E-2</v>
      </c>
      <c r="H32" s="13">
        <v>1.17</v>
      </c>
      <c r="I32" s="23">
        <f t="shared" si="4"/>
        <v>0</v>
      </c>
      <c r="J32" s="14">
        <f t="shared" si="3"/>
        <v>0.55200000000000005</v>
      </c>
      <c r="K32" s="2">
        <f t="shared" si="5"/>
        <v>6</v>
      </c>
      <c r="N32" s="10">
        <v>-2.8159938071297099</v>
      </c>
      <c r="O32" s="11">
        <v>2.0508513811403201E-3</v>
      </c>
      <c r="P32" s="12">
        <v>1</v>
      </c>
      <c r="Q32" s="12">
        <v>6</v>
      </c>
      <c r="R32" s="11">
        <v>0.64546170509674705</v>
      </c>
    </row>
    <row r="33" spans="1:18">
      <c r="A33" s="26">
        <v>43024</v>
      </c>
      <c r="C33" s="10">
        <f t="shared" si="0"/>
        <v>-0.30856833201418898</v>
      </c>
      <c r="D33" s="11">
        <f t="shared" si="1"/>
        <v>-0.47317272606455901</v>
      </c>
      <c r="E33" s="12">
        <f t="shared" si="2"/>
        <v>0.2</v>
      </c>
      <c r="F33" s="12">
        <f t="shared" si="2"/>
        <v>0.7</v>
      </c>
      <c r="G33" s="11">
        <f t="shared" si="2"/>
        <v>-0.114022599076631</v>
      </c>
      <c r="H33" s="13">
        <v>1.29</v>
      </c>
      <c r="I33" s="23">
        <f t="shared" si="4"/>
        <v>0</v>
      </c>
      <c r="J33" s="14">
        <f t="shared" si="3"/>
        <v>0.60799999999999998</v>
      </c>
      <c r="K33" s="2">
        <f t="shared" si="5"/>
        <v>6</v>
      </c>
      <c r="N33" s="10">
        <v>-3.0856833201418898</v>
      </c>
      <c r="O33" s="11">
        <v>-4.73172726064559E-3</v>
      </c>
      <c r="P33" s="12">
        <v>2</v>
      </c>
      <c r="Q33" s="12">
        <v>7</v>
      </c>
      <c r="R33" s="11">
        <v>-1.1402259907663099</v>
      </c>
    </row>
    <row r="34" spans="1:18">
      <c r="A34" s="26">
        <v>43021</v>
      </c>
      <c r="C34" s="10">
        <f t="shared" si="0"/>
        <v>-0.27643286426236802</v>
      </c>
      <c r="D34" s="11">
        <f t="shared" si="1"/>
        <v>0.38231479224785303</v>
      </c>
      <c r="E34" s="12">
        <f t="shared" si="2"/>
        <v>0.1</v>
      </c>
      <c r="F34" s="12">
        <f t="shared" si="2"/>
        <v>0.8</v>
      </c>
      <c r="G34" s="11">
        <f t="shared" si="2"/>
        <v>9.6346185876960505E-2</v>
      </c>
      <c r="H34" s="13">
        <v>1.54</v>
      </c>
      <c r="I34" s="23">
        <f t="shared" si="4"/>
        <v>0</v>
      </c>
      <c r="J34" s="14">
        <f t="shared" si="3"/>
        <v>0.68200000000000005</v>
      </c>
      <c r="K34" s="2">
        <f t="shared" si="5"/>
        <v>7</v>
      </c>
      <c r="N34" s="10">
        <v>-2.7643286426236799</v>
      </c>
      <c r="O34" s="11">
        <v>3.82314792247853E-3</v>
      </c>
      <c r="P34" s="12">
        <v>1</v>
      </c>
      <c r="Q34" s="12">
        <v>8</v>
      </c>
      <c r="R34" s="11">
        <v>0.963461858769605</v>
      </c>
    </row>
    <row r="35" spans="1:18">
      <c r="A35" s="26">
        <v>43020</v>
      </c>
      <c r="C35" s="10">
        <f t="shared" si="0"/>
        <v>-0.32933082207905301</v>
      </c>
      <c r="D35" s="11">
        <f t="shared" si="1"/>
        <v>-0.125233866385808</v>
      </c>
      <c r="E35" s="12">
        <f t="shared" si="2"/>
        <v>0.2</v>
      </c>
      <c r="F35" s="12">
        <f t="shared" si="2"/>
        <v>0.9</v>
      </c>
      <c r="G35" s="11">
        <f t="shared" si="2"/>
        <v>-0.22897269477298701</v>
      </c>
      <c r="H35" s="13">
        <v>1.29</v>
      </c>
      <c r="I35" s="23">
        <f t="shared" si="4"/>
        <v>0</v>
      </c>
      <c r="J35" s="14">
        <f t="shared" si="3"/>
        <v>0.60799999999999998</v>
      </c>
      <c r="K35" s="2">
        <f t="shared" si="5"/>
        <v>6</v>
      </c>
      <c r="N35" s="10">
        <v>-3.29330822079053</v>
      </c>
      <c r="O35" s="11">
        <v>-1.25233866385808E-3</v>
      </c>
      <c r="P35" s="12">
        <v>2</v>
      </c>
      <c r="Q35" s="12">
        <v>9</v>
      </c>
      <c r="R35" s="11">
        <v>-2.2897269477298701</v>
      </c>
    </row>
    <row r="36" spans="1:18">
      <c r="A36" s="26">
        <v>43019</v>
      </c>
      <c r="C36" s="10">
        <f t="shared" si="0"/>
        <v>-0.34124177554962398</v>
      </c>
      <c r="D36" s="11">
        <f t="shared" si="1"/>
        <v>-0.73882802771814393</v>
      </c>
      <c r="E36" s="12">
        <f t="shared" si="2"/>
        <v>0.3</v>
      </c>
      <c r="F36" s="12">
        <f t="shared" si="2"/>
        <v>1</v>
      </c>
      <c r="G36" s="11">
        <f t="shared" si="2"/>
        <v>0.14740119494955201</v>
      </c>
      <c r="H36" s="13">
        <v>1.01</v>
      </c>
      <c r="I36" s="23">
        <f t="shared" si="4"/>
        <v>0</v>
      </c>
      <c r="J36" s="14">
        <f t="shared" si="3"/>
        <v>0.50600000000000001</v>
      </c>
      <c r="K36" s="2">
        <f t="shared" si="5"/>
        <v>5</v>
      </c>
      <c r="N36" s="10">
        <v>-3.4124177554962398</v>
      </c>
      <c r="O36" s="11">
        <v>-7.3882802771814398E-3</v>
      </c>
      <c r="P36" s="12">
        <v>3</v>
      </c>
      <c r="Q36" s="12">
        <v>10</v>
      </c>
      <c r="R36" s="11">
        <v>1.4740119494955199</v>
      </c>
    </row>
    <row r="37" spans="1:18">
      <c r="A37" s="26">
        <v>43018</v>
      </c>
      <c r="C37" s="10">
        <f t="shared" si="0"/>
        <v>-0.29341323219596399</v>
      </c>
      <c r="D37" s="11">
        <f t="shared" si="1"/>
        <v>-0.48185036573845497</v>
      </c>
      <c r="E37" s="12">
        <f t="shared" si="2"/>
        <v>0.4</v>
      </c>
      <c r="F37" s="12">
        <f t="shared" si="2"/>
        <v>1.1000000000000001</v>
      </c>
      <c r="G37" s="11">
        <f t="shared" si="2"/>
        <v>0.16022602024367599</v>
      </c>
      <c r="H37" s="13">
        <v>0.93</v>
      </c>
      <c r="I37" s="23">
        <f t="shared" si="4"/>
        <v>0</v>
      </c>
      <c r="J37" s="14">
        <f t="shared" si="3"/>
        <v>0.47399999999999998</v>
      </c>
      <c r="K37" s="2">
        <f t="shared" si="5"/>
        <v>5</v>
      </c>
      <c r="N37" s="10">
        <v>-2.9341323219596398</v>
      </c>
      <c r="O37" s="11">
        <v>-4.8185036573845496E-3</v>
      </c>
      <c r="P37" s="12">
        <v>4</v>
      </c>
      <c r="Q37" s="12">
        <v>11</v>
      </c>
      <c r="R37" s="11">
        <v>1.60226020243676</v>
      </c>
    </row>
    <row r="38" spans="1:18">
      <c r="A38" s="26">
        <v>43017</v>
      </c>
      <c r="C38" s="10">
        <f t="shared" si="0"/>
        <v>-0.27073103776913199</v>
      </c>
      <c r="D38" s="11">
        <f t="shared" si="1"/>
        <v>-0.879257124195159</v>
      </c>
      <c r="E38" s="12">
        <f t="shared" si="2"/>
        <v>0.5</v>
      </c>
      <c r="F38" s="12">
        <f t="shared" si="2"/>
        <v>1.2</v>
      </c>
      <c r="G38" s="11">
        <f t="shared" si="2"/>
        <v>0.10803096046973899</v>
      </c>
      <c r="H38" s="13">
        <v>1.18</v>
      </c>
      <c r="I38" s="23">
        <f t="shared" si="4"/>
        <v>0</v>
      </c>
      <c r="J38" s="14">
        <f t="shared" si="3"/>
        <v>0.56200000000000006</v>
      </c>
      <c r="K38" s="2">
        <f t="shared" si="5"/>
        <v>6</v>
      </c>
      <c r="N38" s="10">
        <v>-2.7073103776913201</v>
      </c>
      <c r="O38" s="11">
        <v>-8.7925712419515897E-3</v>
      </c>
      <c r="P38" s="12">
        <v>5</v>
      </c>
      <c r="Q38" s="12">
        <v>12</v>
      </c>
      <c r="R38" s="11">
        <v>1.0803096046973899</v>
      </c>
    </row>
    <row r="39" spans="1:18">
      <c r="A39" s="26">
        <v>43014</v>
      </c>
      <c r="C39" s="10">
        <f t="shared" si="0"/>
        <v>-0.21379897121354899</v>
      </c>
      <c r="D39" s="11">
        <f t="shared" si="1"/>
        <v>-0.87328858302813894</v>
      </c>
      <c r="E39" s="12">
        <f t="shared" si="2"/>
        <v>0.6</v>
      </c>
      <c r="F39" s="12">
        <f t="shared" si="2"/>
        <v>1.3</v>
      </c>
      <c r="G39" s="11">
        <f t="shared" si="2"/>
        <v>0.19204175619858702</v>
      </c>
      <c r="H39" s="13">
        <v>1.34</v>
      </c>
      <c r="I39" s="23">
        <f t="shared" si="4"/>
        <v>0</v>
      </c>
      <c r="J39" s="14">
        <f t="shared" si="3"/>
        <v>0.63100000000000001</v>
      </c>
      <c r="K39" s="2">
        <f t="shared" si="5"/>
        <v>6</v>
      </c>
      <c r="N39" s="10">
        <v>-2.1379897121354898</v>
      </c>
      <c r="O39" s="11">
        <v>-8.7328858302813898E-3</v>
      </c>
      <c r="P39" s="12">
        <v>6</v>
      </c>
      <c r="Q39" s="12">
        <v>13</v>
      </c>
      <c r="R39" s="11">
        <v>1.9204175619858701</v>
      </c>
    </row>
    <row r="40" spans="1:18">
      <c r="A40" s="26">
        <v>43013</v>
      </c>
      <c r="C40" s="10">
        <f t="shared" si="0"/>
        <v>-0.15895148383334901</v>
      </c>
      <c r="D40" s="11">
        <f t="shared" si="1"/>
        <v>-1.6262503234702199</v>
      </c>
      <c r="E40" s="12">
        <f t="shared" si="2"/>
        <v>0.7</v>
      </c>
      <c r="F40" s="12">
        <f t="shared" si="2"/>
        <v>1.4</v>
      </c>
      <c r="G40" s="11">
        <f t="shared" si="2"/>
        <v>0.39099726106268501</v>
      </c>
      <c r="H40" s="13">
        <v>0.09</v>
      </c>
      <c r="I40" s="23">
        <f t="shared" si="4"/>
        <v>0</v>
      </c>
      <c r="J40" s="14">
        <f t="shared" si="3"/>
        <v>0.253</v>
      </c>
      <c r="K40" s="2">
        <f t="shared" si="5"/>
        <v>3</v>
      </c>
      <c r="N40" s="10">
        <v>-1.5895148383334901</v>
      </c>
      <c r="O40" s="11">
        <v>-1.62625032347022E-2</v>
      </c>
      <c r="P40" s="12">
        <v>7</v>
      </c>
      <c r="Q40" s="12">
        <v>14</v>
      </c>
      <c r="R40" s="11">
        <v>3.9099726106268502</v>
      </c>
    </row>
    <row r="41" spans="1:18">
      <c r="A41" s="26">
        <v>43012</v>
      </c>
      <c r="C41" s="10">
        <f t="shared" si="0"/>
        <v>-3.64606139792562E-2</v>
      </c>
      <c r="D41" s="11">
        <f t="shared" si="1"/>
        <v>-2.0593884803559299</v>
      </c>
      <c r="E41" s="12">
        <f t="shared" si="2"/>
        <v>0.1</v>
      </c>
      <c r="F41" s="12">
        <f t="shared" si="2"/>
        <v>1.5</v>
      </c>
      <c r="G41" s="11">
        <f t="shared" si="2"/>
        <v>0.51208225296548693</v>
      </c>
      <c r="H41" s="13">
        <v>0.74</v>
      </c>
      <c r="I41" s="23">
        <f t="shared" si="4"/>
        <v>0</v>
      </c>
      <c r="J41" s="14">
        <f t="shared" si="3"/>
        <v>0.45100000000000001</v>
      </c>
      <c r="K41" s="2">
        <f t="shared" si="5"/>
        <v>5</v>
      </c>
      <c r="N41" s="10">
        <v>-0.36460613979256201</v>
      </c>
      <c r="O41" s="11">
        <v>-2.0593884803559299E-2</v>
      </c>
      <c r="P41" s="12">
        <v>1</v>
      </c>
      <c r="Q41" s="12">
        <v>15</v>
      </c>
      <c r="R41" s="11">
        <v>5.1208225296548697</v>
      </c>
    </row>
    <row r="42" spans="1:18">
      <c r="A42" s="26">
        <v>43011</v>
      </c>
      <c r="C42" s="10">
        <f t="shared" si="0"/>
        <v>0.12633307609283601</v>
      </c>
      <c r="D42" s="11">
        <f t="shared" si="1"/>
        <v>-1.78808846350983</v>
      </c>
      <c r="E42" s="12">
        <f t="shared" si="2"/>
        <v>0.1</v>
      </c>
      <c r="F42" s="12">
        <f t="shared" si="2"/>
        <v>1.5</v>
      </c>
      <c r="G42" s="11">
        <f t="shared" si="2"/>
        <v>0.52439225459232897</v>
      </c>
      <c r="H42" s="13">
        <v>1.1200000000000001</v>
      </c>
      <c r="I42" s="23">
        <f t="shared" si="4"/>
        <v>0</v>
      </c>
      <c r="J42" s="14">
        <f t="shared" si="3"/>
        <v>0.54300000000000004</v>
      </c>
      <c r="K42" s="2">
        <f t="shared" si="5"/>
        <v>5</v>
      </c>
      <c r="N42" s="10">
        <v>1.2633307609283599</v>
      </c>
      <c r="O42" s="11">
        <v>-1.78808846350983E-2</v>
      </c>
      <c r="P42" s="12">
        <v>1</v>
      </c>
      <c r="Q42" s="12">
        <v>15</v>
      </c>
      <c r="R42" s="11">
        <v>5.2439225459232901</v>
      </c>
    </row>
    <row r="43" spans="1:18">
      <c r="A43" s="26">
        <v>43010</v>
      </c>
      <c r="C43" s="10">
        <f t="shared" si="0"/>
        <v>0.26730437226996001</v>
      </c>
      <c r="D43" s="11">
        <f t="shared" si="1"/>
        <v>-1.4664033948042099</v>
      </c>
      <c r="E43" s="12">
        <f t="shared" si="2"/>
        <v>0.1</v>
      </c>
      <c r="F43" s="12">
        <f t="shared" si="2"/>
        <v>1.4</v>
      </c>
      <c r="G43" s="11">
        <f t="shared" si="2"/>
        <v>0.41187627234601099</v>
      </c>
      <c r="H43" s="13">
        <v>1.2</v>
      </c>
      <c r="I43" s="23">
        <f t="shared" si="4"/>
        <v>0</v>
      </c>
      <c r="J43" s="14">
        <f t="shared" si="3"/>
        <v>0.57099999999999995</v>
      </c>
      <c r="K43" s="2">
        <f t="shared" si="5"/>
        <v>6</v>
      </c>
      <c r="N43" s="10">
        <v>2.6730437226996</v>
      </c>
      <c r="O43" s="11">
        <v>-1.46640339480421E-2</v>
      </c>
      <c r="P43" s="12">
        <v>1</v>
      </c>
      <c r="Q43" s="12">
        <v>14</v>
      </c>
      <c r="R43" s="11">
        <v>4.1187627234601099</v>
      </c>
    </row>
    <row r="44" spans="1:18">
      <c r="A44" s="26">
        <v>43007</v>
      </c>
      <c r="C44" s="10">
        <f t="shared" si="0"/>
        <v>0.38291122127363902</v>
      </c>
      <c r="D44" s="11">
        <f t="shared" si="1"/>
        <v>-2.28983466957501</v>
      </c>
      <c r="E44" s="12">
        <f t="shared" si="2"/>
        <v>0.1</v>
      </c>
      <c r="F44" s="12">
        <f t="shared" si="2"/>
        <v>1.5</v>
      </c>
      <c r="G44" s="11">
        <f t="shared" si="2"/>
        <v>0.50340840495682704</v>
      </c>
      <c r="H44" s="13">
        <v>2.06</v>
      </c>
      <c r="I44" s="23">
        <f t="shared" si="4"/>
        <v>0</v>
      </c>
      <c r="J44" s="14">
        <f t="shared" si="3"/>
        <v>0.82399999999999995</v>
      </c>
      <c r="K44" s="2">
        <f t="shared" si="5"/>
        <v>8</v>
      </c>
      <c r="N44" s="10">
        <v>3.8291122127363901</v>
      </c>
      <c r="O44" s="11">
        <v>-2.28983466957501E-2</v>
      </c>
      <c r="P44" s="12">
        <v>1</v>
      </c>
      <c r="Q44" s="12">
        <v>15</v>
      </c>
      <c r="R44" s="11">
        <v>5.0340840495682704</v>
      </c>
    </row>
    <row r="45" spans="1:18">
      <c r="A45" s="26">
        <v>43006</v>
      </c>
      <c r="C45" s="10">
        <f t="shared" si="0"/>
        <v>0.58358844124963904</v>
      </c>
      <c r="D45" s="11">
        <f t="shared" si="1"/>
        <v>-1.6605428922755201</v>
      </c>
      <c r="E45" s="12">
        <f t="shared" si="2"/>
        <v>0.1</v>
      </c>
      <c r="F45" s="12">
        <f t="shared" si="2"/>
        <v>1.1000000000000001</v>
      </c>
      <c r="G45" s="11">
        <f t="shared" si="2"/>
        <v>0.55509365879709804</v>
      </c>
      <c r="H45" s="13">
        <v>1.97</v>
      </c>
      <c r="I45" s="23">
        <f t="shared" si="4"/>
        <v>0</v>
      </c>
      <c r="J45" s="14">
        <f t="shared" si="3"/>
        <v>0.80600000000000005</v>
      </c>
      <c r="K45" s="2">
        <f t="shared" si="5"/>
        <v>8</v>
      </c>
      <c r="N45" s="10">
        <v>5.83588441249639</v>
      </c>
      <c r="O45" s="11">
        <v>-1.6605428922755201E-2</v>
      </c>
      <c r="P45" s="12">
        <v>1</v>
      </c>
      <c r="Q45" s="12">
        <v>11</v>
      </c>
      <c r="R45" s="11">
        <v>5.5509365879709804</v>
      </c>
    </row>
    <row r="46" spans="1:18">
      <c r="A46" s="26">
        <v>43005</v>
      </c>
      <c r="C46" s="10">
        <f t="shared" si="0"/>
        <v>0.73316868639516408</v>
      </c>
      <c r="D46" s="11">
        <f t="shared" si="1"/>
        <v>-0.58248980495635205</v>
      </c>
      <c r="E46" s="12">
        <f t="shared" si="2"/>
        <v>0.1</v>
      </c>
      <c r="F46" s="12">
        <f t="shared" si="2"/>
        <v>1.2</v>
      </c>
      <c r="G46" s="11">
        <f t="shared" si="2"/>
        <v>0.54381001091792902</v>
      </c>
      <c r="H46" s="13">
        <v>2.1800000000000002</v>
      </c>
      <c r="I46" s="23">
        <f t="shared" si="4"/>
        <v>0</v>
      </c>
      <c r="J46" s="14">
        <f t="shared" si="3"/>
        <v>0.84299999999999997</v>
      </c>
      <c r="K46" s="2">
        <f t="shared" si="5"/>
        <v>8</v>
      </c>
      <c r="N46" s="10">
        <v>7.3316868639516404</v>
      </c>
      <c r="O46" s="11">
        <v>-5.8248980495635202E-3</v>
      </c>
      <c r="P46" s="12">
        <v>1</v>
      </c>
      <c r="Q46" s="12">
        <v>12</v>
      </c>
      <c r="R46" s="11">
        <v>5.43810010917929</v>
      </c>
    </row>
    <row r="47" spans="1:18">
      <c r="A47" s="26">
        <v>43004</v>
      </c>
      <c r="C47" s="10">
        <f t="shared" si="0"/>
        <v>0.76214044538552206</v>
      </c>
      <c r="D47" s="11">
        <f t="shared" si="1"/>
        <v>-1.09271725339002</v>
      </c>
      <c r="E47" s="12">
        <f t="shared" si="2"/>
        <v>0.2</v>
      </c>
      <c r="F47" s="12">
        <f t="shared" si="2"/>
        <v>1.3</v>
      </c>
      <c r="G47" s="11">
        <f t="shared" si="2"/>
        <v>0.27800829313731601</v>
      </c>
      <c r="H47" s="13">
        <v>2.4900000000000002</v>
      </c>
      <c r="I47" s="23">
        <f t="shared" si="4"/>
        <v>0</v>
      </c>
      <c r="J47" s="14">
        <f t="shared" si="3"/>
        <v>0.91200000000000003</v>
      </c>
      <c r="K47" s="2">
        <f t="shared" si="5"/>
        <v>9</v>
      </c>
      <c r="N47" s="10">
        <v>7.6214044538552201</v>
      </c>
      <c r="O47" s="11">
        <v>-1.0927172533900201E-2</v>
      </c>
      <c r="P47" s="12">
        <v>2</v>
      </c>
      <c r="Q47" s="12">
        <v>13</v>
      </c>
      <c r="R47" s="11">
        <v>2.7800829313731601</v>
      </c>
    </row>
    <row r="48" spans="1:18">
      <c r="A48" s="26">
        <v>43003</v>
      </c>
      <c r="C48" s="10">
        <f t="shared" si="0"/>
        <v>0.84182877604226092</v>
      </c>
      <c r="D48" s="11">
        <f t="shared" si="1"/>
        <v>0.69409262555226103</v>
      </c>
      <c r="E48" s="12">
        <f t="shared" si="2"/>
        <v>0.3</v>
      </c>
      <c r="F48" s="12">
        <f t="shared" si="2"/>
        <v>1.4</v>
      </c>
      <c r="G48" s="11">
        <f t="shared" si="2"/>
        <v>6.75977660996218E-2</v>
      </c>
      <c r="H48" s="13">
        <v>2.2999999999999998</v>
      </c>
      <c r="I48" s="23">
        <f t="shared" si="4"/>
        <v>0</v>
      </c>
      <c r="J48" s="14">
        <f t="shared" si="3"/>
        <v>0.86099999999999999</v>
      </c>
      <c r="K48" s="2">
        <f t="shared" si="5"/>
        <v>9</v>
      </c>
      <c r="N48" s="10">
        <v>8.4182877604226096</v>
      </c>
      <c r="O48" s="11">
        <v>6.9409262555226101E-3</v>
      </c>
      <c r="P48" s="12">
        <v>3</v>
      </c>
      <c r="Q48" s="12">
        <v>14</v>
      </c>
      <c r="R48" s="11">
        <v>0.67597766099621803</v>
      </c>
    </row>
    <row r="49" spans="1:18">
      <c r="A49" s="26">
        <v>43000</v>
      </c>
      <c r="C49" s="10">
        <f t="shared" si="0"/>
        <v>0.75074140326441297</v>
      </c>
      <c r="D49" s="11">
        <f t="shared" si="1"/>
        <v>-2.3585330495419E-3</v>
      </c>
      <c r="E49" s="12">
        <f t="shared" si="2"/>
        <v>0.4</v>
      </c>
      <c r="F49" s="12">
        <f t="shared" si="2"/>
        <v>0.1</v>
      </c>
      <c r="G49" s="11">
        <f t="shared" si="2"/>
        <v>-4.9516319184740795E-2</v>
      </c>
      <c r="H49" s="13">
        <v>1.75</v>
      </c>
      <c r="I49" s="23">
        <f t="shared" si="4"/>
        <v>0</v>
      </c>
      <c r="J49" s="14">
        <f t="shared" si="3"/>
        <v>0.751</v>
      </c>
      <c r="K49" s="2">
        <f t="shared" si="5"/>
        <v>8</v>
      </c>
      <c r="N49" s="10">
        <v>7.5074140326441299</v>
      </c>
      <c r="O49" s="11">
        <v>-2.3585330495419001E-5</v>
      </c>
      <c r="P49" s="12">
        <v>4</v>
      </c>
      <c r="Q49" s="12">
        <v>1</v>
      </c>
      <c r="R49" s="11">
        <v>-0.49516319184740798</v>
      </c>
    </row>
    <row r="50" spans="1:18">
      <c r="A50" s="26">
        <v>42999</v>
      </c>
      <c r="C50" s="10">
        <f t="shared" si="0"/>
        <v>0.72685953474263199</v>
      </c>
      <c r="D50" s="11">
        <f t="shared" si="1"/>
        <v>0.71687636994602599</v>
      </c>
      <c r="E50" s="12">
        <f t="shared" si="2"/>
        <v>0.5</v>
      </c>
      <c r="F50" s="12">
        <f t="shared" si="2"/>
        <v>0.1</v>
      </c>
      <c r="G50" s="11">
        <f t="shared" si="2"/>
        <v>-0.27460972932057198</v>
      </c>
      <c r="H50" s="13">
        <v>1.67</v>
      </c>
      <c r="I50" s="23">
        <f t="shared" si="4"/>
        <v>0</v>
      </c>
      <c r="J50" s="14">
        <f t="shared" si="3"/>
        <v>0.72299999999999998</v>
      </c>
      <c r="K50" s="2">
        <f t="shared" si="5"/>
        <v>7</v>
      </c>
      <c r="N50" s="10">
        <v>7.2685953474263201</v>
      </c>
      <c r="O50" s="11">
        <v>7.1687636994602604E-3</v>
      </c>
      <c r="P50" s="12">
        <v>5</v>
      </c>
      <c r="Q50" s="12">
        <v>1</v>
      </c>
      <c r="R50" s="11">
        <v>-2.7460972932057199</v>
      </c>
    </row>
    <row r="51" spans="1:18">
      <c r="A51" s="26">
        <v>42998</v>
      </c>
      <c r="C51" s="10">
        <f t="shared" si="0"/>
        <v>0.63995889843445697</v>
      </c>
      <c r="D51" s="11">
        <f t="shared" si="1"/>
        <v>1.1126147143412302</v>
      </c>
      <c r="E51" s="12">
        <f t="shared" si="2"/>
        <v>0.6</v>
      </c>
      <c r="F51" s="12">
        <f t="shared" si="2"/>
        <v>0.1</v>
      </c>
      <c r="G51" s="11">
        <f t="shared" si="2"/>
        <v>-0.36669235840438202</v>
      </c>
      <c r="H51" s="13">
        <v>1.67</v>
      </c>
      <c r="I51" s="23">
        <f t="shared" si="4"/>
        <v>0</v>
      </c>
      <c r="J51" s="14">
        <f t="shared" si="3"/>
        <v>0.72299999999999998</v>
      </c>
      <c r="K51" s="2">
        <f t="shared" si="5"/>
        <v>7</v>
      </c>
      <c r="N51" s="10">
        <v>6.3995889843445699</v>
      </c>
      <c r="O51" s="11">
        <v>1.1126147143412301E-2</v>
      </c>
      <c r="P51" s="12">
        <v>6</v>
      </c>
      <c r="Q51" s="12">
        <v>1</v>
      </c>
      <c r="R51" s="11">
        <v>-3.6669235840438201</v>
      </c>
    </row>
    <row r="52" spans="1:18">
      <c r="A52" s="26">
        <v>42997</v>
      </c>
      <c r="C52" s="10">
        <f t="shared" si="0"/>
        <v>0.519105672205872</v>
      </c>
      <c r="D52" s="11">
        <f t="shared" si="1"/>
        <v>1.3488671163141799</v>
      </c>
      <c r="E52" s="12">
        <f t="shared" si="2"/>
        <v>0.7</v>
      </c>
      <c r="F52" s="12">
        <f t="shared" si="2"/>
        <v>0.1</v>
      </c>
      <c r="G52" s="11">
        <f t="shared" si="2"/>
        <v>-0.38740565942993399</v>
      </c>
      <c r="H52" s="13">
        <v>1.54</v>
      </c>
      <c r="I52" s="23">
        <f t="shared" si="4"/>
        <v>0</v>
      </c>
      <c r="J52" s="14">
        <f t="shared" si="3"/>
        <v>0.68200000000000005</v>
      </c>
      <c r="K52" s="2">
        <f t="shared" si="5"/>
        <v>7</v>
      </c>
      <c r="N52" s="10">
        <v>5.19105672205872</v>
      </c>
      <c r="O52" s="11">
        <v>1.3488671163141799E-2</v>
      </c>
      <c r="P52" s="12">
        <v>7</v>
      </c>
      <c r="Q52" s="12">
        <v>1</v>
      </c>
      <c r="R52" s="11">
        <v>-3.8740565942993399</v>
      </c>
    </row>
    <row r="53" spans="1:18">
      <c r="A53" s="26">
        <v>42996</v>
      </c>
      <c r="C53" s="10">
        <f t="shared" si="0"/>
        <v>0.38068886288029502</v>
      </c>
      <c r="D53" s="11">
        <f t="shared" si="1"/>
        <v>1.8125544101886</v>
      </c>
      <c r="E53" s="12">
        <f t="shared" si="2"/>
        <v>0.8</v>
      </c>
      <c r="F53" s="12">
        <f t="shared" si="2"/>
        <v>0.1</v>
      </c>
      <c r="G53" s="11">
        <f t="shared" si="2"/>
        <v>-0.63551486996694906</v>
      </c>
      <c r="H53" s="13">
        <v>1.55</v>
      </c>
      <c r="I53" s="23">
        <f t="shared" si="4"/>
        <v>0</v>
      </c>
      <c r="J53" s="14">
        <f t="shared" si="3"/>
        <v>0.69499999999999995</v>
      </c>
      <c r="K53" s="2">
        <f t="shared" si="5"/>
        <v>7</v>
      </c>
      <c r="N53" s="10">
        <v>3.80688862880295</v>
      </c>
      <c r="O53" s="11">
        <v>1.8125544101886E-2</v>
      </c>
      <c r="P53" s="12">
        <v>8</v>
      </c>
      <c r="Q53" s="12">
        <v>1</v>
      </c>
      <c r="R53" s="11">
        <v>-6.3551486996694901</v>
      </c>
    </row>
    <row r="54" spans="1:18">
      <c r="A54" s="26">
        <v>42993</v>
      </c>
      <c r="C54" s="10">
        <f t="shared" si="0"/>
        <v>0.19957374848545101</v>
      </c>
      <c r="D54" s="11">
        <f t="shared" si="1"/>
        <v>1.69847509950467</v>
      </c>
      <c r="E54" s="12">
        <f t="shared" si="2"/>
        <v>0.9</v>
      </c>
      <c r="F54" s="12">
        <f t="shared" si="2"/>
        <v>0.1</v>
      </c>
      <c r="G54" s="11">
        <f t="shared" si="2"/>
        <v>-0.70560809638739896</v>
      </c>
      <c r="H54" s="13">
        <v>1.78</v>
      </c>
      <c r="I54" s="23">
        <f t="shared" si="4"/>
        <v>0</v>
      </c>
      <c r="J54" s="14">
        <f t="shared" si="3"/>
        <v>0.77400000000000002</v>
      </c>
      <c r="K54" s="2">
        <f t="shared" si="5"/>
        <v>8</v>
      </c>
      <c r="N54" s="10">
        <v>1.99573748485451</v>
      </c>
      <c r="O54" s="11">
        <v>1.6984750995046701E-2</v>
      </c>
      <c r="P54" s="12">
        <v>9</v>
      </c>
      <c r="Q54" s="12">
        <v>1</v>
      </c>
      <c r="R54" s="11">
        <v>-7.0560809638739901</v>
      </c>
    </row>
    <row r="55" spans="1:18">
      <c r="A55" s="26">
        <v>42992</v>
      </c>
      <c r="C55" s="10">
        <f t="shared" si="0"/>
        <v>2.2447265851519699E-2</v>
      </c>
      <c r="D55" s="11">
        <f t="shared" si="1"/>
        <v>1.2673143870007</v>
      </c>
      <c r="E55" s="12">
        <f t="shared" si="2"/>
        <v>1</v>
      </c>
      <c r="F55" s="12">
        <f t="shared" si="2"/>
        <v>0.2</v>
      </c>
      <c r="G55" s="11">
        <f t="shared" si="2"/>
        <v>-0.748560295888966</v>
      </c>
      <c r="H55" s="13">
        <v>2.04</v>
      </c>
      <c r="I55" s="23">
        <f t="shared" si="4"/>
        <v>0</v>
      </c>
      <c r="J55" s="14">
        <f t="shared" si="3"/>
        <v>0.82</v>
      </c>
      <c r="K55" s="2">
        <f t="shared" si="5"/>
        <v>8</v>
      </c>
      <c r="N55" s="10">
        <v>0.22447265851519699</v>
      </c>
      <c r="O55" s="11">
        <v>1.2673143870007E-2</v>
      </c>
      <c r="P55" s="12">
        <v>10</v>
      </c>
      <c r="Q55" s="12">
        <v>2</v>
      </c>
      <c r="R55" s="11">
        <v>-7.4856029588896602</v>
      </c>
    </row>
    <row r="56" spans="1:18">
      <c r="A56" s="26">
        <v>42991</v>
      </c>
      <c r="C56" s="10">
        <f t="shared" si="0"/>
        <v>-0.13030038602306698</v>
      </c>
      <c r="D56" s="11">
        <f t="shared" si="1"/>
        <v>1.70714727754262</v>
      </c>
      <c r="E56" s="12">
        <f t="shared" si="2"/>
        <v>1.1000000000000001</v>
      </c>
      <c r="F56" s="12">
        <f t="shared" si="2"/>
        <v>0.3</v>
      </c>
      <c r="G56" s="11">
        <f t="shared" si="2"/>
        <v>-0.68849588893975799</v>
      </c>
      <c r="H56" s="13">
        <v>1.28</v>
      </c>
      <c r="I56" s="23">
        <f t="shared" si="4"/>
        <v>0</v>
      </c>
      <c r="J56" s="14">
        <f t="shared" si="3"/>
        <v>0.59399999999999997</v>
      </c>
      <c r="K56" s="2">
        <f t="shared" si="5"/>
        <v>6</v>
      </c>
      <c r="N56" s="10">
        <v>-1.3030038602306699</v>
      </c>
      <c r="O56" s="11">
        <v>1.70714727754262E-2</v>
      </c>
      <c r="P56" s="12">
        <v>11</v>
      </c>
      <c r="Q56" s="12">
        <v>3</v>
      </c>
      <c r="R56" s="11">
        <v>-6.8849588893975797</v>
      </c>
    </row>
    <row r="57" spans="1:18">
      <c r="A57" s="26">
        <v>42990</v>
      </c>
      <c r="C57" s="10">
        <f t="shared" si="0"/>
        <v>-0.32465335401928602</v>
      </c>
      <c r="D57" s="11">
        <f t="shared" si="1"/>
        <v>1.7413737464971502</v>
      </c>
      <c r="E57" s="12">
        <f t="shared" si="2"/>
        <v>1.2</v>
      </c>
      <c r="F57" s="12">
        <f t="shared" si="2"/>
        <v>0.4</v>
      </c>
      <c r="G57" s="11">
        <f t="shared" si="2"/>
        <v>-0.75065828944215496</v>
      </c>
      <c r="H57" s="13">
        <v>1.46</v>
      </c>
      <c r="I57" s="23">
        <f t="shared" si="4"/>
        <v>0</v>
      </c>
      <c r="J57" s="14">
        <f t="shared" si="3"/>
        <v>0.65800000000000003</v>
      </c>
      <c r="K57" s="2">
        <f t="shared" si="5"/>
        <v>7</v>
      </c>
      <c r="N57" s="10">
        <v>-3.2465335401928601</v>
      </c>
      <c r="O57" s="11">
        <v>1.7413737464971501E-2</v>
      </c>
      <c r="P57" s="12">
        <v>12</v>
      </c>
      <c r="Q57" s="12">
        <v>4</v>
      </c>
      <c r="R57" s="11">
        <v>-7.50658289442155</v>
      </c>
    </row>
    <row r="58" spans="1:18">
      <c r="A58" s="26">
        <v>42989</v>
      </c>
      <c r="C58" s="10">
        <f t="shared" si="0"/>
        <v>-0.52383240776801598</v>
      </c>
      <c r="D58" s="11">
        <f t="shared" si="1"/>
        <v>1.9876355185324601</v>
      </c>
      <c r="E58" s="12">
        <f t="shared" si="2"/>
        <v>1.3</v>
      </c>
      <c r="F58" s="12">
        <f t="shared" si="2"/>
        <v>0.5</v>
      </c>
      <c r="G58" s="11">
        <f t="shared" si="2"/>
        <v>-0.78486004397555198</v>
      </c>
      <c r="H58" s="13">
        <v>1.64</v>
      </c>
      <c r="I58" s="23">
        <f t="shared" si="4"/>
        <v>0</v>
      </c>
      <c r="J58" s="14">
        <f t="shared" si="3"/>
        <v>0.71799999999999997</v>
      </c>
      <c r="K58" s="2">
        <f t="shared" si="5"/>
        <v>7</v>
      </c>
      <c r="N58" s="10">
        <v>-5.2383240776801596</v>
      </c>
      <c r="O58" s="11">
        <v>1.9876355185324601E-2</v>
      </c>
      <c r="P58" s="12">
        <v>13</v>
      </c>
      <c r="Q58" s="12">
        <v>5</v>
      </c>
      <c r="R58" s="11">
        <v>-7.8486004397555202</v>
      </c>
    </row>
    <row r="59" spans="1:18">
      <c r="A59" s="26">
        <v>42986</v>
      </c>
      <c r="C59" s="10">
        <f t="shared" si="0"/>
        <v>-0.746443580687153</v>
      </c>
      <c r="D59" s="11">
        <f t="shared" si="1"/>
        <v>2.4488933301916602</v>
      </c>
      <c r="E59" s="12">
        <f t="shared" si="2"/>
        <v>1.4</v>
      </c>
      <c r="F59" s="12">
        <f t="shared" si="2"/>
        <v>0.6</v>
      </c>
      <c r="G59" s="11">
        <f t="shared" si="2"/>
        <v>-1.09847517000025</v>
      </c>
      <c r="H59" s="13">
        <v>2.29</v>
      </c>
      <c r="I59" s="23">
        <f t="shared" si="4"/>
        <v>0</v>
      </c>
      <c r="J59" s="14">
        <f t="shared" si="3"/>
        <v>0.85699999999999998</v>
      </c>
      <c r="K59" s="2">
        <f t="shared" si="5"/>
        <v>9</v>
      </c>
      <c r="N59" s="10">
        <v>-7.4644358068715304</v>
      </c>
      <c r="O59" s="11">
        <v>2.44889333019166E-2</v>
      </c>
      <c r="P59" s="12">
        <v>14</v>
      </c>
      <c r="Q59" s="12">
        <v>6</v>
      </c>
      <c r="R59" s="11">
        <v>-10.9847517000025</v>
      </c>
    </row>
    <row r="60" spans="1:18">
      <c r="A60" s="26">
        <v>42985</v>
      </c>
      <c r="C60" s="10">
        <f t="shared" si="0"/>
        <v>-1.0239180150179801</v>
      </c>
      <c r="D60" s="11">
        <f t="shared" si="1"/>
        <v>2.2958572437796398</v>
      </c>
      <c r="E60" s="12">
        <f t="shared" si="2"/>
        <v>1.5</v>
      </c>
      <c r="F60" s="12">
        <f t="shared" si="2"/>
        <v>0.7</v>
      </c>
      <c r="G60" s="11">
        <f t="shared" si="2"/>
        <v>-1.06205818688847</v>
      </c>
      <c r="H60" s="13">
        <v>1.67</v>
      </c>
      <c r="I60" s="23">
        <f t="shared" si="4"/>
        <v>0</v>
      </c>
      <c r="J60" s="14">
        <f t="shared" si="3"/>
        <v>0.72299999999999998</v>
      </c>
      <c r="K60" s="2">
        <f t="shared" si="5"/>
        <v>7</v>
      </c>
      <c r="N60" s="10">
        <v>-10.2391801501798</v>
      </c>
      <c r="O60" s="11">
        <v>2.29585724377964E-2</v>
      </c>
      <c r="P60" s="12">
        <v>15</v>
      </c>
      <c r="Q60" s="12">
        <v>7</v>
      </c>
      <c r="R60" s="11">
        <v>-10.620581868884701</v>
      </c>
    </row>
    <row r="61" spans="1:18">
      <c r="A61" s="26">
        <v>42984</v>
      </c>
      <c r="C61" s="10">
        <f t="shared" si="0"/>
        <v>-1.2942641250829199</v>
      </c>
      <c r="D61" s="11">
        <f t="shared" si="1"/>
        <v>1.0268648090772701</v>
      </c>
      <c r="E61" s="12">
        <f t="shared" si="2"/>
        <v>1.4</v>
      </c>
      <c r="F61" s="12">
        <f t="shared" si="2"/>
        <v>0.8</v>
      </c>
      <c r="G61" s="11">
        <f t="shared" si="2"/>
        <v>-0.59570535940953095</v>
      </c>
      <c r="H61" s="13">
        <v>1.55</v>
      </c>
      <c r="I61" s="23">
        <f t="shared" si="4"/>
        <v>0</v>
      </c>
      <c r="J61" s="14">
        <f t="shared" si="3"/>
        <v>0.69499999999999995</v>
      </c>
      <c r="K61" s="2">
        <f t="shared" si="5"/>
        <v>7</v>
      </c>
      <c r="N61" s="10">
        <v>-12.942641250829199</v>
      </c>
      <c r="O61" s="11">
        <v>1.02686480907727E-2</v>
      </c>
      <c r="P61" s="12">
        <v>14</v>
      </c>
      <c r="Q61" s="12">
        <v>8</v>
      </c>
      <c r="R61" s="11">
        <v>-5.95705359409531</v>
      </c>
    </row>
    <row r="62" spans="1:18">
      <c r="A62" s="26">
        <v>42983</v>
      </c>
      <c r="C62" s="10">
        <f t="shared" si="0"/>
        <v>-1.4303506301565698</v>
      </c>
      <c r="D62" s="11">
        <f t="shared" si="1"/>
        <v>1.38866355475098</v>
      </c>
      <c r="E62" s="12">
        <f t="shared" si="2"/>
        <v>1.5</v>
      </c>
      <c r="F62" s="12">
        <f t="shared" si="2"/>
        <v>0.9</v>
      </c>
      <c r="G62" s="11">
        <f t="shared" si="2"/>
        <v>-0.544328914993782</v>
      </c>
      <c r="H62" s="13">
        <v>1.51</v>
      </c>
      <c r="I62" s="23">
        <f t="shared" si="4"/>
        <v>0</v>
      </c>
      <c r="J62" s="14">
        <f t="shared" si="3"/>
        <v>0.67700000000000005</v>
      </c>
      <c r="K62" s="2">
        <f t="shared" si="5"/>
        <v>7</v>
      </c>
      <c r="N62" s="10">
        <v>-14.303506301565699</v>
      </c>
      <c r="O62" s="11">
        <v>1.3886635547509799E-2</v>
      </c>
      <c r="P62" s="12">
        <v>15</v>
      </c>
      <c r="Q62" s="12">
        <v>9</v>
      </c>
      <c r="R62" s="11">
        <v>-5.4432891499378204</v>
      </c>
    </row>
    <row r="63" spans="1:18">
      <c r="A63" s="26">
        <v>42982</v>
      </c>
      <c r="C63" s="10">
        <f t="shared" si="0"/>
        <v>-1.5984229043243698</v>
      </c>
      <c r="D63" s="11">
        <f t="shared" si="1"/>
        <v>0.16103674226210501</v>
      </c>
      <c r="E63" s="12">
        <f t="shared" si="2"/>
        <v>1.5</v>
      </c>
      <c r="F63" s="12">
        <f t="shared" si="2"/>
        <v>1</v>
      </c>
      <c r="G63" s="11">
        <f t="shared" si="2"/>
        <v>-0.226341944938555</v>
      </c>
      <c r="H63" s="13">
        <v>0.77</v>
      </c>
      <c r="I63" s="23">
        <f t="shared" si="4"/>
        <v>0</v>
      </c>
      <c r="J63" s="14">
        <f t="shared" si="3"/>
        <v>0.46</v>
      </c>
      <c r="K63" s="2">
        <f t="shared" si="5"/>
        <v>5</v>
      </c>
      <c r="N63" s="10">
        <v>-15.984229043243699</v>
      </c>
      <c r="O63" s="11">
        <v>1.6103674226210501E-3</v>
      </c>
      <c r="P63" s="12">
        <v>15</v>
      </c>
      <c r="Q63" s="12">
        <v>10</v>
      </c>
      <c r="R63" s="11">
        <v>-2.26341944938555</v>
      </c>
    </row>
    <row r="64" spans="1:18">
      <c r="A64" s="26">
        <v>42979</v>
      </c>
      <c r="C64" s="10">
        <f t="shared" si="0"/>
        <v>-1.6441722379819101</v>
      </c>
      <c r="D64" s="11">
        <f t="shared" si="1"/>
        <v>8.5114193937392099E-2</v>
      </c>
      <c r="E64" s="12">
        <f t="shared" si="2"/>
        <v>1.5</v>
      </c>
      <c r="F64" s="12">
        <f t="shared" si="2"/>
        <v>1.1000000000000001</v>
      </c>
      <c r="G64" s="11">
        <f t="shared" si="2"/>
        <v>-0.133021210984582</v>
      </c>
      <c r="H64" s="13">
        <v>1.17</v>
      </c>
      <c r="I64" s="23">
        <f t="shared" si="4"/>
        <v>0</v>
      </c>
      <c r="J64" s="14">
        <f t="shared" si="3"/>
        <v>0.55200000000000005</v>
      </c>
      <c r="K64" s="2">
        <f t="shared" si="5"/>
        <v>6</v>
      </c>
      <c r="N64" s="10">
        <v>-16.441722379819101</v>
      </c>
      <c r="O64" s="11">
        <v>8.5114193937392102E-4</v>
      </c>
      <c r="P64" s="12">
        <v>15</v>
      </c>
      <c r="Q64" s="12">
        <v>11</v>
      </c>
      <c r="R64" s="11">
        <v>-1.3302121098458199</v>
      </c>
    </row>
    <row r="65" spans="1:18">
      <c r="A65" s="26">
        <v>42978</v>
      </c>
      <c r="C65" s="10">
        <f t="shared" si="0"/>
        <v>-1.6826543632447202</v>
      </c>
      <c r="D65" s="11">
        <f t="shared" si="1"/>
        <v>-0.50654622982435704</v>
      </c>
      <c r="E65" s="12">
        <f t="shared" si="2"/>
        <v>1.5</v>
      </c>
      <c r="F65" s="12">
        <f t="shared" si="2"/>
        <v>1.2</v>
      </c>
      <c r="G65" s="11">
        <f t="shared" si="2"/>
        <v>-8.9867735388419398E-2</v>
      </c>
      <c r="H65" s="13">
        <v>1.28</v>
      </c>
      <c r="I65" s="23">
        <f t="shared" si="4"/>
        <v>0</v>
      </c>
      <c r="J65" s="14">
        <f t="shared" si="3"/>
        <v>0.59399999999999997</v>
      </c>
      <c r="K65" s="2">
        <f t="shared" si="5"/>
        <v>6</v>
      </c>
      <c r="N65" s="10">
        <v>-16.826543632447201</v>
      </c>
      <c r="O65" s="11">
        <v>-5.0654622982435702E-3</v>
      </c>
      <c r="P65" s="12">
        <v>15</v>
      </c>
      <c r="Q65" s="12">
        <v>12</v>
      </c>
      <c r="R65" s="11">
        <v>-0.89867735388419401</v>
      </c>
    </row>
    <row r="66" spans="1:18">
      <c r="A66" s="26">
        <v>42977</v>
      </c>
      <c r="C66" s="10">
        <f t="shared" si="0"/>
        <v>-1.66920236745313</v>
      </c>
      <c r="D66" s="11">
        <f t="shared" si="1"/>
        <v>-0.378498098074943</v>
      </c>
      <c r="E66" s="12">
        <f t="shared" si="2"/>
        <v>0.1</v>
      </c>
      <c r="F66" s="12">
        <f t="shared" si="2"/>
        <v>1.3</v>
      </c>
      <c r="G66" s="11">
        <f t="shared" si="2"/>
        <v>0.145782855882226</v>
      </c>
      <c r="H66" s="13">
        <v>2.16</v>
      </c>
      <c r="I66" s="23">
        <f t="shared" si="4"/>
        <v>0</v>
      </c>
      <c r="J66" s="14">
        <f t="shared" si="3"/>
        <v>0.83799999999999997</v>
      </c>
      <c r="K66" s="2">
        <f t="shared" si="5"/>
        <v>8</v>
      </c>
      <c r="N66" s="10">
        <v>-16.692023674531299</v>
      </c>
      <c r="O66" s="11">
        <v>-3.7849809807494299E-3</v>
      </c>
      <c r="P66" s="12">
        <v>1</v>
      </c>
      <c r="Q66" s="12">
        <v>13</v>
      </c>
      <c r="R66" s="11">
        <v>1.4578285588222599</v>
      </c>
    </row>
    <row r="67" spans="1:18">
      <c r="A67" s="26">
        <v>42976</v>
      </c>
      <c r="C67" s="10">
        <f t="shared" si="0"/>
        <v>-1.6716300571315901</v>
      </c>
      <c r="D67" s="11">
        <f t="shared" si="1"/>
        <v>-1.05151342962905</v>
      </c>
      <c r="E67" s="12">
        <f t="shared" si="2"/>
        <v>0.2</v>
      </c>
      <c r="F67" s="12">
        <f t="shared" si="2"/>
        <v>1.4</v>
      </c>
      <c r="G67" s="11">
        <f t="shared" si="2"/>
        <v>0.131420001632193</v>
      </c>
      <c r="H67" s="13">
        <v>2.5</v>
      </c>
      <c r="I67" s="23">
        <f t="shared" si="4"/>
        <v>0</v>
      </c>
      <c r="J67" s="14">
        <f t="shared" si="3"/>
        <v>0.91700000000000004</v>
      </c>
      <c r="K67" s="2">
        <f t="shared" si="5"/>
        <v>9</v>
      </c>
      <c r="N67" s="10">
        <v>-16.716300571315902</v>
      </c>
      <c r="O67" s="11">
        <v>-1.05151342962905E-2</v>
      </c>
      <c r="P67" s="12">
        <v>2</v>
      </c>
      <c r="Q67" s="12">
        <v>14</v>
      </c>
      <c r="R67" s="11">
        <v>1.3142000163219301</v>
      </c>
    </row>
    <row r="68" spans="1:18">
      <c r="A68" s="26">
        <v>42975</v>
      </c>
      <c r="C68" s="10">
        <f t="shared" ref="C68:C131" si="6">N68/10</f>
        <v>-1.61997369370272</v>
      </c>
      <c r="D68" s="11">
        <f t="shared" ref="D68:D131" si="7">O68*100</f>
        <v>-1.9804937300689303</v>
      </c>
      <c r="E68" s="12">
        <f t="shared" ref="E68:G131" si="8">P68/10</f>
        <v>0.3</v>
      </c>
      <c r="F68" s="12">
        <f t="shared" si="8"/>
        <v>1.5</v>
      </c>
      <c r="G68" s="11">
        <f t="shared" si="8"/>
        <v>0.25082721632549598</v>
      </c>
      <c r="H68" s="13">
        <v>2.44</v>
      </c>
      <c r="I68" s="23">
        <f t="shared" si="4"/>
        <v>0</v>
      </c>
      <c r="J68" s="14">
        <f t="shared" si="3"/>
        <v>0.89400000000000002</v>
      </c>
      <c r="K68" s="2">
        <f t="shared" si="5"/>
        <v>9</v>
      </c>
      <c r="N68" s="10">
        <v>-16.1997369370272</v>
      </c>
      <c r="O68" s="11">
        <v>-1.9804937300689301E-2</v>
      </c>
      <c r="P68" s="12">
        <v>3</v>
      </c>
      <c r="Q68" s="12">
        <v>15</v>
      </c>
      <c r="R68" s="11">
        <v>2.5082721632549601</v>
      </c>
    </row>
    <row r="69" spans="1:18">
      <c r="A69" s="26">
        <v>42972</v>
      </c>
      <c r="C69" s="10">
        <f t="shared" si="6"/>
        <v>-1.4805851485927399</v>
      </c>
      <c r="D69" s="11">
        <f t="shared" si="7"/>
        <v>-2.1357661408465698</v>
      </c>
      <c r="E69" s="12">
        <f t="shared" si="8"/>
        <v>0.1</v>
      </c>
      <c r="F69" s="12">
        <f t="shared" si="8"/>
        <v>1.5</v>
      </c>
      <c r="G69" s="11">
        <f t="shared" si="8"/>
        <v>0.49853933618667801</v>
      </c>
      <c r="H69" s="13">
        <v>2.4500000000000002</v>
      </c>
      <c r="I69" s="23">
        <f t="shared" si="4"/>
        <v>0</v>
      </c>
      <c r="J69" s="14">
        <f t="shared" si="3"/>
        <v>0.90300000000000002</v>
      </c>
      <c r="K69" s="2">
        <f t="shared" si="5"/>
        <v>9</v>
      </c>
      <c r="N69" s="10">
        <v>-14.8058514859274</v>
      </c>
      <c r="O69" s="11">
        <v>-2.1357661408465699E-2</v>
      </c>
      <c r="P69" s="12">
        <v>1</v>
      </c>
      <c r="Q69" s="12">
        <v>15</v>
      </c>
      <c r="R69" s="11">
        <v>4.9853933618667803</v>
      </c>
    </row>
    <row r="70" spans="1:18">
      <c r="A70" s="26">
        <v>42971</v>
      </c>
      <c r="C70" s="10">
        <f t="shared" si="6"/>
        <v>-1.31557537133113</v>
      </c>
      <c r="D70" s="11">
        <f t="shared" si="7"/>
        <v>-1.9043926280446599</v>
      </c>
      <c r="E70" s="12">
        <f t="shared" si="8"/>
        <v>0.1</v>
      </c>
      <c r="F70" s="12">
        <f t="shared" si="8"/>
        <v>1.2</v>
      </c>
      <c r="G70" s="11">
        <f t="shared" si="8"/>
        <v>0.45990505325731601</v>
      </c>
      <c r="H70" s="13">
        <v>2.44</v>
      </c>
      <c r="I70" s="23">
        <f t="shared" si="4"/>
        <v>0</v>
      </c>
      <c r="J70" s="14">
        <f t="shared" si="3"/>
        <v>0.89400000000000002</v>
      </c>
      <c r="K70" s="2">
        <f t="shared" si="5"/>
        <v>9</v>
      </c>
      <c r="N70" s="10">
        <v>-13.155753713311301</v>
      </c>
      <c r="O70" s="11">
        <v>-1.9043926280446599E-2</v>
      </c>
      <c r="P70" s="12">
        <v>1</v>
      </c>
      <c r="Q70" s="12">
        <v>12</v>
      </c>
      <c r="R70" s="11">
        <v>4.5990505325731599</v>
      </c>
    </row>
    <row r="71" spans="1:18">
      <c r="A71" s="26">
        <v>42970</v>
      </c>
      <c r="C71" s="10">
        <f t="shared" si="6"/>
        <v>-1.15000836226711</v>
      </c>
      <c r="D71" s="11">
        <f t="shared" si="7"/>
        <v>-2.16929364979099</v>
      </c>
      <c r="E71" s="12">
        <f t="shared" si="8"/>
        <v>0.1</v>
      </c>
      <c r="F71" s="12">
        <f t="shared" si="8"/>
        <v>1.3</v>
      </c>
      <c r="G71" s="11">
        <f t="shared" si="8"/>
        <v>0.67975666700747106</v>
      </c>
      <c r="H71" s="13">
        <v>2.31</v>
      </c>
      <c r="I71" s="23">
        <f t="shared" si="4"/>
        <v>0</v>
      </c>
      <c r="J71" s="14">
        <f t="shared" si="3"/>
        <v>0.86599999999999999</v>
      </c>
      <c r="K71" s="2">
        <f t="shared" si="5"/>
        <v>9</v>
      </c>
      <c r="N71" s="10">
        <v>-11.500083622671101</v>
      </c>
      <c r="O71" s="11">
        <v>-2.16929364979099E-2</v>
      </c>
      <c r="P71" s="12">
        <v>1</v>
      </c>
      <c r="Q71" s="12">
        <v>13</v>
      </c>
      <c r="R71" s="11">
        <v>6.7975666700747102</v>
      </c>
    </row>
    <row r="72" spans="1:18">
      <c r="A72" s="26">
        <v>42969</v>
      </c>
      <c r="C72" s="10">
        <f t="shared" si="6"/>
        <v>-0.95552216191608497</v>
      </c>
      <c r="D72" s="11">
        <f t="shared" si="7"/>
        <v>-2.46210963015234</v>
      </c>
      <c r="E72" s="12">
        <f t="shared" si="8"/>
        <v>0.1</v>
      </c>
      <c r="F72" s="12">
        <f t="shared" si="8"/>
        <v>1.4</v>
      </c>
      <c r="G72" s="11">
        <f t="shared" si="8"/>
        <v>0.74448911131389806</v>
      </c>
      <c r="H72" s="13">
        <v>1.77</v>
      </c>
      <c r="I72" s="23">
        <f t="shared" si="4"/>
        <v>0</v>
      </c>
      <c r="J72" s="14">
        <f t="shared" si="3"/>
        <v>0.76400000000000001</v>
      </c>
      <c r="K72" s="2">
        <f t="shared" si="5"/>
        <v>8</v>
      </c>
      <c r="N72" s="10">
        <v>-9.5552216191608501</v>
      </c>
      <c r="O72" s="11">
        <v>-2.4621096301523399E-2</v>
      </c>
      <c r="P72" s="12">
        <v>1</v>
      </c>
      <c r="Q72" s="12">
        <v>14</v>
      </c>
      <c r="R72" s="11">
        <v>7.4448911131389801</v>
      </c>
    </row>
    <row r="73" spans="1:18">
      <c r="A73" s="26">
        <v>42968</v>
      </c>
      <c r="C73" s="10">
        <f t="shared" si="6"/>
        <v>-0.72353431504723698</v>
      </c>
      <c r="D73" s="11">
        <f t="shared" si="7"/>
        <v>-3.1567803979423603</v>
      </c>
      <c r="E73" s="12">
        <f t="shared" si="8"/>
        <v>0.1</v>
      </c>
      <c r="F73" s="12">
        <f t="shared" si="8"/>
        <v>1.5</v>
      </c>
      <c r="G73" s="11">
        <f t="shared" si="8"/>
        <v>0.93815885956413303</v>
      </c>
      <c r="H73" s="13">
        <v>2.34</v>
      </c>
      <c r="I73" s="23">
        <f t="shared" si="4"/>
        <v>0</v>
      </c>
      <c r="J73" s="14">
        <f t="shared" si="3"/>
        <v>0.875</v>
      </c>
      <c r="K73" s="2">
        <f t="shared" si="5"/>
        <v>9</v>
      </c>
      <c r="N73" s="10">
        <v>-7.23534315047237</v>
      </c>
      <c r="O73" s="11">
        <v>-3.1567803979423603E-2</v>
      </c>
      <c r="P73" s="12">
        <v>1</v>
      </c>
      <c r="Q73" s="12">
        <v>15</v>
      </c>
      <c r="R73" s="11">
        <v>9.3815885956413307</v>
      </c>
    </row>
    <row r="74" spans="1:18">
      <c r="A74" s="26">
        <v>42965</v>
      </c>
      <c r="C74" s="10">
        <f t="shared" si="6"/>
        <v>-0.41082560638425197</v>
      </c>
      <c r="D74" s="11">
        <f t="shared" si="7"/>
        <v>-3.54130663568277</v>
      </c>
      <c r="E74" s="12">
        <f t="shared" si="8"/>
        <v>0.1</v>
      </c>
      <c r="F74" s="12">
        <f t="shared" si="8"/>
        <v>1.5</v>
      </c>
      <c r="G74" s="11">
        <f t="shared" si="8"/>
        <v>1.1274189434361399</v>
      </c>
      <c r="H74" s="13">
        <v>1.39</v>
      </c>
      <c r="I74" s="23">
        <f t="shared" si="4"/>
        <v>0</v>
      </c>
      <c r="J74" s="14">
        <f t="shared" si="3"/>
        <v>0.64500000000000002</v>
      </c>
      <c r="K74" s="2">
        <f t="shared" si="5"/>
        <v>6</v>
      </c>
      <c r="N74" s="10">
        <v>-4.1082560638425196</v>
      </c>
      <c r="O74" s="11">
        <v>-3.5413066356827699E-2</v>
      </c>
      <c r="P74" s="12">
        <v>1</v>
      </c>
      <c r="Q74" s="12">
        <v>15</v>
      </c>
      <c r="R74" s="11">
        <v>11.2741894343614</v>
      </c>
    </row>
    <row r="75" spans="1:18">
      <c r="A75" s="26">
        <v>42964</v>
      </c>
      <c r="C75" s="10">
        <f t="shared" si="6"/>
        <v>-2.8305990570051599E-2</v>
      </c>
      <c r="D75" s="11">
        <f t="shared" si="7"/>
        <v>-3.5428512151449798</v>
      </c>
      <c r="E75" s="12">
        <f t="shared" si="8"/>
        <v>0.1</v>
      </c>
      <c r="F75" s="12">
        <f t="shared" si="8"/>
        <v>1.3</v>
      </c>
      <c r="G75" s="11">
        <f t="shared" si="8"/>
        <v>1.39136096742036</v>
      </c>
      <c r="H75" s="13">
        <v>1.46</v>
      </c>
      <c r="I75" s="23">
        <f t="shared" si="4"/>
        <v>0</v>
      </c>
      <c r="J75" s="14">
        <f t="shared" si="3"/>
        <v>0.65800000000000003</v>
      </c>
      <c r="K75" s="2">
        <f t="shared" si="5"/>
        <v>7</v>
      </c>
      <c r="N75" s="10">
        <v>-0.28305990570051598</v>
      </c>
      <c r="O75" s="11">
        <v>-3.5428512151449799E-2</v>
      </c>
      <c r="P75" s="12">
        <v>1</v>
      </c>
      <c r="Q75" s="12">
        <v>13</v>
      </c>
      <c r="R75" s="11">
        <v>13.913609674203601</v>
      </c>
    </row>
    <row r="76" spans="1:18">
      <c r="A76" s="26">
        <v>42963</v>
      </c>
      <c r="C76" s="10">
        <f t="shared" si="6"/>
        <v>0.389098877050087</v>
      </c>
      <c r="D76" s="11">
        <f t="shared" si="7"/>
        <v>-2.30131289086868</v>
      </c>
      <c r="E76" s="12">
        <f t="shared" si="8"/>
        <v>0.1</v>
      </c>
      <c r="F76" s="12">
        <f t="shared" si="8"/>
        <v>1.4</v>
      </c>
      <c r="G76" s="11">
        <f t="shared" si="8"/>
        <v>1.4823369434246199</v>
      </c>
      <c r="H76" s="13">
        <v>-4.9999999999999802E-2</v>
      </c>
      <c r="I76" s="23">
        <f t="shared" si="4"/>
        <v>1</v>
      </c>
      <c r="J76" s="14">
        <f t="shared" si="3"/>
        <v>0.23499999999999999</v>
      </c>
      <c r="K76" s="2">
        <f t="shared" si="5"/>
        <v>2</v>
      </c>
      <c r="N76" s="10">
        <v>3.8909887705008699</v>
      </c>
      <c r="O76" s="11">
        <v>-2.30131289086868E-2</v>
      </c>
      <c r="P76" s="12">
        <v>1</v>
      </c>
      <c r="Q76" s="12">
        <v>14</v>
      </c>
      <c r="R76" s="11">
        <v>14.823369434246199</v>
      </c>
    </row>
    <row r="77" spans="1:18">
      <c r="A77" s="26">
        <v>42962</v>
      </c>
      <c r="C77" s="10">
        <f t="shared" si="6"/>
        <v>0.65678904570201702</v>
      </c>
      <c r="D77" s="11">
        <f t="shared" si="7"/>
        <v>-2.2214202678917698</v>
      </c>
      <c r="E77" s="12">
        <f t="shared" si="8"/>
        <v>0.2</v>
      </c>
      <c r="F77" s="12">
        <f t="shared" si="8"/>
        <v>1.5</v>
      </c>
      <c r="G77" s="11">
        <f t="shared" si="8"/>
        <v>1.1046248068211</v>
      </c>
      <c r="H77" s="13">
        <v>-0.31</v>
      </c>
      <c r="I77" s="23">
        <f t="shared" si="4"/>
        <v>1</v>
      </c>
      <c r="J77" s="14">
        <f t="shared" si="3"/>
        <v>0.20200000000000001</v>
      </c>
      <c r="K77" s="2">
        <f t="shared" si="5"/>
        <v>2</v>
      </c>
      <c r="N77" s="10">
        <v>6.5678904570201704</v>
      </c>
      <c r="O77" s="11">
        <v>-2.2214202678917699E-2</v>
      </c>
      <c r="P77" s="12">
        <v>2</v>
      </c>
      <c r="Q77" s="12">
        <v>15</v>
      </c>
      <c r="R77" s="11">
        <v>11.046248068211</v>
      </c>
    </row>
    <row r="78" spans="1:18">
      <c r="A78" s="26">
        <v>42961</v>
      </c>
      <c r="C78" s="10">
        <f t="shared" si="6"/>
        <v>0.90265913301411393</v>
      </c>
      <c r="D78" s="11">
        <f t="shared" si="7"/>
        <v>-0.70169356619035506</v>
      </c>
      <c r="E78" s="12">
        <f t="shared" si="8"/>
        <v>0.3</v>
      </c>
      <c r="F78" s="12">
        <f t="shared" si="8"/>
        <v>1.2</v>
      </c>
      <c r="G78" s="11">
        <f t="shared" si="8"/>
        <v>0.88044810231093806</v>
      </c>
      <c r="H78" s="13">
        <v>0.44</v>
      </c>
      <c r="I78" s="23">
        <f t="shared" si="4"/>
        <v>0</v>
      </c>
      <c r="J78" s="14">
        <f t="shared" si="3"/>
        <v>0.36799999999999999</v>
      </c>
      <c r="K78" s="2">
        <f t="shared" si="5"/>
        <v>4</v>
      </c>
      <c r="N78" s="10">
        <v>9.0265913301411391</v>
      </c>
      <c r="O78" s="11">
        <v>-7.0169356619035504E-3</v>
      </c>
      <c r="P78" s="12">
        <v>3</v>
      </c>
      <c r="Q78" s="12">
        <v>12</v>
      </c>
      <c r="R78" s="11">
        <v>8.8044810231093802</v>
      </c>
    </row>
    <row r="79" spans="1:18">
      <c r="A79" s="26">
        <v>42958</v>
      </c>
      <c r="C79" s="10">
        <f t="shared" si="6"/>
        <v>0.94670582337339604</v>
      </c>
      <c r="D79" s="11">
        <f t="shared" si="7"/>
        <v>-0.72098166784070794</v>
      </c>
      <c r="E79" s="12">
        <f t="shared" si="8"/>
        <v>0.4</v>
      </c>
      <c r="F79" s="12">
        <f t="shared" si="8"/>
        <v>1.3</v>
      </c>
      <c r="G79" s="11">
        <f t="shared" si="8"/>
        <v>0.18213036884294301</v>
      </c>
      <c r="H79" s="13">
        <v>1.26</v>
      </c>
      <c r="I79" s="23">
        <f t="shared" si="4"/>
        <v>0</v>
      </c>
      <c r="J79" s="14">
        <f t="shared" si="3"/>
        <v>0.58899999999999997</v>
      </c>
      <c r="K79" s="2">
        <f t="shared" si="5"/>
        <v>6</v>
      </c>
      <c r="N79" s="10">
        <v>9.4670582337339599</v>
      </c>
      <c r="O79" s="11">
        <v>-7.2098166784070796E-3</v>
      </c>
      <c r="P79" s="12">
        <v>4</v>
      </c>
      <c r="Q79" s="12">
        <v>13</v>
      </c>
      <c r="R79" s="11">
        <v>1.82130368842943</v>
      </c>
    </row>
    <row r="80" spans="1:18">
      <c r="A80" s="26">
        <v>42957</v>
      </c>
      <c r="C80" s="10">
        <f t="shared" si="6"/>
        <v>0.99281167563543204</v>
      </c>
      <c r="D80" s="11">
        <f t="shared" si="7"/>
        <v>-0.124508399235124</v>
      </c>
      <c r="E80" s="12">
        <f t="shared" si="8"/>
        <v>0.5</v>
      </c>
      <c r="F80" s="12">
        <f t="shared" si="8"/>
        <v>1.4</v>
      </c>
      <c r="G80" s="11">
        <f t="shared" si="8"/>
        <v>3.4853008415505399E-2</v>
      </c>
      <c r="H80" s="13">
        <v>1.31</v>
      </c>
      <c r="I80" s="23">
        <f t="shared" si="4"/>
        <v>0</v>
      </c>
      <c r="J80" s="14">
        <f t="shared" si="3"/>
        <v>0.626</v>
      </c>
      <c r="K80" s="2">
        <f t="shared" si="5"/>
        <v>6</v>
      </c>
      <c r="N80" s="10">
        <v>9.9281167563543207</v>
      </c>
      <c r="O80" s="11">
        <v>-1.2450839923512399E-3</v>
      </c>
      <c r="P80" s="12">
        <v>5</v>
      </c>
      <c r="Q80" s="12">
        <v>14</v>
      </c>
      <c r="R80" s="11">
        <v>0.34853008415505399</v>
      </c>
    </row>
    <row r="81" spans="1:18">
      <c r="A81" s="26">
        <v>42956</v>
      </c>
      <c r="C81" s="10">
        <f t="shared" si="6"/>
        <v>0.98215689583614108</v>
      </c>
      <c r="D81" s="11">
        <f t="shared" si="7"/>
        <v>-1.3281135153731501E-2</v>
      </c>
      <c r="E81" s="12">
        <f t="shared" si="8"/>
        <v>0.6</v>
      </c>
      <c r="F81" s="12">
        <f t="shared" si="8"/>
        <v>1.5</v>
      </c>
      <c r="G81" s="11">
        <f t="shared" si="8"/>
        <v>0.114373959743673</v>
      </c>
      <c r="H81" s="13">
        <v>-0.62</v>
      </c>
      <c r="I81" s="23">
        <f t="shared" si="4"/>
        <v>1</v>
      </c>
      <c r="J81" s="14">
        <f t="shared" si="3"/>
        <v>0.129</v>
      </c>
      <c r="K81" s="2">
        <f t="shared" si="5"/>
        <v>1</v>
      </c>
      <c r="N81" s="10">
        <v>9.8215689583614108</v>
      </c>
      <c r="O81" s="11">
        <v>-1.32811351537315E-4</v>
      </c>
      <c r="P81" s="12">
        <v>6</v>
      </c>
      <c r="Q81" s="12">
        <v>15</v>
      </c>
      <c r="R81" s="11">
        <v>1.1437395974367299</v>
      </c>
    </row>
    <row r="82" spans="1:18">
      <c r="A82" s="26">
        <v>42955</v>
      </c>
      <c r="C82" s="10">
        <f t="shared" si="6"/>
        <v>0.95092871411254998</v>
      </c>
      <c r="D82" s="11">
        <f t="shared" si="7"/>
        <v>0.63487175238328397</v>
      </c>
      <c r="E82" s="12">
        <f t="shared" si="8"/>
        <v>0.7</v>
      </c>
      <c r="F82" s="12">
        <f t="shared" si="8"/>
        <v>0.1</v>
      </c>
      <c r="G82" s="11">
        <f t="shared" si="8"/>
        <v>-0.18508817830228802</v>
      </c>
      <c r="H82" s="13">
        <v>-1.05</v>
      </c>
      <c r="I82" s="23">
        <f t="shared" si="4"/>
        <v>1</v>
      </c>
      <c r="J82" s="14">
        <f t="shared" ref="J82:J145" si="9">PERCENTRANK($H:$H,H82)</f>
        <v>9.1999999999999998E-2</v>
      </c>
      <c r="K82" s="2">
        <f t="shared" si="5"/>
        <v>1</v>
      </c>
      <c r="N82" s="10">
        <v>9.5092871411254993</v>
      </c>
      <c r="O82" s="11">
        <v>6.3487175238328402E-3</v>
      </c>
      <c r="P82" s="12">
        <v>7</v>
      </c>
      <c r="Q82" s="12">
        <v>1</v>
      </c>
      <c r="R82" s="11">
        <v>-1.8508817830228801</v>
      </c>
    </row>
    <row r="83" spans="1:18">
      <c r="A83" s="26">
        <v>42954</v>
      </c>
      <c r="C83" s="10">
        <f t="shared" si="6"/>
        <v>0.85390471295928805</v>
      </c>
      <c r="D83" s="11">
        <f t="shared" si="7"/>
        <v>1.3488418350456202</v>
      </c>
      <c r="E83" s="12">
        <f t="shared" si="8"/>
        <v>0.8</v>
      </c>
      <c r="F83" s="12">
        <f t="shared" si="8"/>
        <v>0.1</v>
      </c>
      <c r="G83" s="11">
        <f t="shared" si="8"/>
        <v>-0.64924862728975508</v>
      </c>
      <c r="H83" s="13">
        <v>-1.44</v>
      </c>
      <c r="I83" s="23">
        <f t="shared" ref="I83:I146" si="10">IF(H83&lt;=$L$3,1,0)</f>
        <v>1</v>
      </c>
      <c r="J83" s="14">
        <f t="shared" si="9"/>
        <v>4.5999999999999999E-2</v>
      </c>
      <c r="K83" s="2">
        <f t="shared" ref="K83:K146" si="11">ROUND(J83,1)*10</f>
        <v>0</v>
      </c>
      <c r="N83" s="10">
        <v>8.5390471295928805</v>
      </c>
      <c r="O83" s="11">
        <v>1.3488418350456201E-2</v>
      </c>
      <c r="P83" s="12">
        <v>8</v>
      </c>
      <c r="Q83" s="12">
        <v>1</v>
      </c>
      <c r="R83" s="11">
        <v>-6.4924862728975503</v>
      </c>
    </row>
    <row r="84" spans="1:18">
      <c r="A84" s="26">
        <v>42951</v>
      </c>
      <c r="C84" s="10">
        <f t="shared" si="6"/>
        <v>0.68034963967956097</v>
      </c>
      <c r="D84" s="11">
        <f t="shared" si="7"/>
        <v>1.26955742581824</v>
      </c>
      <c r="E84" s="12">
        <f t="shared" si="8"/>
        <v>0.9</v>
      </c>
      <c r="F84" s="12">
        <f t="shared" si="8"/>
        <v>0.1</v>
      </c>
      <c r="G84" s="11">
        <f t="shared" si="8"/>
        <v>-0.78840712914130895</v>
      </c>
      <c r="H84" s="13">
        <v>-1.39</v>
      </c>
      <c r="I84" s="23">
        <f t="shared" si="10"/>
        <v>1</v>
      </c>
      <c r="J84" s="14">
        <f t="shared" si="9"/>
        <v>5.8999999999999997E-2</v>
      </c>
      <c r="K84" s="2">
        <f t="shared" si="11"/>
        <v>1</v>
      </c>
      <c r="N84" s="10">
        <v>6.8034963967956097</v>
      </c>
      <c r="O84" s="11">
        <v>1.26955742581824E-2</v>
      </c>
      <c r="P84" s="12">
        <v>9</v>
      </c>
      <c r="Q84" s="12">
        <v>1</v>
      </c>
      <c r="R84" s="11">
        <v>-7.8840712914130897</v>
      </c>
    </row>
    <row r="85" spans="1:18">
      <c r="A85" s="26">
        <v>42950</v>
      </c>
      <c r="C85" s="10">
        <f t="shared" si="6"/>
        <v>0.50565692850598398</v>
      </c>
      <c r="D85" s="11">
        <f t="shared" si="7"/>
        <v>1.1102574263784999</v>
      </c>
      <c r="E85" s="12">
        <f t="shared" si="8"/>
        <v>1</v>
      </c>
      <c r="F85" s="12">
        <f t="shared" si="8"/>
        <v>0.2</v>
      </c>
      <c r="G85" s="11">
        <f t="shared" si="8"/>
        <v>-0.83288442700723808</v>
      </c>
      <c r="H85" s="13">
        <v>-1.28</v>
      </c>
      <c r="I85" s="23">
        <f t="shared" si="10"/>
        <v>1</v>
      </c>
      <c r="J85" s="14">
        <f t="shared" si="9"/>
        <v>7.2999999999999995E-2</v>
      </c>
      <c r="K85" s="2">
        <f t="shared" si="11"/>
        <v>1</v>
      </c>
      <c r="N85" s="10">
        <v>5.0565692850598403</v>
      </c>
      <c r="O85" s="11">
        <v>1.1102574263785E-2</v>
      </c>
      <c r="P85" s="12">
        <v>10</v>
      </c>
      <c r="Q85" s="12">
        <v>2</v>
      </c>
      <c r="R85" s="11">
        <v>-8.3288442700723806</v>
      </c>
    </row>
    <row r="86" spans="1:18">
      <c r="A86" s="26">
        <v>42949</v>
      </c>
      <c r="C86" s="10">
        <f t="shared" si="6"/>
        <v>0.34636940484835299</v>
      </c>
      <c r="D86" s="11">
        <f t="shared" si="7"/>
        <v>1.5423496582189</v>
      </c>
      <c r="E86" s="12">
        <f t="shared" si="8"/>
        <v>1.1000000000000001</v>
      </c>
      <c r="F86" s="12">
        <f t="shared" si="8"/>
        <v>0.3</v>
      </c>
      <c r="G86" s="11">
        <f t="shared" si="8"/>
        <v>-0.665345139174774</v>
      </c>
      <c r="H86" s="13">
        <v>-1.22</v>
      </c>
      <c r="I86" s="23">
        <f t="shared" si="10"/>
        <v>1</v>
      </c>
      <c r="J86" s="14">
        <f t="shared" si="9"/>
        <v>8.2000000000000003E-2</v>
      </c>
      <c r="K86" s="2">
        <f t="shared" si="11"/>
        <v>1</v>
      </c>
      <c r="N86" s="10">
        <v>3.4636940484835299</v>
      </c>
      <c r="O86" s="11">
        <v>1.5423496582189E-2</v>
      </c>
      <c r="P86" s="12">
        <v>11</v>
      </c>
      <c r="Q86" s="12">
        <v>3</v>
      </c>
      <c r="R86" s="11">
        <v>-6.6534513917477396</v>
      </c>
    </row>
    <row r="87" spans="1:18">
      <c r="A87" s="26">
        <v>42948</v>
      </c>
      <c r="C87" s="10">
        <f t="shared" si="6"/>
        <v>0.13323641245065601</v>
      </c>
      <c r="D87" s="11">
        <f t="shared" si="7"/>
        <v>1.39650294415456</v>
      </c>
      <c r="E87" s="12">
        <f t="shared" si="8"/>
        <v>1.2</v>
      </c>
      <c r="F87" s="12">
        <f t="shared" si="8"/>
        <v>0.4</v>
      </c>
      <c r="G87" s="11">
        <f t="shared" si="8"/>
        <v>-0.94292297301152195</v>
      </c>
      <c r="H87" s="13">
        <v>-0.62</v>
      </c>
      <c r="I87" s="23">
        <f t="shared" si="10"/>
        <v>1</v>
      </c>
      <c r="J87" s="14">
        <f t="shared" si="9"/>
        <v>0.129</v>
      </c>
      <c r="K87" s="2">
        <f t="shared" si="11"/>
        <v>1</v>
      </c>
      <c r="N87" s="10">
        <v>1.3323641245065601</v>
      </c>
      <c r="O87" s="11">
        <v>1.3965029441545601E-2</v>
      </c>
      <c r="P87" s="12">
        <v>12</v>
      </c>
      <c r="Q87" s="12">
        <v>4</v>
      </c>
      <c r="R87" s="11">
        <v>-9.4292297301152193</v>
      </c>
    </row>
    <row r="88" spans="1:18">
      <c r="A88" s="26">
        <v>42947</v>
      </c>
      <c r="C88" s="10">
        <f t="shared" si="6"/>
        <v>-6.4268638442433607E-2</v>
      </c>
      <c r="D88" s="11">
        <f t="shared" si="7"/>
        <v>1.2734803883127199</v>
      </c>
      <c r="E88" s="12">
        <f t="shared" si="8"/>
        <v>1.3</v>
      </c>
      <c r="F88" s="12">
        <f t="shared" si="8"/>
        <v>0.5</v>
      </c>
      <c r="G88" s="11">
        <f t="shared" si="8"/>
        <v>-0.99220041742602605</v>
      </c>
      <c r="H88" s="13">
        <v>-1.28</v>
      </c>
      <c r="I88" s="23">
        <f t="shared" si="10"/>
        <v>1</v>
      </c>
      <c r="J88" s="14">
        <f t="shared" si="9"/>
        <v>7.2999999999999995E-2</v>
      </c>
      <c r="K88" s="2">
        <f t="shared" si="11"/>
        <v>1</v>
      </c>
      <c r="N88" s="10">
        <v>-0.64268638442433601</v>
      </c>
      <c r="O88" s="11">
        <v>1.2734803883127199E-2</v>
      </c>
      <c r="P88" s="12">
        <v>13</v>
      </c>
      <c r="Q88" s="12">
        <v>5</v>
      </c>
      <c r="R88" s="11">
        <v>-9.9220041742602607</v>
      </c>
    </row>
    <row r="89" spans="1:18">
      <c r="A89" s="26">
        <v>42944</v>
      </c>
      <c r="C89" s="10">
        <f t="shared" si="6"/>
        <v>-0.24694269711211797</v>
      </c>
      <c r="D89" s="11">
        <f t="shared" si="7"/>
        <v>1.7944356961495</v>
      </c>
      <c r="E89" s="12">
        <f t="shared" si="8"/>
        <v>1.4</v>
      </c>
      <c r="F89" s="12">
        <f t="shared" si="8"/>
        <v>0.6</v>
      </c>
      <c r="G89" s="11">
        <f t="shared" si="8"/>
        <v>-1.00620859354417</v>
      </c>
      <c r="H89" s="13">
        <v>-1.44</v>
      </c>
      <c r="I89" s="23">
        <f t="shared" si="10"/>
        <v>1</v>
      </c>
      <c r="J89" s="14">
        <f t="shared" si="9"/>
        <v>4.5999999999999999E-2</v>
      </c>
      <c r="K89" s="2">
        <f t="shared" si="11"/>
        <v>0</v>
      </c>
      <c r="N89" s="10">
        <v>-2.4694269711211798</v>
      </c>
      <c r="O89" s="11">
        <v>1.7944356961495E-2</v>
      </c>
      <c r="P89" s="12">
        <v>14</v>
      </c>
      <c r="Q89" s="12">
        <v>6</v>
      </c>
      <c r="R89" s="11">
        <v>-10.062085935441701</v>
      </c>
    </row>
    <row r="90" spans="1:18">
      <c r="A90" s="26">
        <v>42943</v>
      </c>
      <c r="C90" s="10">
        <f t="shared" si="6"/>
        <v>-0.50369323784621101</v>
      </c>
      <c r="D90" s="11">
        <f t="shared" si="7"/>
        <v>1.23616305097458</v>
      </c>
      <c r="E90" s="12">
        <f t="shared" si="8"/>
        <v>1.5</v>
      </c>
      <c r="F90" s="12">
        <f t="shared" si="8"/>
        <v>0.7</v>
      </c>
      <c r="G90" s="11">
        <f t="shared" si="8"/>
        <v>-1.1404101324546501</v>
      </c>
      <c r="H90" s="13">
        <v>-1.45</v>
      </c>
      <c r="I90" s="23">
        <f t="shared" si="10"/>
        <v>1</v>
      </c>
      <c r="J90" s="14">
        <f t="shared" si="9"/>
        <v>4.1000000000000002E-2</v>
      </c>
      <c r="K90" s="2">
        <f t="shared" si="11"/>
        <v>0</v>
      </c>
      <c r="N90" s="10">
        <v>-5.0369323784621098</v>
      </c>
      <c r="O90" s="11">
        <v>1.23616305097458E-2</v>
      </c>
      <c r="P90" s="12">
        <v>15</v>
      </c>
      <c r="Q90" s="12">
        <v>7</v>
      </c>
      <c r="R90" s="11">
        <v>-11.404101324546501</v>
      </c>
    </row>
    <row r="91" spans="1:18">
      <c r="A91" s="26">
        <v>42942</v>
      </c>
      <c r="C91" s="10">
        <f t="shared" si="6"/>
        <v>-0.71212371872838798</v>
      </c>
      <c r="D91" s="11">
        <f t="shared" si="7"/>
        <v>-0.47121279661826099</v>
      </c>
      <c r="E91" s="12">
        <f t="shared" si="8"/>
        <v>1.5</v>
      </c>
      <c r="F91" s="12">
        <f t="shared" si="8"/>
        <v>0.8</v>
      </c>
      <c r="G91" s="11">
        <f t="shared" si="8"/>
        <v>-0.30204665768706901</v>
      </c>
      <c r="H91" s="13">
        <v>0.13</v>
      </c>
      <c r="I91" s="23">
        <f t="shared" si="10"/>
        <v>0</v>
      </c>
      <c r="J91" s="14">
        <f t="shared" si="9"/>
        <v>0.27600000000000002</v>
      </c>
      <c r="K91" s="2">
        <f t="shared" si="11"/>
        <v>3</v>
      </c>
      <c r="N91" s="10">
        <v>-7.1212371872838798</v>
      </c>
      <c r="O91" s="11">
        <v>-4.7121279661826096E-3</v>
      </c>
      <c r="P91" s="12">
        <v>15</v>
      </c>
      <c r="Q91" s="12">
        <v>8</v>
      </c>
      <c r="R91" s="11">
        <v>-3.0204665768706902</v>
      </c>
    </row>
    <row r="92" spans="1:18">
      <c r="A92" s="26">
        <v>42941</v>
      </c>
      <c r="C92" s="10">
        <f t="shared" si="6"/>
        <v>-0.68444483910945908</v>
      </c>
      <c r="D92" s="11">
        <f t="shared" si="7"/>
        <v>-0.378734801535069</v>
      </c>
      <c r="E92" s="12">
        <f t="shared" si="8"/>
        <v>0.1</v>
      </c>
      <c r="F92" s="12">
        <f t="shared" si="8"/>
        <v>0.9</v>
      </c>
      <c r="G92" s="11">
        <f t="shared" si="8"/>
        <v>0.28485349074695399</v>
      </c>
      <c r="H92" s="13">
        <v>0.18</v>
      </c>
      <c r="I92" s="23">
        <f t="shared" si="10"/>
        <v>0</v>
      </c>
      <c r="J92" s="14">
        <f t="shared" si="9"/>
        <v>0.28999999999999998</v>
      </c>
      <c r="K92" s="2">
        <f t="shared" si="11"/>
        <v>3</v>
      </c>
      <c r="N92" s="10">
        <v>-6.8444483910945904</v>
      </c>
      <c r="O92" s="11">
        <v>-3.7873480153506902E-3</v>
      </c>
      <c r="P92" s="12">
        <v>1</v>
      </c>
      <c r="Q92" s="12">
        <v>9</v>
      </c>
      <c r="R92" s="11">
        <v>2.8485349074695399</v>
      </c>
    </row>
    <row r="93" spans="1:18">
      <c r="A93" s="26">
        <v>42940</v>
      </c>
      <c r="C93" s="10">
        <f t="shared" si="6"/>
        <v>-0.67174463363426207</v>
      </c>
      <c r="D93" s="11">
        <f t="shared" si="7"/>
        <v>-1.35984793964085</v>
      </c>
      <c r="E93" s="12">
        <f t="shared" si="8"/>
        <v>0.2</v>
      </c>
      <c r="F93" s="12">
        <f t="shared" si="8"/>
        <v>1</v>
      </c>
      <c r="G93" s="11">
        <f t="shared" si="8"/>
        <v>0.76316413528454596</v>
      </c>
      <c r="H93" s="13">
        <v>0.51</v>
      </c>
      <c r="I93" s="23">
        <f t="shared" si="10"/>
        <v>0</v>
      </c>
      <c r="J93" s="14">
        <f t="shared" si="9"/>
        <v>0.39100000000000001</v>
      </c>
      <c r="K93" s="2">
        <f t="shared" si="11"/>
        <v>4</v>
      </c>
      <c r="N93" s="10">
        <v>-6.7174463363426202</v>
      </c>
      <c r="O93" s="11">
        <v>-1.35984793964085E-2</v>
      </c>
      <c r="P93" s="12">
        <v>2</v>
      </c>
      <c r="Q93" s="12">
        <v>10</v>
      </c>
      <c r="R93" s="11">
        <v>7.6316413528454596</v>
      </c>
    </row>
    <row r="94" spans="1:18">
      <c r="A94" s="26">
        <v>42937</v>
      </c>
      <c r="C94" s="10">
        <f t="shared" si="6"/>
        <v>-0.52281262270278606</v>
      </c>
      <c r="D94" s="11">
        <f t="shared" si="7"/>
        <v>-0.77180639642612103</v>
      </c>
      <c r="E94" s="12">
        <f t="shared" si="8"/>
        <v>0.3</v>
      </c>
      <c r="F94" s="12">
        <f t="shared" si="8"/>
        <v>1.1000000000000001</v>
      </c>
      <c r="G94" s="11">
        <f t="shared" si="8"/>
        <v>0.57304037197334901</v>
      </c>
      <c r="H94" s="13">
        <v>-0.52</v>
      </c>
      <c r="I94" s="23">
        <f t="shared" si="10"/>
        <v>1</v>
      </c>
      <c r="J94" s="14">
        <f t="shared" si="9"/>
        <v>0.156</v>
      </c>
      <c r="K94" s="2">
        <f t="shared" si="11"/>
        <v>2</v>
      </c>
      <c r="N94" s="10">
        <v>-5.2281262270278601</v>
      </c>
      <c r="O94" s="11">
        <v>-7.7180639642612098E-3</v>
      </c>
      <c r="P94" s="12">
        <v>3</v>
      </c>
      <c r="Q94" s="12">
        <v>11</v>
      </c>
      <c r="R94" s="11">
        <v>5.7304037197334896</v>
      </c>
    </row>
    <row r="95" spans="1:18">
      <c r="A95" s="26">
        <v>42936</v>
      </c>
      <c r="C95" s="10">
        <f t="shared" si="6"/>
        <v>-0.447040298345038</v>
      </c>
      <c r="D95" s="11">
        <f t="shared" si="7"/>
        <v>-1.4968867714148701</v>
      </c>
      <c r="E95" s="12">
        <f t="shared" si="8"/>
        <v>0.4</v>
      </c>
      <c r="F95" s="12">
        <f t="shared" si="8"/>
        <v>1.2</v>
      </c>
      <c r="G95" s="11">
        <f t="shared" si="8"/>
        <v>0.36448817988504201</v>
      </c>
      <c r="H95" s="13">
        <v>-0.84</v>
      </c>
      <c r="I95" s="23">
        <f t="shared" si="10"/>
        <v>1</v>
      </c>
      <c r="J95" s="14">
        <f t="shared" si="9"/>
        <v>0.115</v>
      </c>
      <c r="K95" s="2">
        <f t="shared" si="11"/>
        <v>1</v>
      </c>
      <c r="N95" s="10">
        <v>-4.4704029834503798</v>
      </c>
      <c r="O95" s="11">
        <v>-1.4968867714148701E-2</v>
      </c>
      <c r="P95" s="12">
        <v>4</v>
      </c>
      <c r="Q95" s="12">
        <v>12</v>
      </c>
      <c r="R95" s="11">
        <v>3.6448817988504199</v>
      </c>
    </row>
    <row r="96" spans="1:18">
      <c r="A96" s="26">
        <v>42935</v>
      </c>
      <c r="C96" s="10">
        <f t="shared" si="6"/>
        <v>-0.283988833777715</v>
      </c>
      <c r="D96" s="11">
        <f t="shared" si="7"/>
        <v>-1.2759999300782401</v>
      </c>
      <c r="E96" s="12">
        <f t="shared" si="8"/>
        <v>0.5</v>
      </c>
      <c r="F96" s="12">
        <f t="shared" si="8"/>
        <v>1.3</v>
      </c>
      <c r="G96" s="11">
        <f t="shared" si="8"/>
        <v>0.85018739079623007</v>
      </c>
      <c r="H96" s="13">
        <v>0.55000000000000004</v>
      </c>
      <c r="I96" s="23">
        <f t="shared" si="10"/>
        <v>0</v>
      </c>
      <c r="J96" s="14">
        <f t="shared" si="9"/>
        <v>0.40500000000000003</v>
      </c>
      <c r="K96" s="2">
        <f t="shared" si="11"/>
        <v>4</v>
      </c>
      <c r="N96" s="10">
        <v>-2.83988833777715</v>
      </c>
      <c r="O96" s="11">
        <v>-1.27599993007824E-2</v>
      </c>
      <c r="P96" s="12">
        <v>5</v>
      </c>
      <c r="Q96" s="12">
        <v>13</v>
      </c>
      <c r="R96" s="11">
        <v>8.5018739079623007</v>
      </c>
    </row>
    <row r="97" spans="1:18">
      <c r="A97" s="26">
        <v>42934</v>
      </c>
      <c r="C97" s="10">
        <f t="shared" si="6"/>
        <v>-0.14767029205948098</v>
      </c>
      <c r="D97" s="11">
        <f t="shared" si="7"/>
        <v>-1.9298677642594402</v>
      </c>
      <c r="E97" s="12">
        <f t="shared" si="8"/>
        <v>0.6</v>
      </c>
      <c r="F97" s="12">
        <f t="shared" si="8"/>
        <v>1.4</v>
      </c>
      <c r="G97" s="11">
        <f t="shared" si="8"/>
        <v>0.70260710541684201</v>
      </c>
      <c r="H97" s="13">
        <v>1.05</v>
      </c>
      <c r="I97" s="23">
        <f t="shared" si="10"/>
        <v>0</v>
      </c>
      <c r="J97" s="14">
        <f t="shared" si="9"/>
        <v>0.52</v>
      </c>
      <c r="K97" s="2">
        <f t="shared" si="11"/>
        <v>5</v>
      </c>
      <c r="N97" s="10">
        <v>-1.4767029205948099</v>
      </c>
      <c r="O97" s="11">
        <v>-1.9298677642594401E-2</v>
      </c>
      <c r="P97" s="12">
        <v>6</v>
      </c>
      <c r="Q97" s="12">
        <v>14</v>
      </c>
      <c r="R97" s="11">
        <v>7.0260710541684199</v>
      </c>
    </row>
    <row r="98" spans="1:18">
      <c r="A98" s="26">
        <v>42933</v>
      </c>
      <c r="C98" s="10">
        <f t="shared" si="6"/>
        <v>6.4082872940533303E-2</v>
      </c>
      <c r="D98" s="11">
        <f t="shared" si="7"/>
        <v>-2.0176391353494201</v>
      </c>
      <c r="E98" s="12">
        <f t="shared" si="8"/>
        <v>0.7</v>
      </c>
      <c r="F98" s="12">
        <f t="shared" si="8"/>
        <v>1.5</v>
      </c>
      <c r="G98" s="11">
        <f t="shared" si="8"/>
        <v>0.81420196596102312</v>
      </c>
      <c r="H98" s="13">
        <v>1.37</v>
      </c>
      <c r="I98" s="23">
        <f t="shared" si="10"/>
        <v>0</v>
      </c>
      <c r="J98" s="14">
        <f t="shared" si="9"/>
        <v>0.64</v>
      </c>
      <c r="K98" s="2">
        <f t="shared" si="11"/>
        <v>6</v>
      </c>
      <c r="N98" s="10">
        <v>0.64082872940533298</v>
      </c>
      <c r="O98" s="11">
        <v>-2.0176391353494201E-2</v>
      </c>
      <c r="P98" s="12">
        <v>7</v>
      </c>
      <c r="Q98" s="12">
        <v>15</v>
      </c>
      <c r="R98" s="11">
        <v>8.1420196596102308</v>
      </c>
    </row>
    <row r="99" spans="1:18">
      <c r="A99" s="26">
        <v>42930</v>
      </c>
      <c r="C99" s="10">
        <f t="shared" si="6"/>
        <v>0.297185871604564</v>
      </c>
      <c r="D99" s="11">
        <f t="shared" si="7"/>
        <v>-1.9967363359444199</v>
      </c>
      <c r="E99" s="12">
        <f t="shared" si="8"/>
        <v>0.8</v>
      </c>
      <c r="F99" s="12">
        <f t="shared" si="8"/>
        <v>1.5</v>
      </c>
      <c r="G99" s="11">
        <f t="shared" si="8"/>
        <v>0.75975907763980499</v>
      </c>
      <c r="H99" s="13">
        <v>1.1499999999999999</v>
      </c>
      <c r="I99" s="23">
        <f t="shared" si="10"/>
        <v>0</v>
      </c>
      <c r="J99" s="14">
        <f t="shared" si="9"/>
        <v>0.54800000000000004</v>
      </c>
      <c r="K99" s="2">
        <f t="shared" si="11"/>
        <v>5</v>
      </c>
      <c r="N99" s="10">
        <v>2.9718587160456398</v>
      </c>
      <c r="O99" s="11">
        <v>-1.9967363359444198E-2</v>
      </c>
      <c r="P99" s="12">
        <v>8</v>
      </c>
      <c r="Q99" s="12">
        <v>15</v>
      </c>
      <c r="R99" s="11">
        <v>7.5975907763980501</v>
      </c>
    </row>
    <row r="100" spans="1:18">
      <c r="A100" s="26">
        <v>42929</v>
      </c>
      <c r="C100" s="10">
        <f t="shared" si="6"/>
        <v>0.54010520901385195</v>
      </c>
      <c r="D100" s="11">
        <f t="shared" si="7"/>
        <v>-1.8615109984792402</v>
      </c>
      <c r="E100" s="12">
        <f t="shared" si="8"/>
        <v>0.9</v>
      </c>
      <c r="F100" s="12">
        <f t="shared" si="8"/>
        <v>1.4</v>
      </c>
      <c r="G100" s="11">
        <f t="shared" si="8"/>
        <v>0.69410045715781599</v>
      </c>
      <c r="H100" s="13">
        <v>1.36</v>
      </c>
      <c r="I100" s="23">
        <f t="shared" si="10"/>
        <v>0</v>
      </c>
      <c r="J100" s="14">
        <f t="shared" si="9"/>
        <v>0.63500000000000001</v>
      </c>
      <c r="K100" s="2">
        <f t="shared" si="11"/>
        <v>6</v>
      </c>
      <c r="N100" s="10">
        <v>5.4010520901385197</v>
      </c>
      <c r="O100" s="11">
        <v>-1.8615109984792402E-2</v>
      </c>
      <c r="P100" s="12">
        <v>9</v>
      </c>
      <c r="Q100" s="12">
        <v>14</v>
      </c>
      <c r="R100" s="11">
        <v>6.9410045715781603</v>
      </c>
    </row>
    <row r="101" spans="1:18">
      <c r="A101" s="26">
        <v>42928</v>
      </c>
      <c r="C101" s="10">
        <f t="shared" si="6"/>
        <v>0.77581853620668295</v>
      </c>
      <c r="D101" s="11">
        <f t="shared" si="7"/>
        <v>-2.3034918590081599</v>
      </c>
      <c r="E101" s="12">
        <f t="shared" si="8"/>
        <v>1</v>
      </c>
      <c r="F101" s="12">
        <f t="shared" si="8"/>
        <v>1.5</v>
      </c>
      <c r="G101" s="11">
        <f t="shared" si="8"/>
        <v>1.03471727185468</v>
      </c>
      <c r="H101" s="13">
        <v>1.77</v>
      </c>
      <c r="I101" s="23">
        <f t="shared" si="10"/>
        <v>0</v>
      </c>
      <c r="J101" s="14">
        <f t="shared" si="9"/>
        <v>0.76400000000000001</v>
      </c>
      <c r="K101" s="2">
        <f t="shared" si="11"/>
        <v>8</v>
      </c>
      <c r="N101" s="10">
        <v>7.75818536206683</v>
      </c>
      <c r="O101" s="11">
        <v>-2.30349185900816E-2</v>
      </c>
      <c r="P101" s="12">
        <v>10</v>
      </c>
      <c r="Q101" s="12">
        <v>15</v>
      </c>
      <c r="R101" s="11">
        <v>10.347172718546799</v>
      </c>
    </row>
    <row r="102" spans="1:18">
      <c r="A102" s="26">
        <v>42927</v>
      </c>
      <c r="C102" s="10">
        <f t="shared" si="6"/>
        <v>1.0711094615688901</v>
      </c>
      <c r="D102" s="11">
        <f t="shared" si="7"/>
        <v>-1.52112037602177</v>
      </c>
      <c r="E102" s="12">
        <f t="shared" si="8"/>
        <v>1.1000000000000001</v>
      </c>
      <c r="F102" s="12">
        <f t="shared" si="8"/>
        <v>1.5</v>
      </c>
      <c r="G102" s="11">
        <f t="shared" si="8"/>
        <v>0.92275162312339298</v>
      </c>
      <c r="H102" s="13">
        <v>2.21</v>
      </c>
      <c r="I102" s="23">
        <f t="shared" si="10"/>
        <v>0</v>
      </c>
      <c r="J102" s="14">
        <f t="shared" si="9"/>
        <v>0.84699999999999998</v>
      </c>
      <c r="K102" s="2">
        <f t="shared" si="11"/>
        <v>8</v>
      </c>
      <c r="N102" s="10">
        <v>10.7110946156889</v>
      </c>
      <c r="O102" s="11">
        <v>-1.5211203760217701E-2</v>
      </c>
      <c r="P102" s="12">
        <v>11</v>
      </c>
      <c r="Q102" s="12">
        <v>15</v>
      </c>
      <c r="R102" s="11">
        <v>9.2275162312339294</v>
      </c>
    </row>
    <row r="103" spans="1:18">
      <c r="A103" s="26">
        <v>42926</v>
      </c>
      <c r="C103" s="10">
        <f t="shared" si="6"/>
        <v>1.2776084087090001</v>
      </c>
      <c r="D103" s="11">
        <f t="shared" si="7"/>
        <v>-1.0135559425848499</v>
      </c>
      <c r="E103" s="12">
        <f t="shared" si="8"/>
        <v>1.2</v>
      </c>
      <c r="F103" s="12">
        <f t="shared" si="8"/>
        <v>1.5</v>
      </c>
      <c r="G103" s="11">
        <f t="shared" si="8"/>
        <v>0.48314393902761699</v>
      </c>
      <c r="H103" s="13">
        <v>1.81</v>
      </c>
      <c r="I103" s="23">
        <f t="shared" si="10"/>
        <v>0</v>
      </c>
      <c r="J103" s="14">
        <f t="shared" si="9"/>
        <v>0.78300000000000003</v>
      </c>
      <c r="K103" s="2">
        <f t="shared" si="11"/>
        <v>8</v>
      </c>
      <c r="N103" s="10">
        <v>12.77608408709</v>
      </c>
      <c r="O103" s="11">
        <v>-1.0135559425848499E-2</v>
      </c>
      <c r="P103" s="12">
        <v>12</v>
      </c>
      <c r="Q103" s="12">
        <v>15</v>
      </c>
      <c r="R103" s="11">
        <v>4.8314393902761701</v>
      </c>
    </row>
    <row r="104" spans="1:18">
      <c r="A104" s="26">
        <v>42923</v>
      </c>
      <c r="C104" s="10">
        <f t="shared" si="6"/>
        <v>1.4254781204112901</v>
      </c>
      <c r="D104" s="11">
        <f t="shared" si="7"/>
        <v>-1.1803104609708899</v>
      </c>
      <c r="E104" s="12">
        <f t="shared" si="8"/>
        <v>1.3</v>
      </c>
      <c r="F104" s="12">
        <f t="shared" si="8"/>
        <v>0.8</v>
      </c>
      <c r="G104" s="11">
        <f t="shared" si="8"/>
        <v>0.52735922098891297</v>
      </c>
      <c r="H104" s="13">
        <v>1.95</v>
      </c>
      <c r="I104" s="23">
        <f t="shared" si="10"/>
        <v>0</v>
      </c>
      <c r="J104" s="14">
        <f t="shared" si="9"/>
        <v>0.80100000000000005</v>
      </c>
      <c r="K104" s="2">
        <f t="shared" si="11"/>
        <v>8</v>
      </c>
      <c r="N104" s="10">
        <v>14.2547812041129</v>
      </c>
      <c r="O104" s="11">
        <v>-1.18031046097089E-2</v>
      </c>
      <c r="P104" s="12">
        <v>13</v>
      </c>
      <c r="Q104" s="12">
        <v>8</v>
      </c>
      <c r="R104" s="11">
        <v>5.2735922098891299</v>
      </c>
    </row>
    <row r="105" spans="1:18">
      <c r="A105" s="26">
        <v>42922</v>
      </c>
      <c r="C105" s="10">
        <f t="shared" si="6"/>
        <v>1.5976492627932</v>
      </c>
      <c r="D105" s="11">
        <f t="shared" si="7"/>
        <v>-0.10459975837862001</v>
      </c>
      <c r="E105" s="12">
        <f t="shared" si="8"/>
        <v>1.4</v>
      </c>
      <c r="F105" s="12">
        <f t="shared" si="8"/>
        <v>0.9</v>
      </c>
      <c r="G105" s="11">
        <f t="shared" si="8"/>
        <v>0.29781024653114196</v>
      </c>
      <c r="H105" s="13">
        <v>2.76</v>
      </c>
      <c r="I105" s="23">
        <f t="shared" si="10"/>
        <v>0</v>
      </c>
      <c r="J105" s="14">
        <f t="shared" si="9"/>
        <v>0.94</v>
      </c>
      <c r="K105" s="2">
        <f t="shared" si="11"/>
        <v>9</v>
      </c>
      <c r="N105" s="10">
        <v>15.976492627932</v>
      </c>
      <c r="O105" s="11">
        <v>-1.0459975837862001E-3</v>
      </c>
      <c r="P105" s="12">
        <v>14</v>
      </c>
      <c r="Q105" s="12">
        <v>9</v>
      </c>
      <c r="R105" s="11">
        <v>2.9781024653114199</v>
      </c>
    </row>
    <row r="106" spans="1:18">
      <c r="A106" s="26">
        <v>42921</v>
      </c>
      <c r="C106" s="10">
        <f t="shared" si="6"/>
        <v>1.63564583044286</v>
      </c>
      <c r="D106" s="11">
        <f t="shared" si="7"/>
        <v>0.37945955216595101</v>
      </c>
      <c r="E106" s="12">
        <f t="shared" si="8"/>
        <v>1.5</v>
      </c>
      <c r="F106" s="12">
        <f t="shared" si="8"/>
        <v>1</v>
      </c>
      <c r="G106" s="11">
        <f t="shared" si="8"/>
        <v>-0.26273180402774698</v>
      </c>
      <c r="H106" s="13">
        <v>1.76</v>
      </c>
      <c r="I106" s="23">
        <f t="shared" si="10"/>
        <v>0</v>
      </c>
      <c r="J106" s="14">
        <f t="shared" si="9"/>
        <v>0.755</v>
      </c>
      <c r="K106" s="2">
        <f t="shared" si="11"/>
        <v>8</v>
      </c>
      <c r="N106" s="10">
        <v>16.3564583044286</v>
      </c>
      <c r="O106" s="11">
        <v>3.7945955216595099E-3</v>
      </c>
      <c r="P106" s="12">
        <v>15</v>
      </c>
      <c r="Q106" s="12">
        <v>10</v>
      </c>
      <c r="R106" s="11">
        <v>-2.6273180402774701</v>
      </c>
    </row>
    <row r="107" spans="1:18">
      <c r="A107" s="26">
        <v>42920</v>
      </c>
      <c r="C107" s="10">
        <f t="shared" si="6"/>
        <v>1.6057121715830198</v>
      </c>
      <c r="D107" s="11">
        <f t="shared" si="7"/>
        <v>0.17045465492879699</v>
      </c>
      <c r="E107" s="12">
        <f t="shared" si="8"/>
        <v>0.3</v>
      </c>
      <c r="F107" s="12">
        <f t="shared" si="8"/>
        <v>1.1000000000000001</v>
      </c>
      <c r="G107" s="11">
        <f t="shared" si="8"/>
        <v>0.122220507379817</v>
      </c>
      <c r="H107" s="13">
        <v>1.84</v>
      </c>
      <c r="I107" s="23">
        <f t="shared" si="10"/>
        <v>0</v>
      </c>
      <c r="J107" s="14">
        <f t="shared" si="9"/>
        <v>0.78800000000000003</v>
      </c>
      <c r="K107" s="2">
        <f t="shared" si="11"/>
        <v>8</v>
      </c>
      <c r="N107" s="10">
        <v>16.057121715830199</v>
      </c>
      <c r="O107" s="11">
        <v>1.7045465492879701E-3</v>
      </c>
      <c r="P107" s="12">
        <v>3</v>
      </c>
      <c r="Q107" s="12">
        <v>11</v>
      </c>
      <c r="R107" s="11">
        <v>1.22220507379817</v>
      </c>
    </row>
    <row r="108" spans="1:18">
      <c r="A108" s="26">
        <v>42919</v>
      </c>
      <c r="C108" s="10">
        <f t="shared" si="6"/>
        <v>1.610450157916</v>
      </c>
      <c r="D108" s="11">
        <f t="shared" si="7"/>
        <v>-0.87641470507679198</v>
      </c>
      <c r="E108" s="12">
        <f t="shared" si="8"/>
        <v>0.4</v>
      </c>
      <c r="F108" s="12">
        <f t="shared" si="8"/>
        <v>1.2</v>
      </c>
      <c r="G108" s="11">
        <f t="shared" si="8"/>
        <v>0.216825456489185</v>
      </c>
      <c r="H108" s="13">
        <v>1.8</v>
      </c>
      <c r="I108" s="23">
        <f t="shared" si="10"/>
        <v>0</v>
      </c>
      <c r="J108" s="14">
        <f t="shared" si="9"/>
        <v>0.77800000000000002</v>
      </c>
      <c r="K108" s="2">
        <f t="shared" si="11"/>
        <v>8</v>
      </c>
      <c r="N108" s="10">
        <v>16.104501579160001</v>
      </c>
      <c r="O108" s="11">
        <v>-8.7641470507679193E-3</v>
      </c>
      <c r="P108" s="12">
        <v>4</v>
      </c>
      <c r="Q108" s="12">
        <v>12</v>
      </c>
      <c r="R108" s="11">
        <v>2.1682545648918499</v>
      </c>
    </row>
    <row r="109" spans="1:18">
      <c r="A109" s="26">
        <v>42916</v>
      </c>
      <c r="C109" s="10">
        <f t="shared" si="6"/>
        <v>1.7631297933985599</v>
      </c>
      <c r="D109" s="11">
        <f t="shared" si="7"/>
        <v>-1.94495014211967</v>
      </c>
      <c r="E109" s="12">
        <f t="shared" si="8"/>
        <v>0.1</v>
      </c>
      <c r="F109" s="12">
        <f t="shared" si="8"/>
        <v>1.3</v>
      </c>
      <c r="G109" s="11">
        <f t="shared" si="8"/>
        <v>0.862156379767965</v>
      </c>
      <c r="H109" s="13">
        <v>2.14</v>
      </c>
      <c r="I109" s="23">
        <f t="shared" si="10"/>
        <v>0</v>
      </c>
      <c r="J109" s="14">
        <f t="shared" si="9"/>
        <v>0.83399999999999996</v>
      </c>
      <c r="K109" s="2">
        <f t="shared" si="11"/>
        <v>8</v>
      </c>
      <c r="N109" s="10">
        <v>17.6312979339856</v>
      </c>
      <c r="O109" s="11">
        <v>-1.94495014211967E-2</v>
      </c>
      <c r="P109" s="12">
        <v>1</v>
      </c>
      <c r="Q109" s="12">
        <v>13</v>
      </c>
      <c r="R109" s="11">
        <v>8.6215637976796504</v>
      </c>
    </row>
    <row r="110" spans="1:18">
      <c r="A110" s="26">
        <v>42915</v>
      </c>
      <c r="C110" s="10">
        <f t="shared" si="6"/>
        <v>2.0856134075159298</v>
      </c>
      <c r="D110" s="11">
        <f t="shared" si="7"/>
        <v>0.16878974481988898</v>
      </c>
      <c r="E110" s="12">
        <f t="shared" si="8"/>
        <v>0.1</v>
      </c>
      <c r="F110" s="12">
        <f t="shared" si="8"/>
        <v>1.4</v>
      </c>
      <c r="G110" s="11">
        <f t="shared" si="8"/>
        <v>0.96474462224414703</v>
      </c>
      <c r="H110" s="13">
        <v>2.38</v>
      </c>
      <c r="I110" s="23">
        <f t="shared" si="10"/>
        <v>0</v>
      </c>
      <c r="J110" s="14">
        <f t="shared" si="9"/>
        <v>0.88</v>
      </c>
      <c r="K110" s="2">
        <f t="shared" si="11"/>
        <v>9</v>
      </c>
      <c r="N110" s="10">
        <v>20.8561340751593</v>
      </c>
      <c r="O110" s="11">
        <v>1.6878974481988899E-3</v>
      </c>
      <c r="P110" s="12">
        <v>1</v>
      </c>
      <c r="Q110" s="12">
        <v>14</v>
      </c>
      <c r="R110" s="11">
        <v>9.6474462224414701</v>
      </c>
    </row>
    <row r="111" spans="1:18">
      <c r="A111" s="26">
        <v>42914</v>
      </c>
      <c r="C111" s="10">
        <f t="shared" si="6"/>
        <v>2.09293669037331</v>
      </c>
      <c r="D111" s="11">
        <f t="shared" si="7"/>
        <v>-0.44284558659453699</v>
      </c>
      <c r="E111" s="12">
        <f t="shared" si="8"/>
        <v>0.2</v>
      </c>
      <c r="F111" s="12">
        <f t="shared" si="8"/>
        <v>1.5</v>
      </c>
      <c r="G111" s="11">
        <f t="shared" si="8"/>
        <v>0.36326959494132999</v>
      </c>
      <c r="H111" s="13">
        <v>1.54</v>
      </c>
      <c r="I111" s="23">
        <f t="shared" si="10"/>
        <v>0</v>
      </c>
      <c r="J111" s="14">
        <f t="shared" si="9"/>
        <v>0.68200000000000005</v>
      </c>
      <c r="K111" s="2">
        <f t="shared" si="11"/>
        <v>7</v>
      </c>
      <c r="N111" s="10">
        <v>20.929366903733101</v>
      </c>
      <c r="O111" s="11">
        <v>-4.4284558659453696E-3</v>
      </c>
      <c r="P111" s="12">
        <v>2</v>
      </c>
      <c r="Q111" s="12">
        <v>15</v>
      </c>
      <c r="R111" s="11">
        <v>3.6326959494133</v>
      </c>
    </row>
    <row r="112" spans="1:18">
      <c r="A112" s="26">
        <v>42913</v>
      </c>
      <c r="C112" s="10">
        <f t="shared" si="6"/>
        <v>2.1711025976361897</v>
      </c>
      <c r="D112" s="11">
        <f t="shared" si="7"/>
        <v>0.29567103713207199</v>
      </c>
      <c r="E112" s="12">
        <f t="shared" si="8"/>
        <v>0.3</v>
      </c>
      <c r="F112" s="12">
        <f t="shared" si="8"/>
        <v>1.5</v>
      </c>
      <c r="G112" s="11">
        <f t="shared" si="8"/>
        <v>0.19580826780864999</v>
      </c>
      <c r="H112" s="13">
        <v>1.93</v>
      </c>
      <c r="I112" s="23">
        <f t="shared" si="10"/>
        <v>0</v>
      </c>
      <c r="J112" s="14">
        <f t="shared" si="9"/>
        <v>0.79700000000000004</v>
      </c>
      <c r="K112" s="2">
        <f t="shared" si="11"/>
        <v>8</v>
      </c>
      <c r="N112" s="10">
        <v>21.711025976361899</v>
      </c>
      <c r="O112" s="11">
        <v>2.9567103713207198E-3</v>
      </c>
      <c r="P112" s="12">
        <v>3</v>
      </c>
      <c r="Q112" s="12">
        <v>15</v>
      </c>
      <c r="R112" s="11">
        <v>1.9580826780864999</v>
      </c>
    </row>
    <row r="113" spans="1:18">
      <c r="A113" s="26">
        <v>42912</v>
      </c>
      <c r="C113" s="10">
        <f t="shared" si="6"/>
        <v>2.1514428893757698</v>
      </c>
      <c r="D113" s="11">
        <f t="shared" si="7"/>
        <v>0.75257351123540306</v>
      </c>
      <c r="E113" s="12">
        <f t="shared" si="8"/>
        <v>0.4</v>
      </c>
      <c r="F113" s="12">
        <f t="shared" si="8"/>
        <v>0.1</v>
      </c>
      <c r="G113" s="11">
        <f t="shared" si="8"/>
        <v>-0.14572376857191199</v>
      </c>
      <c r="H113" s="13">
        <v>0.96</v>
      </c>
      <c r="I113" s="23">
        <f t="shared" si="10"/>
        <v>0</v>
      </c>
      <c r="J113" s="14">
        <f t="shared" si="9"/>
        <v>0.48299999999999998</v>
      </c>
      <c r="K113" s="2">
        <f t="shared" si="11"/>
        <v>5</v>
      </c>
      <c r="N113" s="10">
        <v>21.5144288937577</v>
      </c>
      <c r="O113" s="11">
        <v>7.5257351123540301E-3</v>
      </c>
      <c r="P113" s="12">
        <v>4</v>
      </c>
      <c r="Q113" s="12">
        <v>1</v>
      </c>
      <c r="R113" s="11">
        <v>-1.45723768571912</v>
      </c>
    </row>
    <row r="114" spans="1:18">
      <c r="A114" s="26">
        <v>42909</v>
      </c>
      <c r="C114" s="10">
        <f t="shared" si="6"/>
        <v>2.0762777617577499</v>
      </c>
      <c r="D114" s="11">
        <f t="shared" si="7"/>
        <v>0.60008450607019304</v>
      </c>
      <c r="E114" s="12">
        <f t="shared" si="8"/>
        <v>0.5</v>
      </c>
      <c r="F114" s="12">
        <f t="shared" si="8"/>
        <v>0.1</v>
      </c>
      <c r="G114" s="11">
        <f t="shared" si="8"/>
        <v>-0.44982298066515397</v>
      </c>
      <c r="H114" s="13">
        <v>1</v>
      </c>
      <c r="I114" s="23">
        <f t="shared" si="10"/>
        <v>0</v>
      </c>
      <c r="J114" s="14">
        <f t="shared" si="9"/>
        <v>0.497</v>
      </c>
      <c r="K114" s="2">
        <f t="shared" si="11"/>
        <v>5</v>
      </c>
      <c r="N114" s="10">
        <v>20.762777617577498</v>
      </c>
      <c r="O114" s="11">
        <v>6.0008450607019299E-3</v>
      </c>
      <c r="P114" s="12">
        <v>5</v>
      </c>
      <c r="Q114" s="12">
        <v>1</v>
      </c>
      <c r="R114" s="11">
        <v>-4.4982298066515396</v>
      </c>
    </row>
    <row r="115" spans="1:18">
      <c r="A115" s="26">
        <v>42908</v>
      </c>
      <c r="C115" s="10">
        <f t="shared" si="6"/>
        <v>2.0250286170222802</v>
      </c>
      <c r="D115" s="11">
        <f t="shared" si="7"/>
        <v>1.0779588207099999</v>
      </c>
      <c r="E115" s="12">
        <f t="shared" si="8"/>
        <v>0.6</v>
      </c>
      <c r="F115" s="12">
        <f t="shared" si="8"/>
        <v>0.2</v>
      </c>
      <c r="G115" s="11">
        <f t="shared" si="8"/>
        <v>-0.39795872856771203</v>
      </c>
      <c r="H115" s="13">
        <v>0.7</v>
      </c>
      <c r="I115" s="23">
        <f t="shared" si="10"/>
        <v>0</v>
      </c>
      <c r="J115" s="14">
        <f t="shared" si="9"/>
        <v>0.442</v>
      </c>
      <c r="K115" s="2">
        <f t="shared" si="11"/>
        <v>4</v>
      </c>
      <c r="N115" s="10">
        <v>20.2502861702228</v>
      </c>
      <c r="O115" s="11">
        <v>1.07795882071E-2</v>
      </c>
      <c r="P115" s="12">
        <v>6</v>
      </c>
      <c r="Q115" s="12">
        <v>2</v>
      </c>
      <c r="R115" s="11">
        <v>-3.9795872856771202</v>
      </c>
    </row>
    <row r="116" spans="1:18">
      <c r="A116" s="26">
        <v>42907</v>
      </c>
      <c r="C116" s="10">
        <f t="shared" si="6"/>
        <v>1.91693315825448</v>
      </c>
      <c r="D116" s="11">
        <f t="shared" si="7"/>
        <v>1.1858386234548399</v>
      </c>
      <c r="E116" s="12">
        <f t="shared" si="8"/>
        <v>0.7</v>
      </c>
      <c r="F116" s="12">
        <f t="shared" si="8"/>
        <v>0.3</v>
      </c>
      <c r="G116" s="11">
        <f t="shared" si="8"/>
        <v>-0.49348401508444406</v>
      </c>
      <c r="H116" s="13">
        <v>0.42</v>
      </c>
      <c r="I116" s="23">
        <f t="shared" si="10"/>
        <v>0</v>
      </c>
      <c r="J116" s="14">
        <f t="shared" si="9"/>
        <v>0.35899999999999999</v>
      </c>
      <c r="K116" s="2">
        <f t="shared" si="11"/>
        <v>4</v>
      </c>
      <c r="N116" s="10">
        <v>19.1693315825448</v>
      </c>
      <c r="O116" s="11">
        <v>1.18583862345484E-2</v>
      </c>
      <c r="P116" s="12">
        <v>7</v>
      </c>
      <c r="Q116" s="12">
        <v>3</v>
      </c>
      <c r="R116" s="11">
        <v>-4.9348401508444404</v>
      </c>
    </row>
    <row r="117" spans="1:18">
      <c r="A117" s="26">
        <v>42906</v>
      </c>
      <c r="C117" s="10">
        <f t="shared" si="6"/>
        <v>1.7910114052154398</v>
      </c>
      <c r="D117" s="11">
        <f t="shared" si="7"/>
        <v>1.08477576592044</v>
      </c>
      <c r="E117" s="12">
        <f t="shared" si="8"/>
        <v>0.8</v>
      </c>
      <c r="F117" s="12">
        <f t="shared" si="8"/>
        <v>0.4</v>
      </c>
      <c r="G117" s="11">
        <f t="shared" si="8"/>
        <v>-0.33854584204719801</v>
      </c>
      <c r="H117" s="13">
        <v>-0.27</v>
      </c>
      <c r="I117" s="23">
        <f t="shared" si="10"/>
        <v>1</v>
      </c>
      <c r="J117" s="14">
        <f t="shared" si="9"/>
        <v>0.20699999999999999</v>
      </c>
      <c r="K117" s="2">
        <f t="shared" si="11"/>
        <v>2</v>
      </c>
      <c r="N117" s="10">
        <v>17.910114052154398</v>
      </c>
      <c r="O117" s="11">
        <v>1.0847757659204401E-2</v>
      </c>
      <c r="P117" s="12">
        <v>8</v>
      </c>
      <c r="Q117" s="12">
        <v>4</v>
      </c>
      <c r="R117" s="11">
        <v>-3.3854584204719802</v>
      </c>
    </row>
    <row r="118" spans="1:18">
      <c r="A118" s="26">
        <v>42905</v>
      </c>
      <c r="C118" s="10">
        <f t="shared" si="6"/>
        <v>1.6712320260689399</v>
      </c>
      <c r="D118" s="11">
        <f t="shared" si="7"/>
        <v>1.4221571275359901</v>
      </c>
      <c r="E118" s="12">
        <f t="shared" si="8"/>
        <v>0.9</v>
      </c>
      <c r="F118" s="12">
        <f t="shared" si="8"/>
        <v>0.5</v>
      </c>
      <c r="G118" s="11">
        <f t="shared" si="8"/>
        <v>-0.53647854507456405</v>
      </c>
      <c r="H118" s="13">
        <v>-0.8</v>
      </c>
      <c r="I118" s="23">
        <f t="shared" si="10"/>
        <v>1</v>
      </c>
      <c r="J118" s="14">
        <f t="shared" si="9"/>
        <v>0.124</v>
      </c>
      <c r="K118" s="2">
        <f t="shared" si="11"/>
        <v>1</v>
      </c>
      <c r="N118" s="10">
        <v>16.712320260689399</v>
      </c>
      <c r="O118" s="11">
        <v>1.42215712753599E-2</v>
      </c>
      <c r="P118" s="12">
        <v>9</v>
      </c>
      <c r="Q118" s="12">
        <v>5</v>
      </c>
      <c r="R118" s="11">
        <v>-5.3647854507456403</v>
      </c>
    </row>
    <row r="119" spans="1:18">
      <c r="A119" s="26">
        <v>42902</v>
      </c>
      <c r="C119" s="10">
        <f t="shared" si="6"/>
        <v>1.50620973840072</v>
      </c>
      <c r="D119" s="11">
        <f t="shared" si="7"/>
        <v>1.01339980877415</v>
      </c>
      <c r="E119" s="12">
        <f t="shared" si="8"/>
        <v>1</v>
      </c>
      <c r="F119" s="12">
        <f t="shared" si="8"/>
        <v>0.6</v>
      </c>
      <c r="G119" s="11">
        <f t="shared" si="8"/>
        <v>-0.75473470672648901</v>
      </c>
      <c r="H119" s="13">
        <v>-0.01</v>
      </c>
      <c r="I119" s="23">
        <f t="shared" si="10"/>
        <v>1</v>
      </c>
      <c r="J119" s="14">
        <f t="shared" si="9"/>
        <v>0.23899999999999999</v>
      </c>
      <c r="K119" s="2">
        <f t="shared" si="11"/>
        <v>2</v>
      </c>
      <c r="N119" s="10">
        <v>15.062097384007201</v>
      </c>
      <c r="O119" s="11">
        <v>1.01339980877415E-2</v>
      </c>
      <c r="P119" s="12">
        <v>10</v>
      </c>
      <c r="Q119" s="12">
        <v>6</v>
      </c>
      <c r="R119" s="11">
        <v>-7.5473470672648899</v>
      </c>
    </row>
    <row r="120" spans="1:18">
      <c r="A120" s="26">
        <v>42901</v>
      </c>
      <c r="C120" s="10">
        <f t="shared" si="6"/>
        <v>1.38328188814354</v>
      </c>
      <c r="D120" s="11">
        <f t="shared" si="7"/>
        <v>-0.201384604839176</v>
      </c>
      <c r="E120" s="12">
        <f t="shared" si="8"/>
        <v>1.1000000000000001</v>
      </c>
      <c r="F120" s="12">
        <f t="shared" si="8"/>
        <v>0.7</v>
      </c>
      <c r="G120" s="11">
        <f t="shared" si="8"/>
        <v>-0.31628560178995901</v>
      </c>
      <c r="H120" s="13">
        <v>-0.55000000000000004</v>
      </c>
      <c r="I120" s="23">
        <f t="shared" si="10"/>
        <v>1</v>
      </c>
      <c r="J120" s="14">
        <f t="shared" si="9"/>
        <v>0.152</v>
      </c>
      <c r="K120" s="2">
        <f t="shared" si="11"/>
        <v>2</v>
      </c>
      <c r="N120" s="10">
        <v>13.832818881435401</v>
      </c>
      <c r="O120" s="11">
        <v>-2.0138460483917599E-3</v>
      </c>
      <c r="P120" s="12">
        <v>11</v>
      </c>
      <c r="Q120" s="12">
        <v>7</v>
      </c>
      <c r="R120" s="11">
        <v>-3.1628560178995899</v>
      </c>
    </row>
    <row r="121" spans="1:18">
      <c r="A121" s="26">
        <v>42900</v>
      </c>
      <c r="C121" s="10">
        <f t="shared" si="6"/>
        <v>1.4134236039263399</v>
      </c>
      <c r="D121" s="11">
        <f t="shared" si="7"/>
        <v>1.2183077259214499</v>
      </c>
      <c r="E121" s="12">
        <f t="shared" si="8"/>
        <v>1.2</v>
      </c>
      <c r="F121" s="12">
        <f t="shared" si="8"/>
        <v>0.8</v>
      </c>
      <c r="G121" s="11">
        <f t="shared" si="8"/>
        <v>-3.3444701081181E-2</v>
      </c>
      <c r="H121" s="13">
        <v>0.16</v>
      </c>
      <c r="I121" s="23">
        <f t="shared" si="10"/>
        <v>0</v>
      </c>
      <c r="J121" s="14">
        <f t="shared" si="9"/>
        <v>0.28100000000000003</v>
      </c>
      <c r="K121" s="2">
        <f t="shared" si="11"/>
        <v>3</v>
      </c>
      <c r="N121" s="10">
        <v>14.134236039263399</v>
      </c>
      <c r="O121" s="11">
        <v>1.2183077259214499E-2</v>
      </c>
      <c r="P121" s="12">
        <v>12</v>
      </c>
      <c r="Q121" s="12">
        <v>8</v>
      </c>
      <c r="R121" s="11">
        <v>-0.33444701081181</v>
      </c>
    </row>
    <row r="122" spans="1:18">
      <c r="A122" s="26">
        <v>42899</v>
      </c>
      <c r="C122" s="10">
        <f t="shared" si="6"/>
        <v>1.2320759525659699</v>
      </c>
      <c r="D122" s="11">
        <f t="shared" si="7"/>
        <v>0.91383815399663293</v>
      </c>
      <c r="E122" s="12">
        <f t="shared" si="8"/>
        <v>1.3</v>
      </c>
      <c r="F122" s="12">
        <f t="shared" si="8"/>
        <v>0.9</v>
      </c>
      <c r="G122" s="11">
        <f t="shared" si="8"/>
        <v>-0.58649861372257195</v>
      </c>
      <c r="H122" s="13">
        <v>-0.11</v>
      </c>
      <c r="I122" s="23">
        <f t="shared" si="10"/>
        <v>1</v>
      </c>
      <c r="J122" s="14">
        <f t="shared" si="9"/>
        <v>0.221</v>
      </c>
      <c r="K122" s="2">
        <f t="shared" si="11"/>
        <v>2</v>
      </c>
      <c r="N122" s="10">
        <v>12.3207595256597</v>
      </c>
      <c r="O122" s="11">
        <v>9.1383815399663296E-3</v>
      </c>
      <c r="P122" s="12">
        <v>13</v>
      </c>
      <c r="Q122" s="12">
        <v>9</v>
      </c>
      <c r="R122" s="11">
        <v>-5.8649861372257197</v>
      </c>
    </row>
    <row r="123" spans="1:18">
      <c r="A123" s="26">
        <v>42898</v>
      </c>
      <c r="C123" s="10">
        <f t="shared" si="6"/>
        <v>1.08236885293277</v>
      </c>
      <c r="D123" s="11">
        <f t="shared" si="7"/>
        <v>1.05434435000843</v>
      </c>
      <c r="E123" s="12">
        <f t="shared" si="8"/>
        <v>1.4</v>
      </c>
      <c r="F123" s="12">
        <f t="shared" si="8"/>
        <v>1</v>
      </c>
      <c r="G123" s="11">
        <f t="shared" si="8"/>
        <v>-0.92985280024111905</v>
      </c>
      <c r="H123" s="13">
        <v>1.11022302462516E-16</v>
      </c>
      <c r="I123" s="23">
        <f t="shared" si="10"/>
        <v>1</v>
      </c>
      <c r="J123" s="14">
        <f t="shared" si="9"/>
        <v>0.24399999999999999</v>
      </c>
      <c r="K123" s="2">
        <f t="shared" si="11"/>
        <v>2</v>
      </c>
      <c r="N123" s="10">
        <v>10.823688529327701</v>
      </c>
      <c r="O123" s="11">
        <v>1.05434435000843E-2</v>
      </c>
      <c r="P123" s="12">
        <v>14</v>
      </c>
      <c r="Q123" s="12">
        <v>10</v>
      </c>
      <c r="R123" s="11">
        <v>-9.2985280024111905</v>
      </c>
    </row>
    <row r="124" spans="1:18">
      <c r="A124" s="26">
        <v>42895</v>
      </c>
      <c r="C124" s="10">
        <f t="shared" si="6"/>
        <v>0.9009373378504989</v>
      </c>
      <c r="D124" s="11">
        <f t="shared" si="7"/>
        <v>1.2723029656298399</v>
      </c>
      <c r="E124" s="12">
        <f t="shared" si="8"/>
        <v>1.5</v>
      </c>
      <c r="F124" s="12">
        <f t="shared" si="8"/>
        <v>1.1000000000000001</v>
      </c>
      <c r="G124" s="11">
        <f t="shared" si="8"/>
        <v>-1.04436885517431</v>
      </c>
      <c r="H124" s="13">
        <v>-0.37</v>
      </c>
      <c r="I124" s="23">
        <f t="shared" si="10"/>
        <v>1</v>
      </c>
      <c r="J124" s="14">
        <f t="shared" si="9"/>
        <v>0.193</v>
      </c>
      <c r="K124" s="2">
        <f t="shared" si="11"/>
        <v>2</v>
      </c>
      <c r="N124" s="10">
        <v>9.0093733785049892</v>
      </c>
      <c r="O124" s="11">
        <v>1.27230296562984E-2</v>
      </c>
      <c r="P124" s="12">
        <v>15</v>
      </c>
      <c r="Q124" s="12">
        <v>11</v>
      </c>
      <c r="R124" s="11">
        <v>-10.443688551743101</v>
      </c>
    </row>
    <row r="125" spans="1:18">
      <c r="A125" s="26">
        <v>42894</v>
      </c>
      <c r="C125" s="10">
        <f t="shared" si="6"/>
        <v>0.65822893845064301</v>
      </c>
      <c r="D125" s="11">
        <f t="shared" si="7"/>
        <v>-0.25295501900218398</v>
      </c>
      <c r="E125" s="12">
        <f t="shared" si="8"/>
        <v>0.5</v>
      </c>
      <c r="F125" s="12">
        <f t="shared" si="8"/>
        <v>1.2</v>
      </c>
      <c r="G125" s="11">
        <f t="shared" si="8"/>
        <v>1.89158665010088E-2</v>
      </c>
      <c r="H125" s="13">
        <v>-0.57999999999999996</v>
      </c>
      <c r="I125" s="23">
        <f t="shared" si="10"/>
        <v>1</v>
      </c>
      <c r="J125" s="14">
        <f t="shared" si="9"/>
        <v>0.14699999999999999</v>
      </c>
      <c r="K125" s="2">
        <f t="shared" si="11"/>
        <v>1</v>
      </c>
      <c r="N125" s="10">
        <v>6.5822893845064296</v>
      </c>
      <c r="O125" s="11">
        <v>-2.52955019002184E-3</v>
      </c>
      <c r="P125" s="12">
        <v>5</v>
      </c>
      <c r="Q125" s="12">
        <v>12</v>
      </c>
      <c r="R125" s="11">
        <v>0.18915866501008799</v>
      </c>
    </row>
    <row r="126" spans="1:18">
      <c r="A126" s="26">
        <v>42893</v>
      </c>
      <c r="C126" s="10">
        <f t="shared" si="6"/>
        <v>0.66106598647025705</v>
      </c>
      <c r="D126" s="11">
        <f t="shared" si="7"/>
        <v>-0.87202395339634498</v>
      </c>
      <c r="E126" s="12">
        <f t="shared" si="8"/>
        <v>0.6</v>
      </c>
      <c r="F126" s="12">
        <f t="shared" si="8"/>
        <v>1.3</v>
      </c>
      <c r="G126" s="11">
        <f t="shared" si="8"/>
        <v>7.60176372673389E-2</v>
      </c>
      <c r="H126" s="13">
        <v>0.22</v>
      </c>
      <c r="I126" s="23">
        <f t="shared" si="10"/>
        <v>0</v>
      </c>
      <c r="J126" s="14">
        <f t="shared" si="9"/>
        <v>0.29399999999999998</v>
      </c>
      <c r="K126" s="2">
        <f t="shared" si="11"/>
        <v>3</v>
      </c>
      <c r="N126" s="10">
        <v>6.6106598647025701</v>
      </c>
      <c r="O126" s="11">
        <v>-8.7202395339634493E-3</v>
      </c>
      <c r="P126" s="12">
        <v>6</v>
      </c>
      <c r="Q126" s="12">
        <v>13</v>
      </c>
      <c r="R126" s="11">
        <v>0.760176372673389</v>
      </c>
    </row>
    <row r="127" spans="1:18">
      <c r="A127" s="26">
        <v>42892</v>
      </c>
      <c r="C127" s="10">
        <f t="shared" si="6"/>
        <v>0.74779691779100399</v>
      </c>
      <c r="D127" s="11">
        <f t="shared" si="7"/>
        <v>0.181003113801424</v>
      </c>
      <c r="E127" s="12">
        <f t="shared" si="8"/>
        <v>0.7</v>
      </c>
      <c r="F127" s="12">
        <f t="shared" si="8"/>
        <v>1.4</v>
      </c>
      <c r="G127" s="11">
        <f t="shared" si="8"/>
        <v>0.60006323447669396</v>
      </c>
      <c r="H127" s="13">
        <v>-0.49</v>
      </c>
      <c r="I127" s="23">
        <f t="shared" si="10"/>
        <v>1</v>
      </c>
      <c r="J127" s="14">
        <f t="shared" si="9"/>
        <v>0.161</v>
      </c>
      <c r="K127" s="2">
        <f t="shared" si="11"/>
        <v>2</v>
      </c>
      <c r="N127" s="10">
        <v>7.4779691779100403</v>
      </c>
      <c r="O127" s="11">
        <v>1.8100311380142399E-3</v>
      </c>
      <c r="P127" s="12">
        <v>7</v>
      </c>
      <c r="Q127" s="12">
        <v>14</v>
      </c>
      <c r="R127" s="11">
        <v>6.0006323447669399</v>
      </c>
    </row>
    <row r="128" spans="1:18">
      <c r="A128" s="26">
        <v>42891</v>
      </c>
      <c r="C128" s="10">
        <f t="shared" si="6"/>
        <v>0.67755942002542502</v>
      </c>
      <c r="D128" s="11">
        <f t="shared" si="7"/>
        <v>-6.2320360182315501E-2</v>
      </c>
      <c r="E128" s="12">
        <f t="shared" si="8"/>
        <v>0.8</v>
      </c>
      <c r="F128" s="12">
        <f t="shared" si="8"/>
        <v>0.1</v>
      </c>
      <c r="G128" s="11">
        <f t="shared" si="8"/>
        <v>-0.126912278361826</v>
      </c>
      <c r="H128" s="13">
        <v>0.12</v>
      </c>
      <c r="I128" s="23">
        <f t="shared" si="10"/>
        <v>0</v>
      </c>
      <c r="J128" s="14">
        <f t="shared" si="9"/>
        <v>0.26700000000000002</v>
      </c>
      <c r="K128" s="2">
        <f t="shared" si="11"/>
        <v>3</v>
      </c>
      <c r="N128" s="10">
        <v>6.7755942002542504</v>
      </c>
      <c r="O128" s="11">
        <v>-6.2320360182315502E-4</v>
      </c>
      <c r="P128" s="12">
        <v>8</v>
      </c>
      <c r="Q128" s="12">
        <v>1</v>
      </c>
      <c r="R128" s="11">
        <v>-1.2691227836182599</v>
      </c>
    </row>
    <row r="129" spans="1:18">
      <c r="A129" s="26">
        <v>42888</v>
      </c>
      <c r="C129" s="10">
        <f t="shared" si="6"/>
        <v>0.63631981837849305</v>
      </c>
      <c r="D129" s="11">
        <f t="shared" si="7"/>
        <v>0.27028525586233199</v>
      </c>
      <c r="E129" s="12">
        <f t="shared" si="8"/>
        <v>0.9</v>
      </c>
      <c r="F129" s="12">
        <f t="shared" si="8"/>
        <v>0.1</v>
      </c>
      <c r="G129" s="11">
        <f t="shared" si="8"/>
        <v>-0.41180523962785098</v>
      </c>
      <c r="H129" s="13">
        <v>0.11</v>
      </c>
      <c r="I129" s="23">
        <f t="shared" si="10"/>
        <v>0</v>
      </c>
      <c r="J129" s="14">
        <f t="shared" si="9"/>
        <v>0.26200000000000001</v>
      </c>
      <c r="K129" s="2">
        <f t="shared" si="11"/>
        <v>3</v>
      </c>
      <c r="N129" s="10">
        <v>6.3631981837849301</v>
      </c>
      <c r="O129" s="11">
        <v>2.7028525586233199E-3</v>
      </c>
      <c r="P129" s="12">
        <v>9</v>
      </c>
      <c r="Q129" s="12">
        <v>1</v>
      </c>
      <c r="R129" s="11">
        <v>-4.1180523962785101</v>
      </c>
    </row>
    <row r="130" spans="1:18">
      <c r="A130" s="26">
        <v>42887</v>
      </c>
      <c r="C130" s="10">
        <f t="shared" si="6"/>
        <v>0.548816412537242</v>
      </c>
      <c r="D130" s="11">
        <f t="shared" si="7"/>
        <v>1.03372473626235E-2</v>
      </c>
      <c r="E130" s="12">
        <f t="shared" si="8"/>
        <v>1</v>
      </c>
      <c r="F130" s="12">
        <f t="shared" si="8"/>
        <v>0.2</v>
      </c>
      <c r="G130" s="11">
        <f t="shared" si="8"/>
        <v>-0.31961214165958196</v>
      </c>
      <c r="H130" s="13">
        <v>0.4</v>
      </c>
      <c r="I130" s="23">
        <f t="shared" si="10"/>
        <v>0</v>
      </c>
      <c r="J130" s="14">
        <f t="shared" si="9"/>
        <v>0.33600000000000002</v>
      </c>
      <c r="K130" s="2">
        <f t="shared" si="11"/>
        <v>3</v>
      </c>
      <c r="N130" s="10">
        <v>5.4881641253724203</v>
      </c>
      <c r="O130" s="11">
        <v>1.03372473626235E-4</v>
      </c>
      <c r="P130" s="12">
        <v>10</v>
      </c>
      <c r="Q130" s="12">
        <v>2</v>
      </c>
      <c r="R130" s="11">
        <v>-3.1961214165958198</v>
      </c>
    </row>
    <row r="131" spans="1:18">
      <c r="A131" s="26">
        <v>42886</v>
      </c>
      <c r="C131" s="10">
        <f t="shared" si="6"/>
        <v>0.48902623010603996</v>
      </c>
      <c r="D131" s="11">
        <f t="shared" si="7"/>
        <v>-0.15550077671127999</v>
      </c>
      <c r="E131" s="12">
        <f t="shared" si="8"/>
        <v>1.1000000000000001</v>
      </c>
      <c r="F131" s="12">
        <f t="shared" si="8"/>
        <v>0.3</v>
      </c>
      <c r="G131" s="11">
        <f t="shared" si="8"/>
        <v>-0.241959977839212</v>
      </c>
      <c r="H131" s="13">
        <v>1.0900000000000001</v>
      </c>
      <c r="I131" s="23">
        <f t="shared" si="10"/>
        <v>0</v>
      </c>
      <c r="J131" s="14">
        <f t="shared" si="9"/>
        <v>0.53400000000000003</v>
      </c>
      <c r="K131" s="2">
        <f t="shared" si="11"/>
        <v>5</v>
      </c>
      <c r="N131" s="10">
        <v>4.8902623010603996</v>
      </c>
      <c r="O131" s="11">
        <v>-1.5550077671127999E-3</v>
      </c>
      <c r="P131" s="12">
        <v>11</v>
      </c>
      <c r="Q131" s="12">
        <v>3</v>
      </c>
      <c r="R131" s="11">
        <v>-2.4195997783921199</v>
      </c>
    </row>
    <row r="132" spans="1:18">
      <c r="A132" s="26">
        <v>42885</v>
      </c>
      <c r="C132" s="10">
        <f t="shared" ref="C132:C195" si="12">N132/10</f>
        <v>0.44661217413825105</v>
      </c>
      <c r="D132" s="11">
        <f t="shared" ref="D132:D195" si="13">O132*100</f>
        <v>-0.40178406518759102</v>
      </c>
      <c r="E132" s="12">
        <f t="shared" ref="E132:G195" si="14">P132/10</f>
        <v>1.2</v>
      </c>
      <c r="F132" s="12">
        <f t="shared" si="14"/>
        <v>0.4</v>
      </c>
      <c r="G132" s="11">
        <f t="shared" si="14"/>
        <v>-4.3425785577482799E-2</v>
      </c>
      <c r="H132" s="13">
        <v>0.98</v>
      </c>
      <c r="I132" s="23">
        <f t="shared" si="10"/>
        <v>0</v>
      </c>
      <c r="J132" s="14">
        <f t="shared" si="9"/>
        <v>0.48799999999999999</v>
      </c>
      <c r="K132" s="2">
        <f t="shared" si="11"/>
        <v>5</v>
      </c>
      <c r="N132" s="10">
        <v>4.4661217413825103</v>
      </c>
      <c r="O132" s="11">
        <v>-4.01784065187591E-3</v>
      </c>
      <c r="P132" s="12">
        <v>12</v>
      </c>
      <c r="Q132" s="12">
        <v>4</v>
      </c>
      <c r="R132" s="11">
        <v>-0.43425785577482801</v>
      </c>
    </row>
    <row r="133" spans="1:18">
      <c r="A133" s="26">
        <v>42884</v>
      </c>
      <c r="C133" s="10">
        <f t="shared" si="12"/>
        <v>0.43433503324662803</v>
      </c>
      <c r="D133" s="11">
        <f t="shared" si="13"/>
        <v>-1.1499989860031701</v>
      </c>
      <c r="E133" s="12">
        <f t="shared" si="14"/>
        <v>1.3</v>
      </c>
      <c r="F133" s="12">
        <f t="shared" si="14"/>
        <v>0.5</v>
      </c>
      <c r="G133" s="11">
        <f t="shared" si="14"/>
        <v>4.5390671476413104E-2</v>
      </c>
      <c r="H133" s="13">
        <v>1.49</v>
      </c>
      <c r="I133" s="23">
        <f t="shared" si="10"/>
        <v>0</v>
      </c>
      <c r="J133" s="14">
        <f t="shared" si="9"/>
        <v>0.67200000000000004</v>
      </c>
      <c r="K133" s="2">
        <f t="shared" si="11"/>
        <v>7</v>
      </c>
      <c r="N133" s="10">
        <v>4.3433503324662803</v>
      </c>
      <c r="O133" s="11">
        <v>-1.1499989860031701E-2</v>
      </c>
      <c r="P133" s="12">
        <v>13</v>
      </c>
      <c r="Q133" s="12">
        <v>5</v>
      </c>
      <c r="R133" s="11">
        <v>0.45390671476413103</v>
      </c>
    </row>
    <row r="134" spans="1:18">
      <c r="A134" s="26">
        <v>42881</v>
      </c>
      <c r="C134" s="10">
        <f t="shared" si="12"/>
        <v>0.51303373641279904</v>
      </c>
      <c r="D134" s="11">
        <f t="shared" si="13"/>
        <v>-1.19943613781695</v>
      </c>
      <c r="E134" s="12">
        <f t="shared" si="14"/>
        <v>1.4</v>
      </c>
      <c r="F134" s="12">
        <f t="shared" si="14"/>
        <v>0.6</v>
      </c>
      <c r="G134" s="11">
        <f t="shared" si="14"/>
        <v>1.1026146592807599E-2</v>
      </c>
      <c r="H134" s="13">
        <v>0.65</v>
      </c>
      <c r="I134" s="23">
        <f t="shared" si="10"/>
        <v>0</v>
      </c>
      <c r="J134" s="14">
        <f t="shared" si="9"/>
        <v>0.42799999999999999</v>
      </c>
      <c r="K134" s="2">
        <f t="shared" si="11"/>
        <v>4</v>
      </c>
      <c r="N134" s="10">
        <v>5.1303373641279899</v>
      </c>
      <c r="O134" s="11">
        <v>-1.1994361378169499E-2</v>
      </c>
      <c r="P134" s="12">
        <v>14</v>
      </c>
      <c r="Q134" s="12">
        <v>6</v>
      </c>
      <c r="R134" s="11">
        <v>0.11026146592807599</v>
      </c>
    </row>
    <row r="135" spans="1:18">
      <c r="A135" s="26">
        <v>42880</v>
      </c>
      <c r="C135" s="10">
        <f t="shared" si="12"/>
        <v>0.60781653734012497</v>
      </c>
      <c r="D135" s="11">
        <f t="shared" si="13"/>
        <v>-0.35636915368102101</v>
      </c>
      <c r="E135" s="12">
        <f t="shared" si="14"/>
        <v>1.5</v>
      </c>
      <c r="F135" s="12">
        <f t="shared" si="14"/>
        <v>0.7</v>
      </c>
      <c r="G135" s="11">
        <f t="shared" si="14"/>
        <v>-6.9693070194648002E-2</v>
      </c>
      <c r="H135" s="13">
        <v>0.67</v>
      </c>
      <c r="I135" s="23">
        <f t="shared" si="10"/>
        <v>0</v>
      </c>
      <c r="J135" s="14">
        <f t="shared" si="9"/>
        <v>0.433</v>
      </c>
      <c r="K135" s="2">
        <f t="shared" si="11"/>
        <v>4</v>
      </c>
      <c r="N135" s="10">
        <v>6.0781653734012497</v>
      </c>
      <c r="O135" s="11">
        <v>-3.5636915368102099E-3</v>
      </c>
      <c r="P135" s="12">
        <v>15</v>
      </c>
      <c r="Q135" s="12">
        <v>7</v>
      </c>
      <c r="R135" s="11">
        <v>-0.69693070194647999</v>
      </c>
    </row>
    <row r="136" spans="1:18">
      <c r="A136" s="26">
        <v>42879</v>
      </c>
      <c r="C136" s="10">
        <f t="shared" si="12"/>
        <v>0.59676799767775601</v>
      </c>
      <c r="D136" s="11">
        <f t="shared" si="13"/>
        <v>-1.5714603706277301</v>
      </c>
      <c r="E136" s="12">
        <f t="shared" si="14"/>
        <v>1</v>
      </c>
      <c r="F136" s="12">
        <f t="shared" si="14"/>
        <v>0.8</v>
      </c>
      <c r="G136" s="11">
        <f t="shared" si="14"/>
        <v>0.61468049573851102</v>
      </c>
      <c r="H136" s="13">
        <v>1.28</v>
      </c>
      <c r="I136" s="23">
        <f t="shared" si="10"/>
        <v>0</v>
      </c>
      <c r="J136" s="14">
        <f t="shared" si="9"/>
        <v>0.59399999999999997</v>
      </c>
      <c r="K136" s="2">
        <f t="shared" si="11"/>
        <v>6</v>
      </c>
      <c r="N136" s="10">
        <v>5.9676799767775597</v>
      </c>
      <c r="O136" s="11">
        <v>-1.5714603706277301E-2</v>
      </c>
      <c r="P136" s="12">
        <v>10</v>
      </c>
      <c r="Q136" s="12">
        <v>8</v>
      </c>
      <c r="R136" s="11">
        <v>6.1468049573851102</v>
      </c>
    </row>
    <row r="137" spans="1:18">
      <c r="A137" s="26">
        <v>42878</v>
      </c>
      <c r="C137" s="10">
        <f t="shared" si="12"/>
        <v>0.76938400380054106</v>
      </c>
      <c r="D137" s="11">
        <f t="shared" si="13"/>
        <v>-0.87895324600521607</v>
      </c>
      <c r="E137" s="12">
        <f t="shared" si="14"/>
        <v>0.1</v>
      </c>
      <c r="F137" s="12">
        <f t="shared" si="14"/>
        <v>0.9</v>
      </c>
      <c r="G137" s="11">
        <f t="shared" si="14"/>
        <v>0.63995329228019293</v>
      </c>
      <c r="H137" s="13">
        <v>1.55</v>
      </c>
      <c r="I137" s="23">
        <f t="shared" si="10"/>
        <v>0</v>
      </c>
      <c r="J137" s="14">
        <f t="shared" si="9"/>
        <v>0.69499999999999995</v>
      </c>
      <c r="K137" s="2">
        <f t="shared" si="11"/>
        <v>7</v>
      </c>
      <c r="N137" s="10">
        <v>7.6938400380054102</v>
      </c>
      <c r="O137" s="11">
        <v>-8.7895324600521605E-3</v>
      </c>
      <c r="P137" s="12">
        <v>1</v>
      </c>
      <c r="Q137" s="12">
        <v>9</v>
      </c>
      <c r="R137" s="11">
        <v>6.3995329228019298</v>
      </c>
    </row>
    <row r="138" spans="1:18">
      <c r="A138" s="26">
        <v>42877</v>
      </c>
      <c r="C138" s="10">
        <f t="shared" si="12"/>
        <v>0.84062122805121398</v>
      </c>
      <c r="D138" s="11">
        <f t="shared" si="13"/>
        <v>-0.53457267513314999</v>
      </c>
      <c r="E138" s="12">
        <f t="shared" si="14"/>
        <v>0.2</v>
      </c>
      <c r="F138" s="12">
        <f t="shared" si="14"/>
        <v>1</v>
      </c>
      <c r="G138" s="11">
        <f t="shared" si="14"/>
        <v>2.7020066267094699E-2</v>
      </c>
      <c r="H138" s="13">
        <v>1.47</v>
      </c>
      <c r="I138" s="23">
        <f t="shared" si="10"/>
        <v>0</v>
      </c>
      <c r="J138" s="14">
        <f t="shared" si="9"/>
        <v>0.66800000000000004</v>
      </c>
      <c r="K138" s="2">
        <f t="shared" si="11"/>
        <v>7</v>
      </c>
      <c r="N138" s="10">
        <v>8.4062122805121398</v>
      </c>
      <c r="O138" s="11">
        <v>-5.3457267513314999E-3</v>
      </c>
      <c r="P138" s="12">
        <v>2</v>
      </c>
      <c r="Q138" s="12">
        <v>10</v>
      </c>
      <c r="R138" s="11">
        <v>0.270200662670947</v>
      </c>
    </row>
    <row r="139" spans="1:18">
      <c r="A139" s="26">
        <v>42874</v>
      </c>
      <c r="C139" s="10">
        <f t="shared" si="12"/>
        <v>0.86862441787811306</v>
      </c>
      <c r="D139" s="11">
        <f t="shared" si="13"/>
        <v>-0.76898622356984503</v>
      </c>
      <c r="E139" s="12">
        <f t="shared" si="14"/>
        <v>0.3</v>
      </c>
      <c r="F139" s="12">
        <f t="shared" si="14"/>
        <v>1.1000000000000001</v>
      </c>
      <c r="G139" s="11">
        <f t="shared" si="14"/>
        <v>-2.2048775746186501E-2</v>
      </c>
      <c r="H139" s="13">
        <v>2.0299999999999998</v>
      </c>
      <c r="I139" s="23">
        <f t="shared" si="10"/>
        <v>0</v>
      </c>
      <c r="J139" s="14">
        <f t="shared" si="9"/>
        <v>0.81499999999999995</v>
      </c>
      <c r="K139" s="2">
        <f t="shared" si="11"/>
        <v>8</v>
      </c>
      <c r="N139" s="10">
        <v>8.6862441787811306</v>
      </c>
      <c r="O139" s="11">
        <v>-7.6898622356984499E-3</v>
      </c>
      <c r="P139" s="12">
        <v>3</v>
      </c>
      <c r="Q139" s="12">
        <v>11</v>
      </c>
      <c r="R139" s="11">
        <v>-0.220487757461865</v>
      </c>
    </row>
    <row r="140" spans="1:18">
      <c r="A140" s="26">
        <v>42873</v>
      </c>
      <c r="C140" s="10">
        <f t="shared" si="12"/>
        <v>0.92601841381133787</v>
      </c>
      <c r="D140" s="11">
        <f t="shared" si="13"/>
        <v>-0.91731320543305994</v>
      </c>
      <c r="E140" s="12">
        <f t="shared" si="14"/>
        <v>0.4</v>
      </c>
      <c r="F140" s="12">
        <f t="shared" si="14"/>
        <v>1.2</v>
      </c>
      <c r="G140" s="11">
        <f t="shared" si="14"/>
        <v>0.22718898280488098</v>
      </c>
      <c r="H140" s="13">
        <v>2.75</v>
      </c>
      <c r="I140" s="23">
        <f t="shared" si="10"/>
        <v>0</v>
      </c>
      <c r="J140" s="14">
        <f t="shared" si="9"/>
        <v>0.93500000000000005</v>
      </c>
      <c r="K140" s="2">
        <f t="shared" si="11"/>
        <v>9</v>
      </c>
      <c r="N140" s="10">
        <v>9.2601841381133791</v>
      </c>
      <c r="O140" s="11">
        <v>-9.1731320543305996E-3</v>
      </c>
      <c r="P140" s="12">
        <v>4</v>
      </c>
      <c r="Q140" s="12">
        <v>12</v>
      </c>
      <c r="R140" s="11">
        <v>2.2718898280488098</v>
      </c>
    </row>
    <row r="141" spans="1:18">
      <c r="A141" s="26">
        <v>42872</v>
      </c>
      <c r="C141" s="10">
        <f t="shared" si="12"/>
        <v>0.99067119498829703</v>
      </c>
      <c r="D141" s="11">
        <f t="shared" si="13"/>
        <v>3.8885631581843799E-2</v>
      </c>
      <c r="E141" s="12">
        <f t="shared" si="14"/>
        <v>0.5</v>
      </c>
      <c r="F141" s="12">
        <f t="shared" si="14"/>
        <v>1.3</v>
      </c>
      <c r="G141" s="11">
        <f t="shared" si="14"/>
        <v>-8.3102176757457995E-3</v>
      </c>
      <c r="H141" s="13">
        <v>3.15</v>
      </c>
      <c r="I141" s="23">
        <f t="shared" si="10"/>
        <v>0</v>
      </c>
      <c r="J141" s="14">
        <f t="shared" si="9"/>
        <v>0.95299999999999996</v>
      </c>
      <c r="K141" s="2">
        <f t="shared" si="11"/>
        <v>10</v>
      </c>
      <c r="N141" s="10">
        <v>9.9067119498829701</v>
      </c>
      <c r="O141" s="11">
        <v>3.88856315818438E-4</v>
      </c>
      <c r="P141" s="12">
        <v>5</v>
      </c>
      <c r="Q141" s="12">
        <v>13</v>
      </c>
      <c r="R141" s="11">
        <v>-8.3102176757457999E-2</v>
      </c>
    </row>
    <row r="142" spans="1:18">
      <c r="A142" s="26">
        <v>42871</v>
      </c>
      <c r="C142" s="10">
        <f t="shared" si="12"/>
        <v>0.916422624088292</v>
      </c>
      <c r="D142" s="11">
        <f t="shared" si="13"/>
        <v>-1.8687264855621801</v>
      </c>
      <c r="E142" s="12">
        <f t="shared" si="14"/>
        <v>0.6</v>
      </c>
      <c r="F142" s="12">
        <f t="shared" si="14"/>
        <v>1.4</v>
      </c>
      <c r="G142" s="11">
        <f t="shared" si="14"/>
        <v>0.58490532228473902</v>
      </c>
      <c r="H142" s="13">
        <v>1.08</v>
      </c>
      <c r="I142" s="23">
        <f t="shared" si="10"/>
        <v>0</v>
      </c>
      <c r="J142" s="14">
        <f t="shared" si="9"/>
        <v>0.52900000000000003</v>
      </c>
      <c r="K142" s="2">
        <f t="shared" si="11"/>
        <v>5</v>
      </c>
      <c r="N142" s="10">
        <v>9.16422624088292</v>
      </c>
      <c r="O142" s="11">
        <v>-1.8687264855621801E-2</v>
      </c>
      <c r="P142" s="12">
        <v>6</v>
      </c>
      <c r="Q142" s="12">
        <v>14</v>
      </c>
      <c r="R142" s="11">
        <v>5.8490532228473899</v>
      </c>
    </row>
    <row r="143" spans="1:18">
      <c r="A143" s="26">
        <v>42870</v>
      </c>
      <c r="C143" s="10">
        <f t="shared" si="12"/>
        <v>1.1034223294768</v>
      </c>
      <c r="D143" s="11">
        <f t="shared" si="13"/>
        <v>-1.2307107618261899</v>
      </c>
      <c r="E143" s="12">
        <f t="shared" si="14"/>
        <v>0.7</v>
      </c>
      <c r="F143" s="12">
        <f t="shared" si="14"/>
        <v>1.5</v>
      </c>
      <c r="G143" s="11">
        <f t="shared" si="14"/>
        <v>0.74072244697020495</v>
      </c>
      <c r="H143" s="13">
        <v>1.29</v>
      </c>
      <c r="I143" s="23">
        <f t="shared" si="10"/>
        <v>0</v>
      </c>
      <c r="J143" s="14">
        <f t="shared" si="9"/>
        <v>0.60799999999999998</v>
      </c>
      <c r="K143" s="2">
        <f t="shared" si="11"/>
        <v>6</v>
      </c>
      <c r="N143" s="10">
        <v>11.034223294767999</v>
      </c>
      <c r="O143" s="11">
        <v>-1.2307107618261899E-2</v>
      </c>
      <c r="P143" s="12">
        <v>7</v>
      </c>
      <c r="Q143" s="12">
        <v>15</v>
      </c>
      <c r="R143" s="11">
        <v>7.40722446970205</v>
      </c>
    </row>
    <row r="144" spans="1:18">
      <c r="A144" s="26">
        <v>42867</v>
      </c>
      <c r="C144" s="10">
        <f t="shared" si="12"/>
        <v>1.2064717919610599</v>
      </c>
      <c r="D144" s="11">
        <f t="shared" si="13"/>
        <v>-0.72724910084476602</v>
      </c>
      <c r="E144" s="12">
        <f t="shared" si="14"/>
        <v>0.8</v>
      </c>
      <c r="F144" s="12">
        <f t="shared" si="14"/>
        <v>1.5</v>
      </c>
      <c r="G144" s="11">
        <f t="shared" si="14"/>
        <v>0.31502470293154</v>
      </c>
      <c r="H144" s="13">
        <v>1.71</v>
      </c>
      <c r="I144" s="23">
        <f t="shared" si="10"/>
        <v>0</v>
      </c>
      <c r="J144" s="14">
        <f t="shared" si="9"/>
        <v>0.74099999999999999</v>
      </c>
      <c r="K144" s="2">
        <f t="shared" si="11"/>
        <v>7</v>
      </c>
      <c r="N144" s="10">
        <v>12.064717919610599</v>
      </c>
      <c r="O144" s="11">
        <v>-7.27249100844766E-3</v>
      </c>
      <c r="P144" s="12">
        <v>8</v>
      </c>
      <c r="Q144" s="12">
        <v>15</v>
      </c>
      <c r="R144" s="11">
        <v>3.1502470293154001</v>
      </c>
    </row>
    <row r="145" spans="1:18">
      <c r="A145" s="26">
        <v>42866</v>
      </c>
      <c r="C145" s="10">
        <f t="shared" si="12"/>
        <v>1.2527975811151602</v>
      </c>
      <c r="D145" s="11">
        <f t="shared" si="13"/>
        <v>-0.57023379322624401</v>
      </c>
      <c r="E145" s="12">
        <f t="shared" si="14"/>
        <v>0.9</v>
      </c>
      <c r="F145" s="12">
        <f t="shared" si="14"/>
        <v>1.5</v>
      </c>
      <c r="G145" s="11">
        <f t="shared" si="14"/>
        <v>8.538276320315949E-2</v>
      </c>
      <c r="H145" s="13">
        <v>1.24</v>
      </c>
      <c r="I145" s="23">
        <f t="shared" si="10"/>
        <v>0</v>
      </c>
      <c r="J145" s="14">
        <f t="shared" si="9"/>
        <v>0.57999999999999996</v>
      </c>
      <c r="K145" s="2">
        <f t="shared" si="11"/>
        <v>6</v>
      </c>
      <c r="N145" s="10">
        <v>12.527975811151601</v>
      </c>
      <c r="O145" s="11">
        <v>-5.70233793226244E-3</v>
      </c>
      <c r="P145" s="12">
        <v>9</v>
      </c>
      <c r="Q145" s="12">
        <v>15</v>
      </c>
      <c r="R145" s="11">
        <v>0.85382763203159495</v>
      </c>
    </row>
    <row r="146" spans="1:18">
      <c r="A146" s="26">
        <v>42865</v>
      </c>
      <c r="C146" s="10">
        <f t="shared" si="12"/>
        <v>1.2764371650000299</v>
      </c>
      <c r="D146" s="11">
        <f t="shared" si="13"/>
        <v>0.10930034875247001</v>
      </c>
      <c r="E146" s="12">
        <f t="shared" si="14"/>
        <v>1</v>
      </c>
      <c r="F146" s="12">
        <f t="shared" si="14"/>
        <v>1.4</v>
      </c>
      <c r="G146" s="11">
        <f t="shared" si="14"/>
        <v>1.02023928635644E-2</v>
      </c>
      <c r="H146" s="13">
        <v>0.42</v>
      </c>
      <c r="I146" s="23">
        <f t="shared" si="10"/>
        <v>0</v>
      </c>
      <c r="J146" s="14">
        <f t="shared" ref="J146:J209" si="15">PERCENTRANK($H:$H,H146)</f>
        <v>0.35899999999999999</v>
      </c>
      <c r="K146" s="2">
        <f t="shared" si="11"/>
        <v>4</v>
      </c>
      <c r="N146" s="10">
        <v>12.764371650000299</v>
      </c>
      <c r="O146" s="11">
        <v>1.0930034875247E-3</v>
      </c>
      <c r="P146" s="12">
        <v>10</v>
      </c>
      <c r="Q146" s="12">
        <v>14</v>
      </c>
      <c r="R146" s="11">
        <v>0.102023928635644</v>
      </c>
    </row>
    <row r="147" spans="1:18">
      <c r="A147" s="26">
        <v>42864</v>
      </c>
      <c r="C147" s="10">
        <f t="shared" si="12"/>
        <v>1.23210978532925</v>
      </c>
      <c r="D147" s="11">
        <f t="shared" si="13"/>
        <v>0.16379895942470701</v>
      </c>
      <c r="E147" s="12">
        <f t="shared" si="14"/>
        <v>1.1000000000000001</v>
      </c>
      <c r="F147" s="12">
        <f t="shared" si="14"/>
        <v>0.1</v>
      </c>
      <c r="G147" s="11">
        <f t="shared" si="14"/>
        <v>-0.16580321389037</v>
      </c>
      <c r="H147" s="13">
        <v>0.41</v>
      </c>
      <c r="I147" s="23">
        <f t="shared" ref="I147:I210" si="16">IF(H147&lt;=$L$3,1,0)</f>
        <v>0</v>
      </c>
      <c r="J147" s="14">
        <f t="shared" si="15"/>
        <v>0.34100000000000003</v>
      </c>
      <c r="K147" s="2">
        <f t="shared" ref="K147:K210" si="17">ROUND(J147,1)*10</f>
        <v>3</v>
      </c>
      <c r="N147" s="10">
        <v>12.3210978532925</v>
      </c>
      <c r="O147" s="11">
        <v>1.63798959424707E-3</v>
      </c>
      <c r="P147" s="12">
        <v>11</v>
      </c>
      <c r="Q147" s="12">
        <v>1</v>
      </c>
      <c r="R147" s="11">
        <v>-1.6580321389037</v>
      </c>
    </row>
    <row r="148" spans="1:18">
      <c r="A148" s="26">
        <v>42863</v>
      </c>
      <c r="C148" s="10">
        <f t="shared" si="12"/>
        <v>1.1823419084617499</v>
      </c>
      <c r="D148" s="11">
        <f t="shared" si="13"/>
        <v>1.0664573194699301</v>
      </c>
      <c r="E148" s="12">
        <f t="shared" si="14"/>
        <v>1.2</v>
      </c>
      <c r="F148" s="12">
        <f t="shared" si="14"/>
        <v>0.1</v>
      </c>
      <c r="G148" s="11">
        <f t="shared" si="14"/>
        <v>-0.44442113131378103</v>
      </c>
      <c r="H148" s="13">
        <v>0.32</v>
      </c>
      <c r="I148" s="23">
        <f t="shared" si="16"/>
        <v>0</v>
      </c>
      <c r="J148" s="14">
        <f t="shared" si="15"/>
        <v>0.32200000000000001</v>
      </c>
      <c r="K148" s="2">
        <f t="shared" si="17"/>
        <v>3</v>
      </c>
      <c r="N148" s="10">
        <v>11.8234190846175</v>
      </c>
      <c r="O148" s="11">
        <v>1.06645731946993E-2</v>
      </c>
      <c r="P148" s="12">
        <v>12</v>
      </c>
      <c r="Q148" s="12">
        <v>1</v>
      </c>
      <c r="R148" s="11">
        <v>-4.44421131313781</v>
      </c>
    </row>
    <row r="149" spans="1:18">
      <c r="A149" s="26">
        <v>42860</v>
      </c>
      <c r="C149" s="10">
        <f t="shared" si="12"/>
        <v>1.0352892015650901</v>
      </c>
      <c r="D149" s="11">
        <f t="shared" si="13"/>
        <v>1.5357070773931301</v>
      </c>
      <c r="E149" s="12">
        <f t="shared" si="14"/>
        <v>1.3</v>
      </c>
      <c r="F149" s="12">
        <f t="shared" si="14"/>
        <v>0.1</v>
      </c>
      <c r="G149" s="11">
        <f t="shared" si="14"/>
        <v>-0.90511244722858297</v>
      </c>
      <c r="H149" s="13">
        <v>0.41</v>
      </c>
      <c r="I149" s="23">
        <f t="shared" si="16"/>
        <v>0</v>
      </c>
      <c r="J149" s="14">
        <f t="shared" si="15"/>
        <v>0.34100000000000003</v>
      </c>
      <c r="K149" s="2">
        <f t="shared" si="17"/>
        <v>3</v>
      </c>
      <c r="N149" s="10">
        <v>10.3528920156509</v>
      </c>
      <c r="O149" s="11">
        <v>1.53570707739313E-2</v>
      </c>
      <c r="P149" s="12">
        <v>13</v>
      </c>
      <c r="Q149" s="12">
        <v>1</v>
      </c>
      <c r="R149" s="11">
        <v>-9.0511244722858297</v>
      </c>
    </row>
    <row r="150" spans="1:18">
      <c r="A150" s="26">
        <v>42859</v>
      </c>
      <c r="C150" s="10">
        <f t="shared" si="12"/>
        <v>0.80862282291564591</v>
      </c>
      <c r="D150" s="11">
        <f t="shared" si="13"/>
        <v>1.5696413761722601</v>
      </c>
      <c r="E150" s="12">
        <f t="shared" si="14"/>
        <v>1.4</v>
      </c>
      <c r="F150" s="12">
        <f t="shared" si="14"/>
        <v>0.2</v>
      </c>
      <c r="G150" s="11">
        <f t="shared" si="14"/>
        <v>-0.88616173279056309</v>
      </c>
      <c r="H150" s="13">
        <v>0.64</v>
      </c>
      <c r="I150" s="23">
        <f t="shared" si="16"/>
        <v>0</v>
      </c>
      <c r="J150" s="14">
        <f t="shared" si="15"/>
        <v>0.41899999999999998</v>
      </c>
      <c r="K150" s="2">
        <f t="shared" si="17"/>
        <v>4</v>
      </c>
      <c r="N150" s="10">
        <v>8.0862282291564593</v>
      </c>
      <c r="O150" s="11">
        <v>1.5696413761722601E-2</v>
      </c>
      <c r="P150" s="12">
        <v>14</v>
      </c>
      <c r="Q150" s="12">
        <v>2</v>
      </c>
      <c r="R150" s="11">
        <v>-8.8616173279056305</v>
      </c>
    </row>
    <row r="151" spans="1:18">
      <c r="A151" s="26">
        <v>42858</v>
      </c>
      <c r="C151" s="10">
        <f t="shared" si="12"/>
        <v>0.57097016236584996</v>
      </c>
      <c r="D151" s="11">
        <f t="shared" si="13"/>
        <v>1.6513202425346101</v>
      </c>
      <c r="E151" s="12">
        <f t="shared" si="14"/>
        <v>1.5</v>
      </c>
      <c r="F151" s="12">
        <f t="shared" si="14"/>
        <v>0.3</v>
      </c>
      <c r="G151" s="11">
        <f t="shared" si="14"/>
        <v>-0.94149475057236709</v>
      </c>
      <c r="H151" s="13">
        <v>0.26</v>
      </c>
      <c r="I151" s="23">
        <f t="shared" si="16"/>
        <v>0</v>
      </c>
      <c r="J151" s="14">
        <f t="shared" si="15"/>
        <v>0.29899999999999999</v>
      </c>
      <c r="K151" s="2">
        <f t="shared" si="17"/>
        <v>3</v>
      </c>
      <c r="N151" s="10">
        <v>5.7097016236584999</v>
      </c>
      <c r="O151" s="11">
        <v>1.65132024253461E-2</v>
      </c>
      <c r="P151" s="12">
        <v>15</v>
      </c>
      <c r="Q151" s="12">
        <v>3</v>
      </c>
      <c r="R151" s="11">
        <v>-9.4149475057236707</v>
      </c>
    </row>
    <row r="152" spans="1:18">
      <c r="A152" s="26">
        <v>42857</v>
      </c>
      <c r="C152" s="10">
        <f t="shared" si="12"/>
        <v>0.31819786965019203</v>
      </c>
      <c r="D152" s="11">
        <f t="shared" si="13"/>
        <v>2.2120527658512499</v>
      </c>
      <c r="E152" s="12">
        <f t="shared" si="14"/>
        <v>1.2</v>
      </c>
      <c r="F152" s="12">
        <f t="shared" si="14"/>
        <v>0.4</v>
      </c>
      <c r="G152" s="11">
        <f t="shared" si="14"/>
        <v>-0.59287223758727603</v>
      </c>
      <c r="H152" s="13">
        <v>5.0000000000000197E-2</v>
      </c>
      <c r="I152" s="23">
        <f t="shared" si="16"/>
        <v>1</v>
      </c>
      <c r="J152" s="14">
        <f t="shared" si="15"/>
        <v>0.248</v>
      </c>
      <c r="K152" s="2">
        <f t="shared" si="17"/>
        <v>2</v>
      </c>
      <c r="N152" s="10">
        <v>3.1819786965019201</v>
      </c>
      <c r="O152" s="11">
        <v>2.2120527658512499E-2</v>
      </c>
      <c r="P152" s="12">
        <v>12</v>
      </c>
      <c r="Q152" s="12">
        <v>4</v>
      </c>
      <c r="R152" s="11">
        <v>-5.9287223758727601</v>
      </c>
    </row>
    <row r="153" spans="1:18">
      <c r="A153" s="26">
        <v>42856</v>
      </c>
      <c r="C153" s="10">
        <f t="shared" si="12"/>
        <v>6.9303953530061496E-2</v>
      </c>
      <c r="D153" s="11">
        <f t="shared" si="13"/>
        <v>2.20703431052037</v>
      </c>
      <c r="E153" s="12">
        <f t="shared" si="14"/>
        <v>1.3</v>
      </c>
      <c r="F153" s="12">
        <f t="shared" si="14"/>
        <v>0.1</v>
      </c>
      <c r="G153" s="11">
        <f t="shared" si="14"/>
        <v>-1.0197432881561699</v>
      </c>
      <c r="H153" s="13">
        <v>-0.15</v>
      </c>
      <c r="I153" s="23">
        <f t="shared" si="16"/>
        <v>1</v>
      </c>
      <c r="J153" s="14">
        <f t="shared" si="15"/>
        <v>0.216</v>
      </c>
      <c r="K153" s="2">
        <f t="shared" si="17"/>
        <v>2</v>
      </c>
      <c r="N153" s="10">
        <v>0.69303953530061502</v>
      </c>
      <c r="O153" s="11">
        <v>2.2070343105203699E-2</v>
      </c>
      <c r="P153" s="12">
        <v>13</v>
      </c>
      <c r="Q153" s="12">
        <v>1</v>
      </c>
      <c r="R153" s="11">
        <v>-10.197432881561699</v>
      </c>
    </row>
    <row r="154" spans="1:18">
      <c r="A154" s="26">
        <v>42853</v>
      </c>
      <c r="C154" s="10">
        <f t="shared" si="12"/>
        <v>-0.19624811437103401</v>
      </c>
      <c r="D154" s="11">
        <f t="shared" si="13"/>
        <v>2.55227324497206</v>
      </c>
      <c r="E154" s="12">
        <f t="shared" si="14"/>
        <v>1.4</v>
      </c>
      <c r="F154" s="12">
        <f t="shared" si="14"/>
        <v>0.2</v>
      </c>
      <c r="G154" s="11">
        <f t="shared" si="14"/>
        <v>-1.23607183793052</v>
      </c>
      <c r="H154" s="13">
        <v>-0.37</v>
      </c>
      <c r="I154" s="23">
        <f t="shared" si="16"/>
        <v>1</v>
      </c>
      <c r="J154" s="14">
        <f t="shared" si="15"/>
        <v>0.193</v>
      </c>
      <c r="K154" s="2">
        <f t="shared" si="17"/>
        <v>2</v>
      </c>
      <c r="N154" s="10">
        <v>-1.96248114371034</v>
      </c>
      <c r="O154" s="11">
        <v>2.55227324497206E-2</v>
      </c>
      <c r="P154" s="12">
        <v>14</v>
      </c>
      <c r="Q154" s="12">
        <v>2</v>
      </c>
      <c r="R154" s="11">
        <v>-12.360718379305199</v>
      </c>
    </row>
    <row r="155" spans="1:18">
      <c r="A155" s="26">
        <v>42852</v>
      </c>
      <c r="C155" s="10">
        <f t="shared" si="12"/>
        <v>-0.51935318456909696</v>
      </c>
      <c r="D155" s="11">
        <f t="shared" si="13"/>
        <v>2.37281606374798</v>
      </c>
      <c r="E155" s="12">
        <f t="shared" si="14"/>
        <v>1.5</v>
      </c>
      <c r="F155" s="12">
        <f t="shared" si="14"/>
        <v>0.3</v>
      </c>
      <c r="G155" s="11">
        <f t="shared" si="14"/>
        <v>-1.23435972651378</v>
      </c>
      <c r="H155" s="13">
        <v>-1.02</v>
      </c>
      <c r="I155" s="23">
        <f t="shared" si="16"/>
        <v>1</v>
      </c>
      <c r="J155" s="14">
        <f t="shared" si="15"/>
        <v>9.6000000000000002E-2</v>
      </c>
      <c r="K155" s="2">
        <f t="shared" si="17"/>
        <v>1</v>
      </c>
      <c r="N155" s="10">
        <v>-5.1935318456909698</v>
      </c>
      <c r="O155" s="11">
        <v>2.37281606374798E-2</v>
      </c>
      <c r="P155" s="12">
        <v>15</v>
      </c>
      <c r="Q155" s="12">
        <v>3</v>
      </c>
      <c r="R155" s="11">
        <v>-12.343597265137801</v>
      </c>
    </row>
    <row r="156" spans="1:18">
      <c r="A156" s="26">
        <v>42851</v>
      </c>
      <c r="C156" s="10">
        <f t="shared" si="12"/>
        <v>-0.83152382274696102</v>
      </c>
      <c r="D156" s="11">
        <f t="shared" si="13"/>
        <v>1.72251557198592</v>
      </c>
      <c r="E156" s="12">
        <f t="shared" si="14"/>
        <v>1.4</v>
      </c>
      <c r="F156" s="12">
        <f t="shared" si="14"/>
        <v>0.4</v>
      </c>
      <c r="G156" s="11">
        <f t="shared" si="14"/>
        <v>-0.90939148047231799</v>
      </c>
      <c r="H156" s="13">
        <v>-1.3</v>
      </c>
      <c r="I156" s="23">
        <f t="shared" si="16"/>
        <v>1</v>
      </c>
      <c r="J156" s="14">
        <f t="shared" si="15"/>
        <v>6.9000000000000006E-2</v>
      </c>
      <c r="K156" s="2">
        <f t="shared" si="17"/>
        <v>1</v>
      </c>
      <c r="N156" s="10">
        <v>-8.3152382274696102</v>
      </c>
      <c r="O156" s="11">
        <v>1.7225155719859199E-2</v>
      </c>
      <c r="P156" s="12">
        <v>14</v>
      </c>
      <c r="Q156" s="12">
        <v>4</v>
      </c>
      <c r="R156" s="11">
        <v>-9.0939148047231804</v>
      </c>
    </row>
    <row r="157" spans="1:18">
      <c r="A157" s="26">
        <v>42850</v>
      </c>
      <c r="C157" s="10">
        <f t="shared" si="12"/>
        <v>-1.0641425967118399</v>
      </c>
      <c r="D157" s="11">
        <f t="shared" si="13"/>
        <v>1.7979861664753498</v>
      </c>
      <c r="E157" s="12">
        <f t="shared" si="14"/>
        <v>1.5</v>
      </c>
      <c r="F157" s="12">
        <f t="shared" si="14"/>
        <v>0.5</v>
      </c>
      <c r="G157" s="11">
        <f t="shared" si="14"/>
        <v>-1.0054299127522199</v>
      </c>
      <c r="H157" s="13">
        <v>0.51</v>
      </c>
      <c r="I157" s="23">
        <f t="shared" si="16"/>
        <v>0</v>
      </c>
      <c r="J157" s="14">
        <f t="shared" si="15"/>
        <v>0.39100000000000001</v>
      </c>
      <c r="K157" s="2">
        <f t="shared" si="17"/>
        <v>4</v>
      </c>
      <c r="N157" s="10">
        <v>-10.641425967118399</v>
      </c>
      <c r="O157" s="11">
        <v>1.7979861664753499E-2</v>
      </c>
      <c r="P157" s="12">
        <v>15</v>
      </c>
      <c r="Q157" s="12">
        <v>5</v>
      </c>
      <c r="R157" s="11">
        <v>-10.054299127522199</v>
      </c>
    </row>
    <row r="158" spans="1:18">
      <c r="A158" s="26">
        <v>42849</v>
      </c>
      <c r="C158" s="10">
        <f t="shared" si="12"/>
        <v>-1.31442187832927</v>
      </c>
      <c r="D158" s="11">
        <f t="shared" si="13"/>
        <v>0.88317349268900702</v>
      </c>
      <c r="E158" s="12">
        <f t="shared" si="14"/>
        <v>1.5</v>
      </c>
      <c r="F158" s="12">
        <f t="shared" si="14"/>
        <v>0.6</v>
      </c>
      <c r="G158" s="11">
        <f t="shared" si="14"/>
        <v>-0.60250875237312906</v>
      </c>
      <c r="H158" s="13">
        <v>1.18</v>
      </c>
      <c r="I158" s="23">
        <f t="shared" si="16"/>
        <v>0</v>
      </c>
      <c r="J158" s="14">
        <f t="shared" si="15"/>
        <v>0.56200000000000006</v>
      </c>
      <c r="K158" s="2">
        <f t="shared" si="17"/>
        <v>6</v>
      </c>
      <c r="N158" s="10">
        <v>-13.1442187832927</v>
      </c>
      <c r="O158" s="11">
        <v>8.8317349268900707E-3</v>
      </c>
      <c r="P158" s="12">
        <v>15</v>
      </c>
      <c r="Q158" s="12">
        <v>6</v>
      </c>
      <c r="R158" s="11">
        <v>-6.0250875237312904</v>
      </c>
    </row>
    <row r="159" spans="1:18">
      <c r="A159" s="26">
        <v>42846</v>
      </c>
      <c r="C159" s="10">
        <f t="shared" si="12"/>
        <v>-1.45955389993271</v>
      </c>
      <c r="D159" s="11">
        <f t="shared" si="13"/>
        <v>0.20129746348047398</v>
      </c>
      <c r="E159" s="12">
        <f t="shared" si="14"/>
        <v>1.4</v>
      </c>
      <c r="F159" s="12">
        <f t="shared" si="14"/>
        <v>0.7</v>
      </c>
      <c r="G159" s="11">
        <f t="shared" si="14"/>
        <v>-0.41524389054923894</v>
      </c>
      <c r="H159" s="13">
        <v>1.9</v>
      </c>
      <c r="I159" s="23">
        <f t="shared" si="16"/>
        <v>0</v>
      </c>
      <c r="J159" s="14">
        <f t="shared" si="15"/>
        <v>0.79200000000000004</v>
      </c>
      <c r="K159" s="2">
        <f t="shared" si="17"/>
        <v>8</v>
      </c>
      <c r="N159" s="10">
        <v>-14.595538999327101</v>
      </c>
      <c r="O159" s="11">
        <v>2.0129746348047399E-3</v>
      </c>
      <c r="P159" s="12">
        <v>14</v>
      </c>
      <c r="Q159" s="12">
        <v>7</v>
      </c>
      <c r="R159" s="11">
        <v>-4.1524389054923896</v>
      </c>
    </row>
    <row r="160" spans="1:18">
      <c r="A160" s="26">
        <v>42845</v>
      </c>
      <c r="C160" s="10">
        <f t="shared" si="12"/>
        <v>-1.5405665427955602</v>
      </c>
      <c r="D160" s="11">
        <f t="shared" si="13"/>
        <v>-0.35012542290188797</v>
      </c>
      <c r="E160" s="12">
        <f t="shared" si="14"/>
        <v>1.5</v>
      </c>
      <c r="F160" s="12">
        <f t="shared" si="14"/>
        <v>0.8</v>
      </c>
      <c r="G160" s="11">
        <f t="shared" si="14"/>
        <v>-0.31403812710554302</v>
      </c>
      <c r="H160" s="13">
        <v>1.61</v>
      </c>
      <c r="I160" s="23">
        <f t="shared" si="16"/>
        <v>0</v>
      </c>
      <c r="J160" s="14">
        <f t="shared" si="15"/>
        <v>0.71399999999999997</v>
      </c>
      <c r="K160" s="2">
        <f t="shared" si="17"/>
        <v>7</v>
      </c>
      <c r="N160" s="10">
        <v>-15.405665427955601</v>
      </c>
      <c r="O160" s="11">
        <v>-3.5012542290188799E-3</v>
      </c>
      <c r="P160" s="12">
        <v>15</v>
      </c>
      <c r="Q160" s="12">
        <v>8</v>
      </c>
      <c r="R160" s="11">
        <v>-3.1403812710554302</v>
      </c>
    </row>
    <row r="161" spans="1:18">
      <c r="A161" s="26">
        <v>42844</v>
      </c>
      <c r="C161" s="10">
        <f t="shared" si="12"/>
        <v>-1.5699896181062098</v>
      </c>
      <c r="D161" s="11">
        <f t="shared" si="13"/>
        <v>-0.36971873233160402</v>
      </c>
      <c r="E161" s="12">
        <f t="shared" si="14"/>
        <v>0.1</v>
      </c>
      <c r="F161" s="12">
        <f t="shared" si="14"/>
        <v>0.9</v>
      </c>
      <c r="G161" s="11">
        <f t="shared" si="14"/>
        <v>6.71295808970164E-2</v>
      </c>
      <c r="H161" s="13">
        <v>2.48</v>
      </c>
      <c r="I161" s="23">
        <f t="shared" si="16"/>
        <v>0</v>
      </c>
      <c r="J161" s="14">
        <f t="shared" si="15"/>
        <v>0.90700000000000003</v>
      </c>
      <c r="K161" s="2">
        <f t="shared" si="17"/>
        <v>9</v>
      </c>
      <c r="N161" s="10">
        <v>-15.699896181062099</v>
      </c>
      <c r="O161" s="11">
        <v>-3.69718732331604E-3</v>
      </c>
      <c r="P161" s="12">
        <v>1</v>
      </c>
      <c r="Q161" s="12">
        <v>9</v>
      </c>
      <c r="R161" s="11">
        <v>0.67129580897016405</v>
      </c>
    </row>
    <row r="162" spans="1:18">
      <c r="A162" s="26">
        <v>42843</v>
      </c>
      <c r="C162" s="10">
        <f t="shared" si="12"/>
        <v>-1.5996384057672102</v>
      </c>
      <c r="D162" s="11">
        <f t="shared" si="13"/>
        <v>-0.331670535930146</v>
      </c>
      <c r="E162" s="12">
        <f t="shared" si="14"/>
        <v>0.2</v>
      </c>
      <c r="F162" s="12">
        <f t="shared" si="14"/>
        <v>1</v>
      </c>
      <c r="G162" s="11">
        <f t="shared" si="14"/>
        <v>-8.8993094255001709E-2</v>
      </c>
      <c r="H162" s="13">
        <v>2.31</v>
      </c>
      <c r="I162" s="23">
        <f t="shared" si="16"/>
        <v>0</v>
      </c>
      <c r="J162" s="14">
        <f t="shared" si="15"/>
        <v>0.86599999999999999</v>
      </c>
      <c r="K162" s="2">
        <f t="shared" si="17"/>
        <v>9</v>
      </c>
      <c r="N162" s="10">
        <v>-15.996384057672101</v>
      </c>
      <c r="O162" s="11">
        <v>-3.3167053593014602E-3</v>
      </c>
      <c r="P162" s="12">
        <v>2</v>
      </c>
      <c r="Q162" s="12">
        <v>10</v>
      </c>
      <c r="R162" s="11">
        <v>-0.88993094255001703</v>
      </c>
    </row>
    <row r="163" spans="1:18">
      <c r="A163" s="26">
        <v>42842</v>
      </c>
      <c r="C163" s="10">
        <f t="shared" si="12"/>
        <v>-1.63156052627795</v>
      </c>
      <c r="D163" s="11">
        <f t="shared" si="13"/>
        <v>-0.23354387557099798</v>
      </c>
      <c r="E163" s="12">
        <f t="shared" si="14"/>
        <v>0.3</v>
      </c>
      <c r="F163" s="12">
        <f t="shared" si="14"/>
        <v>1.1000000000000001</v>
      </c>
      <c r="G163" s="11">
        <f t="shared" si="14"/>
        <v>-5.5481206237867099E-3</v>
      </c>
      <c r="H163" s="13">
        <v>2.25</v>
      </c>
      <c r="I163" s="23">
        <f t="shared" si="16"/>
        <v>0</v>
      </c>
      <c r="J163" s="14">
        <f t="shared" si="15"/>
        <v>0.85199999999999998</v>
      </c>
      <c r="K163" s="2">
        <f t="shared" si="17"/>
        <v>9</v>
      </c>
      <c r="N163" s="10">
        <v>-16.315605262779499</v>
      </c>
      <c r="O163" s="11">
        <v>-2.3354387557099798E-3</v>
      </c>
      <c r="P163" s="12">
        <v>3</v>
      </c>
      <c r="Q163" s="12">
        <v>11</v>
      </c>
      <c r="R163" s="11">
        <v>-5.5481206237867099E-2</v>
      </c>
    </row>
    <row r="164" spans="1:18">
      <c r="A164" s="26">
        <v>42839</v>
      </c>
      <c r="C164" s="10">
        <f t="shared" si="12"/>
        <v>-1.6734173872667799</v>
      </c>
      <c r="D164" s="11">
        <f t="shared" si="13"/>
        <v>-7.4551143996421793E-2</v>
      </c>
      <c r="E164" s="12">
        <f t="shared" si="14"/>
        <v>0.4</v>
      </c>
      <c r="F164" s="12">
        <f t="shared" si="14"/>
        <v>1.2</v>
      </c>
      <c r="G164" s="11">
        <f t="shared" si="14"/>
        <v>-0.20670734917842498</v>
      </c>
      <c r="H164" s="13">
        <v>2.97</v>
      </c>
      <c r="I164" s="23">
        <f t="shared" si="16"/>
        <v>0</v>
      </c>
      <c r="J164" s="14">
        <f t="shared" si="15"/>
        <v>0.94899999999999995</v>
      </c>
      <c r="K164" s="2">
        <f t="shared" si="17"/>
        <v>9</v>
      </c>
      <c r="N164" s="10">
        <v>-16.7341738726678</v>
      </c>
      <c r="O164" s="11">
        <v>-7.4551143996421797E-4</v>
      </c>
      <c r="P164" s="12">
        <v>4</v>
      </c>
      <c r="Q164" s="12">
        <v>12</v>
      </c>
      <c r="R164" s="11">
        <v>-2.0670734917842499</v>
      </c>
    </row>
    <row r="165" spans="1:18">
      <c r="A165" s="26">
        <v>42838</v>
      </c>
      <c r="C165" s="10">
        <f t="shared" si="12"/>
        <v>-1.7157715600172501</v>
      </c>
      <c r="D165" s="11">
        <f t="shared" si="13"/>
        <v>-0.845784981138064</v>
      </c>
      <c r="E165" s="12">
        <f t="shared" si="14"/>
        <v>0.5</v>
      </c>
      <c r="F165" s="12">
        <f t="shared" si="14"/>
        <v>1.3</v>
      </c>
      <c r="G165" s="11">
        <f t="shared" si="14"/>
        <v>-0.14727826571330099</v>
      </c>
      <c r="H165" s="13">
        <v>1.98</v>
      </c>
      <c r="I165" s="23">
        <f t="shared" si="16"/>
        <v>0</v>
      </c>
      <c r="J165" s="14">
        <f t="shared" si="15"/>
        <v>0.81100000000000005</v>
      </c>
      <c r="K165" s="2">
        <f t="shared" si="17"/>
        <v>8</v>
      </c>
      <c r="N165" s="10">
        <v>-17.157715600172502</v>
      </c>
      <c r="O165" s="11">
        <v>-8.4578498113806397E-3</v>
      </c>
      <c r="P165" s="12">
        <v>5</v>
      </c>
      <c r="Q165" s="12">
        <v>13</v>
      </c>
      <c r="R165" s="11">
        <v>-1.47278265713301</v>
      </c>
    </row>
    <row r="166" spans="1:18">
      <c r="A166" s="26">
        <v>42837</v>
      </c>
      <c r="C166" s="10">
        <f t="shared" si="12"/>
        <v>-1.6888582003269299</v>
      </c>
      <c r="D166" s="11">
        <f t="shared" si="13"/>
        <v>-1.45339113138238</v>
      </c>
      <c r="E166" s="12">
        <f t="shared" si="14"/>
        <v>0.6</v>
      </c>
      <c r="F166" s="12">
        <f t="shared" si="14"/>
        <v>1.4</v>
      </c>
      <c r="G166" s="11">
        <f t="shared" si="14"/>
        <v>0.11824244738627901</v>
      </c>
      <c r="H166" s="13">
        <v>1.25</v>
      </c>
      <c r="I166" s="23">
        <f t="shared" si="16"/>
        <v>0</v>
      </c>
      <c r="J166" s="14">
        <f t="shared" si="15"/>
        <v>0.58499999999999996</v>
      </c>
      <c r="K166" s="2">
        <f t="shared" si="17"/>
        <v>6</v>
      </c>
      <c r="N166" s="10">
        <v>-16.888582003269299</v>
      </c>
      <c r="O166" s="11">
        <v>-1.45339113138238E-2</v>
      </c>
      <c r="P166" s="12">
        <v>6</v>
      </c>
      <c r="Q166" s="12">
        <v>14</v>
      </c>
      <c r="R166" s="11">
        <v>1.18242447386279</v>
      </c>
    </row>
    <row r="167" spans="1:18">
      <c r="A167" s="26">
        <v>42836</v>
      </c>
      <c r="C167" s="10">
        <f t="shared" si="12"/>
        <v>-1.60486893640299</v>
      </c>
      <c r="D167" s="11">
        <f t="shared" si="13"/>
        <v>-2.9267958915936103</v>
      </c>
      <c r="E167" s="12">
        <f t="shared" si="14"/>
        <v>0.1</v>
      </c>
      <c r="F167" s="12">
        <f t="shared" si="14"/>
        <v>1.5</v>
      </c>
      <c r="G167" s="11">
        <f t="shared" si="14"/>
        <v>0.67340479462173497</v>
      </c>
      <c r="H167" s="13">
        <v>1</v>
      </c>
      <c r="I167" s="23">
        <f t="shared" si="16"/>
        <v>0</v>
      </c>
      <c r="J167" s="14">
        <f t="shared" si="15"/>
        <v>0.497</v>
      </c>
      <c r="K167" s="2">
        <f t="shared" si="17"/>
        <v>5</v>
      </c>
      <c r="N167" s="10">
        <v>-16.048689364029901</v>
      </c>
      <c r="O167" s="11">
        <v>-2.9267958915936101E-2</v>
      </c>
      <c r="P167" s="12">
        <v>1</v>
      </c>
      <c r="Q167" s="12">
        <v>15</v>
      </c>
      <c r="R167" s="11">
        <v>6.7340479462173501</v>
      </c>
    </row>
    <row r="168" spans="1:18">
      <c r="A168" s="26">
        <v>42835</v>
      </c>
      <c r="C168" s="10">
        <f t="shared" si="12"/>
        <v>-1.4003254968016798</v>
      </c>
      <c r="D168" s="11">
        <f t="shared" si="13"/>
        <v>-1.81255983783206</v>
      </c>
      <c r="E168" s="12">
        <f t="shared" si="14"/>
        <v>0.1</v>
      </c>
      <c r="F168" s="12">
        <f t="shared" si="14"/>
        <v>1.5</v>
      </c>
      <c r="G168" s="11">
        <f t="shared" si="14"/>
        <v>0.76048621956420104</v>
      </c>
      <c r="H168" s="13">
        <v>0.69</v>
      </c>
      <c r="I168" s="23">
        <f t="shared" si="16"/>
        <v>0</v>
      </c>
      <c r="J168" s="14">
        <f t="shared" si="15"/>
        <v>0.437</v>
      </c>
      <c r="K168" s="2">
        <f t="shared" si="17"/>
        <v>4</v>
      </c>
      <c r="N168" s="10">
        <v>-14.003254968016799</v>
      </c>
      <c r="O168" s="11">
        <v>-1.81255983783206E-2</v>
      </c>
      <c r="P168" s="12">
        <v>1</v>
      </c>
      <c r="Q168" s="12">
        <v>15</v>
      </c>
      <c r="R168" s="11">
        <v>7.6048621956420099</v>
      </c>
    </row>
    <row r="169" spans="1:18">
      <c r="A169" s="26">
        <v>42832</v>
      </c>
      <c r="C169" s="10">
        <f t="shared" si="12"/>
        <v>-1.27587081099518</v>
      </c>
      <c r="D169" s="11">
        <f t="shared" si="13"/>
        <v>-1.9119007150533398</v>
      </c>
      <c r="E169" s="12">
        <f t="shared" si="14"/>
        <v>0.2</v>
      </c>
      <c r="F169" s="12">
        <f t="shared" si="14"/>
        <v>1.5</v>
      </c>
      <c r="G169" s="11">
        <f t="shared" si="14"/>
        <v>0.45299412365997299</v>
      </c>
      <c r="H169" s="13">
        <v>0.46</v>
      </c>
      <c r="I169" s="23">
        <f t="shared" si="16"/>
        <v>0</v>
      </c>
      <c r="J169" s="14">
        <f t="shared" si="15"/>
        <v>0.377</v>
      </c>
      <c r="K169" s="2">
        <f t="shared" si="17"/>
        <v>4</v>
      </c>
      <c r="N169" s="10">
        <v>-12.758708109951799</v>
      </c>
      <c r="O169" s="11">
        <v>-1.9119007150533399E-2</v>
      </c>
      <c r="P169" s="12">
        <v>2</v>
      </c>
      <c r="Q169" s="12">
        <v>15</v>
      </c>
      <c r="R169" s="11">
        <v>4.52994123659973</v>
      </c>
    </row>
    <row r="170" spans="1:18">
      <c r="A170" s="26">
        <v>42831</v>
      </c>
      <c r="C170" s="10">
        <f t="shared" si="12"/>
        <v>-1.13646790629206</v>
      </c>
      <c r="D170" s="11">
        <f t="shared" si="13"/>
        <v>-1.0453773357440801</v>
      </c>
      <c r="E170" s="12">
        <f t="shared" si="14"/>
        <v>0.3</v>
      </c>
      <c r="F170" s="12">
        <f t="shared" si="14"/>
        <v>1.5</v>
      </c>
      <c r="G170" s="11">
        <f t="shared" si="14"/>
        <v>0.47000899591704898</v>
      </c>
      <c r="H170" s="13">
        <v>0.41</v>
      </c>
      <c r="I170" s="23">
        <f t="shared" si="16"/>
        <v>0</v>
      </c>
      <c r="J170" s="14">
        <f t="shared" si="15"/>
        <v>0.34100000000000003</v>
      </c>
      <c r="K170" s="2">
        <f t="shared" si="17"/>
        <v>3</v>
      </c>
      <c r="N170" s="10">
        <v>-11.364679062920599</v>
      </c>
      <c r="O170" s="11">
        <v>-1.04537733574408E-2</v>
      </c>
      <c r="P170" s="12">
        <v>3</v>
      </c>
      <c r="Q170" s="12">
        <v>15</v>
      </c>
      <c r="R170" s="11">
        <v>4.7000899591704899</v>
      </c>
    </row>
    <row r="171" spans="1:18">
      <c r="A171" s="26">
        <v>42830</v>
      </c>
      <c r="C171" s="10">
        <f t="shared" si="12"/>
        <v>-1.05290228821424</v>
      </c>
      <c r="D171" s="11">
        <f t="shared" si="13"/>
        <v>-0.95954565556822902</v>
      </c>
      <c r="E171" s="12">
        <f t="shared" si="14"/>
        <v>0.4</v>
      </c>
      <c r="F171" s="12">
        <f t="shared" si="14"/>
        <v>1.5</v>
      </c>
      <c r="G171" s="11">
        <f t="shared" si="14"/>
        <v>0.29038096000486002</v>
      </c>
      <c r="H171" s="13">
        <v>0.33</v>
      </c>
      <c r="I171" s="23">
        <f t="shared" si="16"/>
        <v>0</v>
      </c>
      <c r="J171" s="14">
        <f t="shared" si="15"/>
        <v>0.32700000000000001</v>
      </c>
      <c r="K171" s="2">
        <f t="shared" si="17"/>
        <v>3</v>
      </c>
      <c r="N171" s="10">
        <v>-10.529022882142399</v>
      </c>
      <c r="O171" s="11">
        <v>-9.5954565556822906E-3</v>
      </c>
      <c r="P171" s="12">
        <v>4</v>
      </c>
      <c r="Q171" s="12">
        <v>15</v>
      </c>
      <c r="R171" s="11">
        <v>2.9038096000486</v>
      </c>
    </row>
    <row r="172" spans="1:18">
      <c r="A172" s="26">
        <v>42829</v>
      </c>
      <c r="C172" s="10">
        <f t="shared" si="12"/>
        <v>-0.97102703765369003</v>
      </c>
      <c r="D172" s="11">
        <f t="shared" si="13"/>
        <v>0.29009409110285</v>
      </c>
      <c r="E172" s="12">
        <f t="shared" si="14"/>
        <v>0.5</v>
      </c>
      <c r="F172" s="12">
        <f t="shared" si="14"/>
        <v>0.9</v>
      </c>
      <c r="G172" s="11">
        <f t="shared" si="14"/>
        <v>0.25269403540704299</v>
      </c>
      <c r="H172" s="13">
        <v>0.09</v>
      </c>
      <c r="I172" s="23">
        <f t="shared" si="16"/>
        <v>0</v>
      </c>
      <c r="J172" s="14">
        <f t="shared" si="15"/>
        <v>0.253</v>
      </c>
      <c r="K172" s="2">
        <f t="shared" si="17"/>
        <v>3</v>
      </c>
      <c r="N172" s="10">
        <v>-9.7102703765369007</v>
      </c>
      <c r="O172" s="11">
        <v>2.9009409110284999E-3</v>
      </c>
      <c r="P172" s="12">
        <v>5</v>
      </c>
      <c r="Q172" s="12">
        <v>9</v>
      </c>
      <c r="R172" s="11">
        <v>2.5269403540704301</v>
      </c>
    </row>
    <row r="173" spans="1:18">
      <c r="A173" s="26">
        <v>42828</v>
      </c>
      <c r="C173" s="10">
        <f t="shared" si="12"/>
        <v>-0.97292409875797392</v>
      </c>
      <c r="D173" s="11">
        <f t="shared" si="13"/>
        <v>0.51968663004551197</v>
      </c>
      <c r="E173" s="12">
        <f t="shared" si="14"/>
        <v>0.6</v>
      </c>
      <c r="F173" s="12">
        <f t="shared" si="14"/>
        <v>1</v>
      </c>
      <c r="G173" s="11">
        <f t="shared" si="14"/>
        <v>-5.7620301913160796E-2</v>
      </c>
      <c r="H173" s="13">
        <v>-0.41</v>
      </c>
      <c r="I173" s="23">
        <f t="shared" si="16"/>
        <v>1</v>
      </c>
      <c r="J173" s="14">
        <f t="shared" si="15"/>
        <v>0.17899999999999999</v>
      </c>
      <c r="K173" s="2">
        <f t="shared" si="17"/>
        <v>2</v>
      </c>
      <c r="N173" s="10">
        <v>-9.7292409875797397</v>
      </c>
      <c r="O173" s="11">
        <v>5.1968663004551196E-3</v>
      </c>
      <c r="P173" s="12">
        <v>6</v>
      </c>
      <c r="Q173" s="12">
        <v>10</v>
      </c>
      <c r="R173" s="11">
        <v>-0.57620301913160799</v>
      </c>
    </row>
    <row r="174" spans="1:18">
      <c r="A174" s="26">
        <v>42825</v>
      </c>
      <c r="C174" s="10">
        <f t="shared" si="12"/>
        <v>-0.99310002484867999</v>
      </c>
      <c r="D174" s="11">
        <f t="shared" si="13"/>
        <v>0.24080487219218399</v>
      </c>
      <c r="E174" s="12">
        <f t="shared" si="14"/>
        <v>0.7</v>
      </c>
      <c r="F174" s="12">
        <f t="shared" si="14"/>
        <v>0.1</v>
      </c>
      <c r="G174" s="11">
        <f t="shared" si="14"/>
        <v>-0.18353049866440702</v>
      </c>
      <c r="H174" s="13">
        <v>-1.57</v>
      </c>
      <c r="I174" s="23">
        <f t="shared" si="16"/>
        <v>1</v>
      </c>
      <c r="J174" s="14">
        <f t="shared" si="15"/>
        <v>1.2999999999999999E-2</v>
      </c>
      <c r="K174" s="2">
        <f t="shared" si="17"/>
        <v>0</v>
      </c>
      <c r="N174" s="10">
        <v>-9.9310002484868001</v>
      </c>
      <c r="O174" s="11">
        <v>2.4080487219218399E-3</v>
      </c>
      <c r="P174" s="12">
        <v>7</v>
      </c>
      <c r="Q174" s="12">
        <v>1</v>
      </c>
      <c r="R174" s="11">
        <v>-1.83530498664407</v>
      </c>
    </row>
    <row r="175" spans="1:18">
      <c r="A175" s="26">
        <v>42824</v>
      </c>
      <c r="C175" s="10">
        <f t="shared" si="12"/>
        <v>-1.0067632458406599</v>
      </c>
      <c r="D175" s="11">
        <f t="shared" si="13"/>
        <v>4.6381575788978897E-2</v>
      </c>
      <c r="E175" s="12">
        <f t="shared" si="14"/>
        <v>0.8</v>
      </c>
      <c r="F175" s="12">
        <f t="shared" si="14"/>
        <v>0.2</v>
      </c>
      <c r="G175" s="11">
        <f t="shared" si="14"/>
        <v>-0.25398826659132701</v>
      </c>
      <c r="H175" s="13">
        <v>-1.54</v>
      </c>
      <c r="I175" s="23">
        <f t="shared" si="16"/>
        <v>1</v>
      </c>
      <c r="J175" s="14">
        <f t="shared" si="15"/>
        <v>2.7E-2</v>
      </c>
      <c r="K175" s="2">
        <f t="shared" si="17"/>
        <v>0</v>
      </c>
      <c r="N175" s="10">
        <v>-10.067632458406599</v>
      </c>
      <c r="O175" s="11">
        <v>4.6381575788978898E-4</v>
      </c>
      <c r="P175" s="12">
        <v>8</v>
      </c>
      <c r="Q175" s="12">
        <v>2</v>
      </c>
      <c r="R175" s="11">
        <v>-2.5398826659132698</v>
      </c>
    </row>
    <row r="176" spans="1:18">
      <c r="A176" s="26">
        <v>42823</v>
      </c>
      <c r="C176" s="10">
        <f t="shared" si="12"/>
        <v>-1.0233443865968199</v>
      </c>
      <c r="D176" s="11">
        <f t="shared" si="13"/>
        <v>-0.81848936879348289</v>
      </c>
      <c r="E176" s="12">
        <f t="shared" si="14"/>
        <v>0.9</v>
      </c>
      <c r="F176" s="12">
        <f t="shared" si="14"/>
        <v>0.3</v>
      </c>
      <c r="G176" s="11">
        <f t="shared" si="14"/>
        <v>0.117031108795672</v>
      </c>
      <c r="H176" s="13">
        <v>-1.9</v>
      </c>
      <c r="I176" s="23">
        <f t="shared" si="16"/>
        <v>1</v>
      </c>
      <c r="J176" s="14">
        <f t="shared" si="15"/>
        <v>0</v>
      </c>
      <c r="K176" s="2">
        <f t="shared" si="17"/>
        <v>0</v>
      </c>
      <c r="N176" s="10">
        <v>-10.2334438659682</v>
      </c>
      <c r="O176" s="11">
        <v>-8.1848936879348293E-3</v>
      </c>
      <c r="P176" s="12">
        <v>9</v>
      </c>
      <c r="Q176" s="12">
        <v>3</v>
      </c>
      <c r="R176" s="11">
        <v>1.17031108795672</v>
      </c>
    </row>
    <row r="177" spans="1:18">
      <c r="A177" s="26">
        <v>42822</v>
      </c>
      <c r="C177" s="10">
        <f t="shared" si="12"/>
        <v>-0.96557960598021109</v>
      </c>
      <c r="D177" s="11">
        <f t="shared" si="13"/>
        <v>2.8456336838061397E-2</v>
      </c>
      <c r="E177" s="12">
        <f t="shared" si="14"/>
        <v>1</v>
      </c>
      <c r="F177" s="12">
        <f t="shared" si="14"/>
        <v>0.4</v>
      </c>
      <c r="G177" s="11">
        <f t="shared" si="14"/>
        <v>0.25341310451166499</v>
      </c>
      <c r="H177" s="13">
        <v>-1.56</v>
      </c>
      <c r="I177" s="23">
        <f t="shared" si="16"/>
        <v>1</v>
      </c>
      <c r="J177" s="14">
        <f t="shared" si="15"/>
        <v>1.7999999999999999E-2</v>
      </c>
      <c r="K177" s="2">
        <f t="shared" si="17"/>
        <v>0</v>
      </c>
      <c r="N177" s="10">
        <v>-9.6557960598021104</v>
      </c>
      <c r="O177" s="11">
        <v>2.8456336838061398E-4</v>
      </c>
      <c r="P177" s="12">
        <v>10</v>
      </c>
      <c r="Q177" s="12">
        <v>4</v>
      </c>
      <c r="R177" s="11">
        <v>2.5341310451166499</v>
      </c>
    </row>
    <row r="178" spans="1:18">
      <c r="A178" s="26">
        <v>42821</v>
      </c>
      <c r="C178" s="10">
        <f t="shared" si="12"/>
        <v>-0.97349289592342492</v>
      </c>
      <c r="D178" s="11">
        <f t="shared" si="13"/>
        <v>-0.70960677981832299</v>
      </c>
      <c r="E178" s="12">
        <f t="shared" si="14"/>
        <v>1.1000000000000001</v>
      </c>
      <c r="F178" s="12">
        <f t="shared" si="14"/>
        <v>0.5</v>
      </c>
      <c r="G178" s="11">
        <f t="shared" si="14"/>
        <v>0.124087364191436</v>
      </c>
      <c r="H178" s="13">
        <v>-0.61</v>
      </c>
      <c r="I178" s="23">
        <f t="shared" si="16"/>
        <v>1</v>
      </c>
      <c r="J178" s="14">
        <f t="shared" si="15"/>
        <v>0.13800000000000001</v>
      </c>
      <c r="K178" s="2">
        <f t="shared" si="17"/>
        <v>1</v>
      </c>
      <c r="N178" s="10">
        <v>-9.7349289592342494</v>
      </c>
      <c r="O178" s="11">
        <v>-7.0960677981832298E-3</v>
      </c>
      <c r="P178" s="12">
        <v>11</v>
      </c>
      <c r="Q178" s="12">
        <v>5</v>
      </c>
      <c r="R178" s="11">
        <v>1.24087364191436</v>
      </c>
    </row>
    <row r="179" spans="1:18">
      <c r="A179" s="26">
        <v>42818</v>
      </c>
      <c r="C179" s="10">
        <f t="shared" si="12"/>
        <v>-0.92563759383115796</v>
      </c>
      <c r="D179" s="11">
        <f t="shared" si="13"/>
        <v>-1.5512788086712601</v>
      </c>
      <c r="E179" s="12">
        <f t="shared" si="14"/>
        <v>1.2</v>
      </c>
      <c r="F179" s="12">
        <f t="shared" si="14"/>
        <v>0.6</v>
      </c>
      <c r="G179" s="11">
        <f t="shared" si="14"/>
        <v>0.13775118770609701</v>
      </c>
      <c r="H179" s="13">
        <v>-1.56</v>
      </c>
      <c r="I179" s="23">
        <f t="shared" si="16"/>
        <v>1</v>
      </c>
      <c r="J179" s="14">
        <f t="shared" si="15"/>
        <v>1.7999999999999999E-2</v>
      </c>
      <c r="K179" s="2">
        <f t="shared" si="17"/>
        <v>0</v>
      </c>
      <c r="N179" s="10">
        <v>-9.2563759383115798</v>
      </c>
      <c r="O179" s="11">
        <v>-1.55127880867126E-2</v>
      </c>
      <c r="P179" s="12">
        <v>12</v>
      </c>
      <c r="Q179" s="12">
        <v>6</v>
      </c>
      <c r="R179" s="11">
        <v>1.37751187706097</v>
      </c>
    </row>
    <row r="180" spans="1:18">
      <c r="A180" s="26">
        <v>42817</v>
      </c>
      <c r="C180" s="10">
        <f t="shared" si="12"/>
        <v>-0.83174159248425905</v>
      </c>
      <c r="D180" s="11">
        <f t="shared" si="13"/>
        <v>-1.5372744063644601</v>
      </c>
      <c r="E180" s="12">
        <f t="shared" si="14"/>
        <v>1.3</v>
      </c>
      <c r="F180" s="12">
        <f t="shared" si="14"/>
        <v>0.7</v>
      </c>
      <c r="G180" s="11">
        <f t="shared" si="14"/>
        <v>0.108531150038178</v>
      </c>
      <c r="H180" s="13">
        <v>-0.97</v>
      </c>
      <c r="I180" s="23">
        <f t="shared" si="16"/>
        <v>1</v>
      </c>
      <c r="J180" s="14">
        <f t="shared" si="15"/>
        <v>0.105</v>
      </c>
      <c r="K180" s="2">
        <f t="shared" si="17"/>
        <v>1</v>
      </c>
      <c r="N180" s="10">
        <v>-8.3174159248425905</v>
      </c>
      <c r="O180" s="11">
        <v>-1.5372744063644601E-2</v>
      </c>
      <c r="P180" s="12">
        <v>13</v>
      </c>
      <c r="Q180" s="12">
        <v>7</v>
      </c>
      <c r="R180" s="11">
        <v>1.0853115003817799</v>
      </c>
    </row>
    <row r="181" spans="1:18">
      <c r="A181" s="26">
        <v>42816</v>
      </c>
      <c r="C181" s="10">
        <f t="shared" si="12"/>
        <v>-0.74917964084400501</v>
      </c>
      <c r="D181" s="11">
        <f t="shared" si="13"/>
        <v>-0.9795989376114721</v>
      </c>
      <c r="E181" s="12">
        <f t="shared" si="14"/>
        <v>0.1</v>
      </c>
      <c r="F181" s="12">
        <f t="shared" si="14"/>
        <v>0.8</v>
      </c>
      <c r="G181" s="11">
        <f t="shared" si="14"/>
        <v>0.11279273233175399</v>
      </c>
      <c r="H181" s="13">
        <v>-0.42</v>
      </c>
      <c r="I181" s="23">
        <f t="shared" si="16"/>
        <v>1</v>
      </c>
      <c r="J181" s="14">
        <f t="shared" si="15"/>
        <v>0.17</v>
      </c>
      <c r="K181" s="2">
        <f t="shared" si="17"/>
        <v>2</v>
      </c>
      <c r="N181" s="10">
        <v>-7.4917964084400497</v>
      </c>
      <c r="O181" s="11">
        <v>-9.7959893761147207E-3</v>
      </c>
      <c r="P181" s="12">
        <v>1</v>
      </c>
      <c r="Q181" s="12">
        <v>8</v>
      </c>
      <c r="R181" s="11">
        <v>1.12792732331754</v>
      </c>
    </row>
    <row r="182" spans="1:18">
      <c r="A182" s="26">
        <v>42815</v>
      </c>
      <c r="C182" s="10">
        <f t="shared" si="12"/>
        <v>-0.72084547423158696</v>
      </c>
      <c r="D182" s="11">
        <f t="shared" si="13"/>
        <v>-2.5465538161214701E-2</v>
      </c>
      <c r="E182" s="12">
        <f t="shared" si="14"/>
        <v>0.2</v>
      </c>
      <c r="F182" s="12">
        <f t="shared" si="14"/>
        <v>0.9</v>
      </c>
      <c r="G182" s="11">
        <f t="shared" si="14"/>
        <v>3.45289655029164E-3</v>
      </c>
      <c r="H182" s="13">
        <v>-0.08</v>
      </c>
      <c r="I182" s="23">
        <f t="shared" si="16"/>
        <v>1</v>
      </c>
      <c r="J182" s="14">
        <f t="shared" si="15"/>
        <v>0.22500000000000001</v>
      </c>
      <c r="K182" s="2">
        <f t="shared" si="17"/>
        <v>2</v>
      </c>
      <c r="N182" s="10">
        <v>-7.2084547423158698</v>
      </c>
      <c r="O182" s="11">
        <v>-2.54655381612147E-4</v>
      </c>
      <c r="P182" s="12">
        <v>2</v>
      </c>
      <c r="Q182" s="12">
        <v>9</v>
      </c>
      <c r="R182" s="11">
        <v>3.4528965502916398E-2</v>
      </c>
    </row>
    <row r="183" spans="1:18">
      <c r="A183" s="26">
        <v>42814</v>
      </c>
      <c r="C183" s="10">
        <f t="shared" si="12"/>
        <v>-0.77822383342342205</v>
      </c>
      <c r="D183" s="11">
        <f t="shared" si="13"/>
        <v>-1.1141092701820499</v>
      </c>
      <c r="E183" s="12">
        <f t="shared" si="14"/>
        <v>0.3</v>
      </c>
      <c r="F183" s="12">
        <f t="shared" si="14"/>
        <v>1</v>
      </c>
      <c r="G183" s="11">
        <f t="shared" si="14"/>
        <v>7.0429183338157703E-2</v>
      </c>
      <c r="H183" s="13">
        <v>-1.02</v>
      </c>
      <c r="I183" s="23">
        <f t="shared" si="16"/>
        <v>1</v>
      </c>
      <c r="J183" s="14">
        <f t="shared" si="15"/>
        <v>9.6000000000000002E-2</v>
      </c>
      <c r="K183" s="2">
        <f t="shared" si="17"/>
        <v>1</v>
      </c>
      <c r="N183" s="10">
        <v>-7.7822383342342203</v>
      </c>
      <c r="O183" s="11">
        <v>-1.1141092701820499E-2</v>
      </c>
      <c r="P183" s="12">
        <v>3</v>
      </c>
      <c r="Q183" s="12">
        <v>10</v>
      </c>
      <c r="R183" s="11">
        <v>0.70429183338157697</v>
      </c>
    </row>
    <row r="184" spans="1:18">
      <c r="A184" s="26">
        <v>42811</v>
      </c>
      <c r="C184" s="10">
        <f t="shared" si="12"/>
        <v>-0.75003466225453097</v>
      </c>
      <c r="D184" s="11">
        <f t="shared" si="13"/>
        <v>-0.92412106899821012</v>
      </c>
      <c r="E184" s="12">
        <f t="shared" si="14"/>
        <v>0.4</v>
      </c>
      <c r="F184" s="12">
        <f t="shared" si="14"/>
        <v>1.1000000000000001</v>
      </c>
      <c r="G184" s="11">
        <f t="shared" si="14"/>
        <v>2.9134935993795401E-2</v>
      </c>
      <c r="H184" s="13">
        <v>-1.2</v>
      </c>
      <c r="I184" s="23">
        <f t="shared" si="16"/>
        <v>1</v>
      </c>
      <c r="J184" s="14">
        <f t="shared" si="15"/>
        <v>8.6999999999999994E-2</v>
      </c>
      <c r="K184" s="2">
        <f t="shared" si="17"/>
        <v>1</v>
      </c>
      <c r="N184" s="10">
        <v>-7.5003466225453099</v>
      </c>
      <c r="O184" s="11">
        <v>-9.2412106899821007E-3</v>
      </c>
      <c r="P184" s="12">
        <v>4</v>
      </c>
      <c r="Q184" s="12">
        <v>11</v>
      </c>
      <c r="R184" s="11">
        <v>0.29134935993795402</v>
      </c>
    </row>
    <row r="185" spans="1:18">
      <c r="A185" s="26">
        <v>42810</v>
      </c>
      <c r="C185" s="10">
        <f t="shared" si="12"/>
        <v>-0.74174793435559006</v>
      </c>
      <c r="D185" s="11">
        <f t="shared" si="13"/>
        <v>-1.4424056427329901</v>
      </c>
      <c r="E185" s="12">
        <f t="shared" si="14"/>
        <v>0.5</v>
      </c>
      <c r="F185" s="12">
        <f t="shared" si="14"/>
        <v>1.2</v>
      </c>
      <c r="G185" s="11">
        <f t="shared" si="14"/>
        <v>0.183459208734577</v>
      </c>
      <c r="H185" s="13">
        <v>-1.34</v>
      </c>
      <c r="I185" s="23">
        <f t="shared" si="16"/>
        <v>1</v>
      </c>
      <c r="J185" s="14">
        <f t="shared" si="15"/>
        <v>6.4000000000000001E-2</v>
      </c>
      <c r="K185" s="2">
        <f t="shared" si="17"/>
        <v>1</v>
      </c>
      <c r="N185" s="10">
        <v>-7.4174793435559003</v>
      </c>
      <c r="O185" s="11">
        <v>-1.44240564273299E-2</v>
      </c>
      <c r="P185" s="12">
        <v>5</v>
      </c>
      <c r="Q185" s="12">
        <v>12</v>
      </c>
      <c r="R185" s="11">
        <v>1.83459208734577</v>
      </c>
    </row>
    <row r="186" spans="1:18">
      <c r="A186" s="26">
        <v>42809</v>
      </c>
      <c r="C186" s="10">
        <f t="shared" si="12"/>
        <v>-0.70011578332806101</v>
      </c>
      <c r="D186" s="11">
        <f t="shared" si="13"/>
        <v>-0.68380749021278198</v>
      </c>
      <c r="E186" s="12">
        <f t="shared" si="14"/>
        <v>0.6</v>
      </c>
      <c r="F186" s="12">
        <f t="shared" si="14"/>
        <v>1.3</v>
      </c>
      <c r="G186" s="11">
        <f t="shared" si="14"/>
        <v>0.136886469183961</v>
      </c>
      <c r="H186" s="13">
        <v>-1.41</v>
      </c>
      <c r="I186" s="23">
        <f t="shared" si="16"/>
        <v>1</v>
      </c>
      <c r="J186" s="14">
        <f t="shared" si="15"/>
        <v>5.5E-2</v>
      </c>
      <c r="K186" s="2">
        <f t="shared" si="17"/>
        <v>1</v>
      </c>
      <c r="N186" s="10">
        <v>-7.0011578332806099</v>
      </c>
      <c r="O186" s="11">
        <v>-6.8380749021278199E-3</v>
      </c>
      <c r="P186" s="12">
        <v>6</v>
      </c>
      <c r="Q186" s="12">
        <v>13</v>
      </c>
      <c r="R186" s="11">
        <v>1.3688646918396099</v>
      </c>
    </row>
    <row r="187" spans="1:18">
      <c r="A187" s="26">
        <v>42808</v>
      </c>
      <c r="C187" s="10">
        <f t="shared" si="12"/>
        <v>-0.70809097259006593</v>
      </c>
      <c r="D187" s="11">
        <f t="shared" si="13"/>
        <v>-1.5619559032408401</v>
      </c>
      <c r="E187" s="12">
        <f t="shared" si="14"/>
        <v>0.7</v>
      </c>
      <c r="F187" s="12">
        <f t="shared" si="14"/>
        <v>1.4</v>
      </c>
      <c r="G187" s="11">
        <f t="shared" si="14"/>
        <v>0.22951841592508798</v>
      </c>
      <c r="H187" s="13">
        <v>-0.4</v>
      </c>
      <c r="I187" s="23">
        <f t="shared" si="16"/>
        <v>1</v>
      </c>
      <c r="J187" s="14">
        <f t="shared" si="15"/>
        <v>0.188</v>
      </c>
      <c r="K187" s="2">
        <f t="shared" si="17"/>
        <v>2</v>
      </c>
      <c r="N187" s="10">
        <v>-7.0809097259006597</v>
      </c>
      <c r="O187" s="11">
        <v>-1.56195590324084E-2</v>
      </c>
      <c r="P187" s="12">
        <v>7</v>
      </c>
      <c r="Q187" s="12">
        <v>14</v>
      </c>
      <c r="R187" s="11">
        <v>2.2951841592508799</v>
      </c>
    </row>
    <row r="188" spans="1:18">
      <c r="A188" s="26">
        <v>42807</v>
      </c>
      <c r="C188" s="10">
        <f t="shared" si="12"/>
        <v>-0.65442619646132505</v>
      </c>
      <c r="D188" s="11">
        <f t="shared" si="13"/>
        <v>-1.8458313844187599</v>
      </c>
      <c r="E188" s="12">
        <f t="shared" si="14"/>
        <v>0.8</v>
      </c>
      <c r="F188" s="12">
        <f t="shared" si="14"/>
        <v>1.5</v>
      </c>
      <c r="G188" s="11">
        <f t="shared" si="14"/>
        <v>0.22431378701210697</v>
      </c>
      <c r="H188" s="13">
        <v>-0.82</v>
      </c>
      <c r="I188" s="23">
        <f t="shared" si="16"/>
        <v>1</v>
      </c>
      <c r="J188" s="14">
        <f t="shared" si="15"/>
        <v>0.11899999999999999</v>
      </c>
      <c r="K188" s="2">
        <f t="shared" si="17"/>
        <v>1</v>
      </c>
      <c r="N188" s="10">
        <v>-6.5442619646132503</v>
      </c>
      <c r="O188" s="11">
        <v>-1.8458313844187599E-2</v>
      </c>
      <c r="P188" s="12">
        <v>8</v>
      </c>
      <c r="Q188" s="12">
        <v>15</v>
      </c>
      <c r="R188" s="11">
        <v>2.2431378701210698</v>
      </c>
    </row>
    <row r="189" spans="1:18">
      <c r="A189" s="26">
        <v>42804</v>
      </c>
      <c r="C189" s="10">
        <f t="shared" si="12"/>
        <v>-0.58414325843141401</v>
      </c>
      <c r="D189" s="11">
        <f t="shared" si="13"/>
        <v>-1.4777834329664901</v>
      </c>
      <c r="E189" s="12">
        <f t="shared" si="14"/>
        <v>0.9</v>
      </c>
      <c r="F189" s="12">
        <f t="shared" si="14"/>
        <v>1.5</v>
      </c>
      <c r="G189" s="11">
        <f t="shared" si="14"/>
        <v>0.13703127940447699</v>
      </c>
      <c r="H189" s="13">
        <v>-0.85</v>
      </c>
      <c r="I189" s="23">
        <f t="shared" si="16"/>
        <v>1</v>
      </c>
      <c r="J189" s="14">
        <f t="shared" si="15"/>
        <v>0.11</v>
      </c>
      <c r="K189" s="2">
        <f t="shared" si="17"/>
        <v>1</v>
      </c>
      <c r="N189" s="10">
        <v>-5.8414325843141404</v>
      </c>
      <c r="O189" s="11">
        <v>-1.47778343296649E-2</v>
      </c>
      <c r="P189" s="12">
        <v>9</v>
      </c>
      <c r="Q189" s="12">
        <v>15</v>
      </c>
      <c r="R189" s="11">
        <v>1.3703127940447699</v>
      </c>
    </row>
    <row r="190" spans="1:18">
      <c r="A190" s="26">
        <v>42803</v>
      </c>
      <c r="C190" s="10">
        <f t="shared" si="12"/>
        <v>-0.53507944662926699</v>
      </c>
      <c r="D190" s="11">
        <f t="shared" si="13"/>
        <v>-1.0781511414226099</v>
      </c>
      <c r="E190" s="12">
        <f t="shared" si="14"/>
        <v>1</v>
      </c>
      <c r="F190" s="12">
        <f t="shared" si="14"/>
        <v>1.3</v>
      </c>
      <c r="G190" s="11">
        <f t="shared" si="14"/>
        <v>-3.4095183171719999E-3</v>
      </c>
      <c r="H190" s="13">
        <v>-0.26</v>
      </c>
      <c r="I190" s="23">
        <f t="shared" si="16"/>
        <v>1</v>
      </c>
      <c r="J190" s="14">
        <f t="shared" si="15"/>
        <v>0.21099999999999999</v>
      </c>
      <c r="K190" s="2">
        <f t="shared" si="17"/>
        <v>2</v>
      </c>
      <c r="N190" s="10">
        <v>-5.3507944662926699</v>
      </c>
      <c r="O190" s="11">
        <v>-1.07815114142261E-2</v>
      </c>
      <c r="P190" s="12">
        <v>10</v>
      </c>
      <c r="Q190" s="12">
        <v>13</v>
      </c>
      <c r="R190" s="11">
        <v>-3.409518317172E-2</v>
      </c>
    </row>
    <row r="191" spans="1:18">
      <c r="A191" s="26">
        <v>42802</v>
      </c>
      <c r="C191" s="10">
        <f t="shared" si="12"/>
        <v>-0.51508312139971602</v>
      </c>
      <c r="D191" s="11">
        <f t="shared" si="13"/>
        <v>-0.78817245754007492</v>
      </c>
      <c r="E191" s="12">
        <f t="shared" si="14"/>
        <v>1.1000000000000001</v>
      </c>
      <c r="F191" s="12">
        <f t="shared" si="14"/>
        <v>1.4</v>
      </c>
      <c r="G191" s="11">
        <f t="shared" si="14"/>
        <v>-2.7217280973298303E-2</v>
      </c>
      <c r="H191" s="13">
        <v>-0.42</v>
      </c>
      <c r="I191" s="23">
        <f t="shared" si="16"/>
        <v>1</v>
      </c>
      <c r="J191" s="14">
        <f t="shared" si="15"/>
        <v>0.17</v>
      </c>
      <c r="K191" s="2">
        <f t="shared" si="17"/>
        <v>2</v>
      </c>
      <c r="N191" s="10">
        <v>-5.1508312139971597</v>
      </c>
      <c r="O191" s="11">
        <v>-7.8817245754007493E-3</v>
      </c>
      <c r="P191" s="12">
        <v>11</v>
      </c>
      <c r="Q191" s="12">
        <v>14</v>
      </c>
      <c r="R191" s="11">
        <v>-0.27217280973298302</v>
      </c>
    </row>
    <row r="192" spans="1:18">
      <c r="A192" s="26">
        <v>42801</v>
      </c>
      <c r="C192" s="10">
        <f t="shared" si="12"/>
        <v>-0.51822152600796501</v>
      </c>
      <c r="D192" s="11">
        <f t="shared" si="13"/>
        <v>-1.1011644234129601</v>
      </c>
      <c r="E192" s="12">
        <f t="shared" si="14"/>
        <v>1.2</v>
      </c>
      <c r="F192" s="12">
        <f t="shared" si="14"/>
        <v>1.5</v>
      </c>
      <c r="G192" s="11">
        <f t="shared" si="14"/>
        <v>0.27161354734669702</v>
      </c>
      <c r="H192" s="13">
        <v>-0.61</v>
      </c>
      <c r="I192" s="23">
        <f t="shared" si="16"/>
        <v>1</v>
      </c>
      <c r="J192" s="14">
        <f t="shared" si="15"/>
        <v>0.13800000000000001</v>
      </c>
      <c r="K192" s="2">
        <f t="shared" si="17"/>
        <v>1</v>
      </c>
      <c r="N192" s="10">
        <v>-5.1822152600796496</v>
      </c>
      <c r="O192" s="11">
        <v>-1.10116442341296E-2</v>
      </c>
      <c r="P192" s="12">
        <v>12</v>
      </c>
      <c r="Q192" s="12">
        <v>15</v>
      </c>
      <c r="R192" s="11">
        <v>2.71613547346697</v>
      </c>
    </row>
    <row r="193" spans="1:18">
      <c r="A193" s="26">
        <v>42800</v>
      </c>
      <c r="C193" s="10">
        <f t="shared" si="12"/>
        <v>-0.48462623429797602</v>
      </c>
      <c r="D193" s="11">
        <f t="shared" si="13"/>
        <v>-0.67364801508925698</v>
      </c>
      <c r="E193" s="12">
        <f t="shared" si="14"/>
        <v>1.3</v>
      </c>
      <c r="F193" s="12">
        <f t="shared" si="14"/>
        <v>1.5</v>
      </c>
      <c r="G193" s="11">
        <f t="shared" si="14"/>
        <v>6.963411242867959E-2</v>
      </c>
      <c r="H193" s="13">
        <v>-1.51</v>
      </c>
      <c r="I193" s="23">
        <f t="shared" si="16"/>
        <v>1</v>
      </c>
      <c r="J193" s="14">
        <f t="shared" si="15"/>
        <v>3.2000000000000001E-2</v>
      </c>
      <c r="K193" s="2">
        <f t="shared" si="17"/>
        <v>0</v>
      </c>
      <c r="N193" s="10">
        <v>-4.8462623429797604</v>
      </c>
      <c r="O193" s="11">
        <v>-6.7364801508925697E-3</v>
      </c>
      <c r="P193" s="12">
        <v>13</v>
      </c>
      <c r="Q193" s="12">
        <v>15</v>
      </c>
      <c r="R193" s="11">
        <v>0.69634112428679595</v>
      </c>
    </row>
    <row r="194" spans="1:18">
      <c r="A194" s="26">
        <v>42797</v>
      </c>
      <c r="C194" s="10">
        <f t="shared" si="12"/>
        <v>-0.476299672099534</v>
      </c>
      <c r="D194" s="11">
        <f t="shared" si="13"/>
        <v>-6.3019034528054296E-2</v>
      </c>
      <c r="E194" s="12">
        <f t="shared" si="14"/>
        <v>1.4</v>
      </c>
      <c r="F194" s="12">
        <f t="shared" si="14"/>
        <v>0.7</v>
      </c>
      <c r="G194" s="11">
        <f t="shared" si="14"/>
        <v>-0.18900485930543301</v>
      </c>
      <c r="H194" s="13">
        <v>-1.68</v>
      </c>
      <c r="I194" s="23">
        <f t="shared" si="16"/>
        <v>1</v>
      </c>
      <c r="J194" s="14">
        <f t="shared" si="15"/>
        <v>8.9999999999999993E-3</v>
      </c>
      <c r="K194" s="2">
        <f t="shared" si="17"/>
        <v>0</v>
      </c>
      <c r="N194" s="10">
        <v>-4.7629967209953401</v>
      </c>
      <c r="O194" s="11">
        <v>-6.3019034528054296E-4</v>
      </c>
      <c r="P194" s="12">
        <v>14</v>
      </c>
      <c r="Q194" s="12">
        <v>7</v>
      </c>
      <c r="R194" s="11">
        <v>-1.89004859305433</v>
      </c>
    </row>
    <row r="195" spans="1:18">
      <c r="A195" s="26">
        <v>42796</v>
      </c>
      <c r="C195" s="10">
        <f t="shared" si="12"/>
        <v>-0.51397332243786997</v>
      </c>
      <c r="D195" s="11">
        <f t="shared" si="13"/>
        <v>0.177358256832226</v>
      </c>
      <c r="E195" s="12">
        <f t="shared" si="14"/>
        <v>1.5</v>
      </c>
      <c r="F195" s="12">
        <f t="shared" si="14"/>
        <v>0.8</v>
      </c>
      <c r="G195" s="11">
        <f t="shared" si="14"/>
        <v>-0.35028497004979903</v>
      </c>
      <c r="H195" s="13">
        <v>-1.48</v>
      </c>
      <c r="I195" s="23">
        <f t="shared" si="16"/>
        <v>1</v>
      </c>
      <c r="J195" s="14">
        <f t="shared" si="15"/>
        <v>3.5999999999999997E-2</v>
      </c>
      <c r="K195" s="2">
        <f t="shared" si="17"/>
        <v>0</v>
      </c>
      <c r="N195" s="10">
        <v>-5.1397332243787002</v>
      </c>
      <c r="O195" s="11">
        <v>1.77358256832226E-3</v>
      </c>
      <c r="P195" s="12">
        <v>15</v>
      </c>
      <c r="Q195" s="12">
        <v>8</v>
      </c>
      <c r="R195" s="11">
        <v>-3.5028497004979902</v>
      </c>
    </row>
    <row r="196" spans="1:18">
      <c r="A196" s="26">
        <v>42795</v>
      </c>
      <c r="C196" s="10">
        <f t="shared" ref="C196:C235" si="18">N196/10</f>
        <v>-0.58177438927359904</v>
      </c>
      <c r="D196" s="11">
        <f t="shared" ref="D196:D235" si="19">O196*100</f>
        <v>-5.2376242510663695E-2</v>
      </c>
      <c r="E196" s="12">
        <f t="shared" ref="E196:G235" si="20">P196/10</f>
        <v>1.5</v>
      </c>
      <c r="F196" s="12">
        <f t="shared" si="20"/>
        <v>0.9</v>
      </c>
      <c r="G196" s="11">
        <f t="shared" si="20"/>
        <v>-0.25423525032352401</v>
      </c>
      <c r="H196" s="13">
        <v>-1.79</v>
      </c>
      <c r="I196" s="23">
        <f t="shared" si="16"/>
        <v>1</v>
      </c>
      <c r="J196" s="14">
        <f t="shared" si="15"/>
        <v>4.0000000000000001E-3</v>
      </c>
      <c r="K196" s="2">
        <f t="shared" si="17"/>
        <v>0</v>
      </c>
      <c r="N196" s="10">
        <v>-5.8177438927359901</v>
      </c>
      <c r="O196" s="11">
        <v>-5.2376242510663695E-4</v>
      </c>
      <c r="P196" s="12">
        <v>15</v>
      </c>
      <c r="Q196" s="12">
        <v>9</v>
      </c>
      <c r="R196" s="11">
        <v>-2.5423525032352399</v>
      </c>
    </row>
    <row r="197" spans="1:18">
      <c r="A197" s="26">
        <v>42794</v>
      </c>
      <c r="C197" s="10">
        <f t="shared" si="18"/>
        <v>-0.63715322130340202</v>
      </c>
      <c r="D197" s="11">
        <f t="shared" si="19"/>
        <v>-1.2276928351652399</v>
      </c>
      <c r="E197" s="12">
        <f t="shared" si="20"/>
        <v>1.3</v>
      </c>
      <c r="F197" s="12">
        <f t="shared" si="20"/>
        <v>1</v>
      </c>
      <c r="G197" s="11">
        <f t="shared" si="20"/>
        <v>1.1090514277457201E-2</v>
      </c>
      <c r="H197" s="13">
        <v>-0.48</v>
      </c>
      <c r="I197" s="23">
        <f t="shared" si="16"/>
        <v>1</v>
      </c>
      <c r="J197" s="14">
        <f t="shared" si="15"/>
        <v>0.16500000000000001</v>
      </c>
      <c r="K197" s="2">
        <f t="shared" si="17"/>
        <v>2</v>
      </c>
      <c r="N197" s="10">
        <v>-6.37153221303402</v>
      </c>
      <c r="O197" s="11">
        <v>-1.2276928351652399E-2</v>
      </c>
      <c r="P197" s="12">
        <v>13</v>
      </c>
      <c r="Q197" s="12">
        <v>10</v>
      </c>
      <c r="R197" s="11">
        <v>0.110905142774572</v>
      </c>
    </row>
    <row r="198" spans="1:18">
      <c r="A198" s="26">
        <v>42793</v>
      </c>
      <c r="C198" s="10">
        <f t="shared" si="18"/>
        <v>-0.61000346427839303</v>
      </c>
      <c r="D198" s="11">
        <f t="shared" si="19"/>
        <v>-1.0027753456836299</v>
      </c>
      <c r="E198" s="12">
        <f t="shared" si="20"/>
        <v>0.1</v>
      </c>
      <c r="F198" s="12">
        <f t="shared" si="20"/>
        <v>1.1000000000000001</v>
      </c>
      <c r="G198" s="11">
        <f t="shared" si="20"/>
        <v>6.6459480460989789E-2</v>
      </c>
      <c r="H198" s="13">
        <v>0.51</v>
      </c>
      <c r="I198" s="23">
        <f t="shared" si="16"/>
        <v>0</v>
      </c>
      <c r="J198" s="14">
        <f t="shared" si="15"/>
        <v>0.39100000000000001</v>
      </c>
      <c r="K198" s="2">
        <f t="shared" si="17"/>
        <v>4</v>
      </c>
      <c r="N198" s="10">
        <v>-6.10003464278393</v>
      </c>
      <c r="O198" s="11">
        <v>-1.00277534568363E-2</v>
      </c>
      <c r="P198" s="12">
        <v>1</v>
      </c>
      <c r="Q198" s="12">
        <v>11</v>
      </c>
      <c r="R198" s="11">
        <v>0.66459480460989795</v>
      </c>
    </row>
    <row r="199" spans="1:18">
      <c r="A199" s="26">
        <v>42790</v>
      </c>
      <c r="C199" s="10">
        <f t="shared" si="18"/>
        <v>-0.60028941980721995</v>
      </c>
      <c r="D199" s="11">
        <f t="shared" si="19"/>
        <v>-1.82484031772813</v>
      </c>
      <c r="E199" s="12">
        <f t="shared" si="20"/>
        <v>0.2</v>
      </c>
      <c r="F199" s="12">
        <f t="shared" si="20"/>
        <v>1.2</v>
      </c>
      <c r="G199" s="11">
        <f t="shared" si="20"/>
        <v>3.4586714706434402E-2</v>
      </c>
      <c r="H199" s="13">
        <v>0.74</v>
      </c>
      <c r="I199" s="23">
        <f t="shared" si="16"/>
        <v>0</v>
      </c>
      <c r="J199" s="14">
        <f t="shared" si="15"/>
        <v>0.45100000000000001</v>
      </c>
      <c r="K199" s="2">
        <f t="shared" si="17"/>
        <v>5</v>
      </c>
      <c r="N199" s="10">
        <v>-6.0028941980721999</v>
      </c>
      <c r="O199" s="11">
        <v>-1.8248403177281301E-2</v>
      </c>
      <c r="P199" s="12">
        <v>2</v>
      </c>
      <c r="Q199" s="12">
        <v>12</v>
      </c>
      <c r="R199" s="11">
        <v>0.34586714706434402</v>
      </c>
    </row>
    <row r="200" spans="1:18">
      <c r="A200" s="26">
        <v>42789</v>
      </c>
      <c r="C200" s="10">
        <f t="shared" si="18"/>
        <v>-0.55075888893187508</v>
      </c>
      <c r="D200" s="11">
        <f t="shared" si="19"/>
        <v>-1.6901470959292502</v>
      </c>
      <c r="E200" s="12">
        <f t="shared" si="20"/>
        <v>0.1</v>
      </c>
      <c r="F200" s="12">
        <f t="shared" si="20"/>
        <v>1.3</v>
      </c>
      <c r="G200" s="11">
        <f t="shared" si="20"/>
        <v>0.213592521381613</v>
      </c>
      <c r="H200" s="13">
        <v>1.04</v>
      </c>
      <c r="I200" s="23">
        <f t="shared" si="16"/>
        <v>0</v>
      </c>
      <c r="J200" s="14">
        <f t="shared" si="15"/>
        <v>0.51600000000000001</v>
      </c>
      <c r="K200" s="2">
        <f t="shared" si="17"/>
        <v>5</v>
      </c>
      <c r="N200" s="10">
        <v>-5.5075888893187503</v>
      </c>
      <c r="O200" s="11">
        <v>-1.6901470959292501E-2</v>
      </c>
      <c r="P200" s="12">
        <v>1</v>
      </c>
      <c r="Q200" s="12">
        <v>13</v>
      </c>
      <c r="R200" s="11">
        <v>2.13592521381613</v>
      </c>
    </row>
    <row r="201" spans="1:18">
      <c r="A201" s="26">
        <v>42788</v>
      </c>
      <c r="C201" s="10">
        <f t="shared" si="18"/>
        <v>-0.50958959358443201</v>
      </c>
      <c r="D201" s="11">
        <f t="shared" si="19"/>
        <v>-2.46416482293766</v>
      </c>
      <c r="E201" s="12">
        <f t="shared" si="20"/>
        <v>0.2</v>
      </c>
      <c r="F201" s="12">
        <f t="shared" si="20"/>
        <v>1.4</v>
      </c>
      <c r="G201" s="11">
        <f t="shared" si="20"/>
        <v>0.32428391306605697</v>
      </c>
      <c r="H201" s="13">
        <v>1.3</v>
      </c>
      <c r="I201" s="23">
        <f t="shared" si="16"/>
        <v>0</v>
      </c>
      <c r="J201" s="14">
        <f t="shared" si="15"/>
        <v>0.622</v>
      </c>
      <c r="K201" s="2">
        <f t="shared" si="17"/>
        <v>6</v>
      </c>
      <c r="N201" s="10">
        <v>-5.0958959358443199</v>
      </c>
      <c r="O201" s="11">
        <v>-2.46416482293766E-2</v>
      </c>
      <c r="P201" s="12">
        <v>2</v>
      </c>
      <c r="Q201" s="12">
        <v>14</v>
      </c>
      <c r="R201" s="11">
        <v>3.2428391306605699</v>
      </c>
    </row>
    <row r="202" spans="1:18">
      <c r="A202" s="26">
        <v>42787</v>
      </c>
      <c r="C202" s="10">
        <f t="shared" si="18"/>
        <v>-0.42544538636779394</v>
      </c>
      <c r="D202" s="11">
        <f t="shared" si="19"/>
        <v>-2.7735708083664901</v>
      </c>
      <c r="E202" s="12">
        <f t="shared" si="20"/>
        <v>0.3</v>
      </c>
      <c r="F202" s="12">
        <f t="shared" si="20"/>
        <v>1.5</v>
      </c>
      <c r="G202" s="11">
        <f t="shared" si="20"/>
        <v>0.345644206065987</v>
      </c>
      <c r="H202" s="13">
        <v>0.61</v>
      </c>
      <c r="I202" s="23">
        <f t="shared" si="16"/>
        <v>0</v>
      </c>
      <c r="J202" s="14">
        <f t="shared" si="15"/>
        <v>0.41399999999999998</v>
      </c>
      <c r="K202" s="2">
        <f t="shared" si="17"/>
        <v>4</v>
      </c>
      <c r="N202" s="10">
        <v>-4.2544538636779397</v>
      </c>
      <c r="O202" s="11">
        <v>-2.7735708083664899E-2</v>
      </c>
      <c r="P202" s="12">
        <v>3</v>
      </c>
      <c r="Q202" s="12">
        <v>15</v>
      </c>
      <c r="R202" s="11">
        <v>3.45644206065987</v>
      </c>
    </row>
    <row r="203" spans="1:18">
      <c r="A203" s="26">
        <v>42786</v>
      </c>
      <c r="C203" s="10">
        <f t="shared" si="18"/>
        <v>-0.32779629790331</v>
      </c>
      <c r="D203" s="11">
        <f t="shared" si="19"/>
        <v>-2.2773723560118397</v>
      </c>
      <c r="E203" s="12">
        <f t="shared" si="20"/>
        <v>0.4</v>
      </c>
      <c r="F203" s="12">
        <f t="shared" si="20"/>
        <v>1</v>
      </c>
      <c r="G203" s="11">
        <f t="shared" si="20"/>
        <v>0.32859870943357899</v>
      </c>
      <c r="H203" s="13">
        <v>1.45</v>
      </c>
      <c r="I203" s="23">
        <f t="shared" si="16"/>
        <v>0</v>
      </c>
      <c r="J203" s="14">
        <f t="shared" si="15"/>
        <v>0.65400000000000003</v>
      </c>
      <c r="K203" s="2">
        <f t="shared" si="17"/>
        <v>7</v>
      </c>
      <c r="N203" s="10">
        <v>-3.2779629790331</v>
      </c>
      <c r="O203" s="11">
        <v>-2.2773723560118399E-2</v>
      </c>
      <c r="P203" s="12">
        <v>4</v>
      </c>
      <c r="Q203" s="12">
        <v>10</v>
      </c>
      <c r="R203" s="11">
        <v>3.2859870943357898</v>
      </c>
    </row>
    <row r="204" spans="1:18">
      <c r="A204" s="26">
        <v>42783</v>
      </c>
      <c r="C204" s="10">
        <f t="shared" si="18"/>
        <v>-0.25237884831605301</v>
      </c>
      <c r="D204" s="11">
        <f t="shared" si="19"/>
        <v>-2.2799989565957</v>
      </c>
      <c r="E204" s="12">
        <f t="shared" si="20"/>
        <v>0.5</v>
      </c>
      <c r="F204" s="12">
        <f t="shared" si="20"/>
        <v>1.1000000000000001</v>
      </c>
      <c r="G204" s="11">
        <f t="shared" si="20"/>
        <v>0.23758462796084001</v>
      </c>
      <c r="H204" s="13">
        <v>1.69</v>
      </c>
      <c r="I204" s="23">
        <f t="shared" si="16"/>
        <v>0</v>
      </c>
      <c r="J204" s="14">
        <f t="shared" si="15"/>
        <v>0.73699999999999999</v>
      </c>
      <c r="K204" s="2">
        <f t="shared" si="17"/>
        <v>7</v>
      </c>
      <c r="N204" s="10">
        <v>-2.5237884831605299</v>
      </c>
      <c r="O204" s="11">
        <v>-2.2799989565957E-2</v>
      </c>
      <c r="P204" s="12">
        <v>5</v>
      </c>
      <c r="Q204" s="12">
        <v>11</v>
      </c>
      <c r="R204" s="11">
        <v>2.3758462796084001</v>
      </c>
    </row>
    <row r="205" spans="1:18">
      <c r="A205" s="26">
        <v>42782</v>
      </c>
      <c r="C205" s="10">
        <f t="shared" si="18"/>
        <v>-0.17575250238243201</v>
      </c>
      <c r="D205" s="11">
        <f t="shared" si="19"/>
        <v>-1.6754642268792099</v>
      </c>
      <c r="E205" s="12">
        <f t="shared" si="20"/>
        <v>0.6</v>
      </c>
      <c r="F205" s="12">
        <f t="shared" si="20"/>
        <v>1.2</v>
      </c>
      <c r="G205" s="11">
        <f t="shared" si="20"/>
        <v>0.21280332082625</v>
      </c>
      <c r="H205" s="13">
        <v>1.56</v>
      </c>
      <c r="I205" s="23">
        <f t="shared" si="16"/>
        <v>0</v>
      </c>
      <c r="J205" s="14">
        <f t="shared" si="15"/>
        <v>0.70899999999999996</v>
      </c>
      <c r="K205" s="2">
        <f t="shared" si="17"/>
        <v>7</v>
      </c>
      <c r="N205" s="10">
        <v>-1.7575250238243201</v>
      </c>
      <c r="O205" s="11">
        <v>-1.67546422687921E-2</v>
      </c>
      <c r="P205" s="12">
        <v>6</v>
      </c>
      <c r="Q205" s="12">
        <v>12</v>
      </c>
      <c r="R205" s="11">
        <v>2.1280332082625</v>
      </c>
    </row>
    <row r="206" spans="1:18">
      <c r="A206" s="26">
        <v>42781</v>
      </c>
      <c r="C206" s="10">
        <f t="shared" si="18"/>
        <v>-0.12947534252811099</v>
      </c>
      <c r="D206" s="11">
        <f t="shared" si="19"/>
        <v>-1.41824950009548</v>
      </c>
      <c r="E206" s="12">
        <f t="shared" si="20"/>
        <v>0.7</v>
      </c>
      <c r="F206" s="12">
        <f t="shared" si="20"/>
        <v>1.3</v>
      </c>
      <c r="G206" s="11">
        <f t="shared" si="20"/>
        <v>0.161493287274419</v>
      </c>
      <c r="H206" s="13">
        <v>1.39</v>
      </c>
      <c r="I206" s="23">
        <f t="shared" si="16"/>
        <v>0</v>
      </c>
      <c r="J206" s="14">
        <f t="shared" si="15"/>
        <v>0.64500000000000002</v>
      </c>
      <c r="K206" s="2">
        <f t="shared" si="17"/>
        <v>6</v>
      </c>
      <c r="N206" s="10">
        <v>-1.2947534252811099</v>
      </c>
      <c r="O206" s="11">
        <v>-1.41824950009548E-2</v>
      </c>
      <c r="P206" s="12">
        <v>7</v>
      </c>
      <c r="Q206" s="12">
        <v>13</v>
      </c>
      <c r="R206" s="11">
        <v>1.6149328727441901</v>
      </c>
    </row>
    <row r="207" spans="1:18">
      <c r="A207" s="26">
        <v>42780</v>
      </c>
      <c r="C207" s="10">
        <f t="shared" si="18"/>
        <v>-9.4620376397321806E-2</v>
      </c>
      <c r="D207" s="11">
        <f t="shared" si="19"/>
        <v>-1.9648323113905901</v>
      </c>
      <c r="E207" s="12">
        <f t="shared" si="20"/>
        <v>0.8</v>
      </c>
      <c r="F207" s="12">
        <f t="shared" si="20"/>
        <v>1.4</v>
      </c>
      <c r="G207" s="11">
        <f t="shared" si="20"/>
        <v>0.27641415232481903</v>
      </c>
      <c r="H207" s="13">
        <v>2.08</v>
      </c>
      <c r="I207" s="23">
        <f t="shared" si="16"/>
        <v>0</v>
      </c>
      <c r="J207" s="14">
        <f t="shared" si="15"/>
        <v>0.82899999999999996</v>
      </c>
      <c r="K207" s="2">
        <f t="shared" si="17"/>
        <v>8</v>
      </c>
      <c r="N207" s="10">
        <v>-0.94620376397321804</v>
      </c>
      <c r="O207" s="11">
        <v>-1.9648323113905901E-2</v>
      </c>
      <c r="P207" s="12">
        <v>8</v>
      </c>
      <c r="Q207" s="12">
        <v>14</v>
      </c>
      <c r="R207" s="11">
        <v>2.7641415232481901</v>
      </c>
    </row>
    <row r="208" spans="1:18">
      <c r="A208" s="26">
        <v>42779</v>
      </c>
      <c r="C208" s="10">
        <f t="shared" si="18"/>
        <v>-2.5397429194139298E-2</v>
      </c>
      <c r="D208" s="11">
        <f t="shared" si="19"/>
        <v>-1.2581952309725</v>
      </c>
      <c r="E208" s="12">
        <f t="shared" si="20"/>
        <v>0.9</v>
      </c>
      <c r="F208" s="12">
        <f t="shared" si="20"/>
        <v>1.5</v>
      </c>
      <c r="G208" s="11">
        <f t="shared" si="20"/>
        <v>0.30196470929200203</v>
      </c>
      <c r="H208" s="13">
        <v>2.8</v>
      </c>
      <c r="I208" s="23">
        <f t="shared" si="16"/>
        <v>0</v>
      </c>
      <c r="J208" s="14">
        <f t="shared" si="15"/>
        <v>0.94399999999999995</v>
      </c>
      <c r="K208" s="2">
        <f t="shared" si="17"/>
        <v>9</v>
      </c>
      <c r="N208" s="10">
        <v>-0.25397429194139298</v>
      </c>
      <c r="O208" s="11">
        <v>-1.2581952309725E-2</v>
      </c>
      <c r="P208" s="12">
        <v>9</v>
      </c>
      <c r="Q208" s="12">
        <v>15</v>
      </c>
      <c r="R208" s="11">
        <v>3.0196470929200201</v>
      </c>
    </row>
    <row r="209" spans="1:18">
      <c r="A209" s="26">
        <v>42776</v>
      </c>
      <c r="C209" s="10">
        <f t="shared" si="18"/>
        <v>1.3275936546484702E-2</v>
      </c>
      <c r="D209" s="11">
        <f t="shared" si="19"/>
        <v>-0.82804618505134697</v>
      </c>
      <c r="E209" s="12">
        <f t="shared" si="20"/>
        <v>1</v>
      </c>
      <c r="F209" s="12">
        <f t="shared" si="20"/>
        <v>1.5</v>
      </c>
      <c r="G209" s="11">
        <f t="shared" si="20"/>
        <v>0.10253972495486</v>
      </c>
      <c r="H209" s="13">
        <v>3.66</v>
      </c>
      <c r="I209" s="23">
        <f t="shared" si="16"/>
        <v>0</v>
      </c>
      <c r="J209" s="14">
        <f t="shared" si="15"/>
        <v>0.97199999999999998</v>
      </c>
      <c r="K209" s="2">
        <f t="shared" si="17"/>
        <v>10</v>
      </c>
      <c r="N209" s="10">
        <v>0.13275936546484701</v>
      </c>
      <c r="O209" s="11">
        <v>-8.2804618505134698E-3</v>
      </c>
      <c r="P209" s="12">
        <v>10</v>
      </c>
      <c r="Q209" s="12">
        <v>15</v>
      </c>
      <c r="R209" s="11">
        <v>1.0253972495485999</v>
      </c>
    </row>
    <row r="210" spans="1:18">
      <c r="A210" s="26">
        <v>42775</v>
      </c>
      <c r="C210" s="10">
        <f t="shared" si="18"/>
        <v>3.2660381940147497E-2</v>
      </c>
      <c r="D210" s="11">
        <f t="shared" si="19"/>
        <v>0.147612695132008</v>
      </c>
      <c r="E210" s="12">
        <f t="shared" si="20"/>
        <v>1.1000000000000001</v>
      </c>
      <c r="F210" s="12">
        <f t="shared" si="20"/>
        <v>0.1</v>
      </c>
      <c r="G210" s="11">
        <f t="shared" si="20"/>
        <v>-1.7697854832497101E-2</v>
      </c>
      <c r="H210" s="13">
        <v>3.9</v>
      </c>
      <c r="I210" s="23">
        <f t="shared" si="16"/>
        <v>0</v>
      </c>
      <c r="J210" s="14">
        <f t="shared" ref="J210:J235" si="21">PERCENTRANK($H:$H,H210)</f>
        <v>0.98099999999999998</v>
      </c>
      <c r="K210" s="2">
        <f t="shared" si="17"/>
        <v>10</v>
      </c>
      <c r="N210" s="10">
        <v>0.32660381940147498</v>
      </c>
      <c r="O210" s="11">
        <v>1.4761269513200799E-3</v>
      </c>
      <c r="P210" s="12">
        <v>11</v>
      </c>
      <c r="Q210" s="12">
        <v>1</v>
      </c>
      <c r="R210" s="11">
        <v>-0.17697854832497101</v>
      </c>
    </row>
    <row r="211" spans="1:18">
      <c r="A211" s="26">
        <v>42774</v>
      </c>
      <c r="C211" s="10">
        <f t="shared" si="18"/>
        <v>7.2225455862189496E-3</v>
      </c>
      <c r="D211" s="11">
        <f t="shared" si="19"/>
        <v>0.349671160112141</v>
      </c>
      <c r="E211" s="12">
        <f t="shared" si="20"/>
        <v>1.2</v>
      </c>
      <c r="F211" s="12">
        <f t="shared" si="20"/>
        <v>0.1</v>
      </c>
      <c r="G211" s="11">
        <f t="shared" si="20"/>
        <v>-0.14000818444080301</v>
      </c>
      <c r="H211" s="13">
        <v>4.88</v>
      </c>
      <c r="I211" s="23">
        <f t="shared" ref="I211:I235" si="22">IF(H211&lt;=$L$3,1,0)</f>
        <v>0</v>
      </c>
      <c r="J211" s="14">
        <f t="shared" si="21"/>
        <v>1</v>
      </c>
      <c r="K211" s="2">
        <f t="shared" ref="K211:K235" si="23">ROUND(J211,1)*10</f>
        <v>10</v>
      </c>
      <c r="N211" s="10">
        <v>7.2225455862189494E-2</v>
      </c>
      <c r="O211" s="11">
        <v>3.49671160112141E-3</v>
      </c>
      <c r="P211" s="12">
        <v>12</v>
      </c>
      <c r="Q211" s="12">
        <v>1</v>
      </c>
      <c r="R211" s="11">
        <v>-1.4000818444080301</v>
      </c>
    </row>
    <row r="212" spans="1:18">
      <c r="A212" s="26">
        <v>42773</v>
      </c>
      <c r="C212" s="10">
        <f t="shared" si="18"/>
        <v>-2.89619054907168E-2</v>
      </c>
      <c r="D212" s="11">
        <f t="shared" si="19"/>
        <v>0.51258319667471297</v>
      </c>
      <c r="E212" s="12">
        <f t="shared" si="20"/>
        <v>1.3</v>
      </c>
      <c r="F212" s="12">
        <f t="shared" si="20"/>
        <v>0.2</v>
      </c>
      <c r="G212" s="11">
        <f t="shared" si="20"/>
        <v>-0.23070356594268898</v>
      </c>
      <c r="H212" s="13">
        <v>3.44</v>
      </c>
      <c r="I212" s="23">
        <f t="shared" si="22"/>
        <v>0</v>
      </c>
      <c r="J212" s="14">
        <f t="shared" si="21"/>
        <v>0.96299999999999997</v>
      </c>
      <c r="K212" s="2">
        <f t="shared" si="23"/>
        <v>10</v>
      </c>
      <c r="N212" s="10">
        <v>-0.28961905490716799</v>
      </c>
      <c r="O212" s="11">
        <v>5.1258319667471302E-3</v>
      </c>
      <c r="P212" s="12">
        <v>13</v>
      </c>
      <c r="Q212" s="12">
        <v>2</v>
      </c>
      <c r="R212" s="11">
        <v>-2.3070356594268899</v>
      </c>
    </row>
    <row r="213" spans="1:18">
      <c r="A213" s="26">
        <v>42772</v>
      </c>
      <c r="C213" s="10">
        <f t="shared" si="18"/>
        <v>-7.7798112528286695E-2</v>
      </c>
      <c r="D213" s="11">
        <f t="shared" si="19"/>
        <v>1.7830620876654002</v>
      </c>
      <c r="E213" s="12">
        <f t="shared" si="20"/>
        <v>1.4</v>
      </c>
      <c r="F213" s="12">
        <f t="shared" si="20"/>
        <v>0.3</v>
      </c>
      <c r="G213" s="11">
        <f t="shared" si="20"/>
        <v>-0.157143611150343</v>
      </c>
      <c r="H213" s="13">
        <v>3.69</v>
      </c>
      <c r="I213" s="23">
        <f t="shared" si="22"/>
        <v>0</v>
      </c>
      <c r="J213" s="14">
        <f t="shared" si="21"/>
        <v>0.97599999999999998</v>
      </c>
      <c r="K213" s="2">
        <f t="shared" si="23"/>
        <v>10</v>
      </c>
      <c r="N213" s="10">
        <v>-0.777981125282867</v>
      </c>
      <c r="O213" s="11">
        <v>1.7830620876654001E-2</v>
      </c>
      <c r="P213" s="12">
        <v>14</v>
      </c>
      <c r="Q213" s="12">
        <v>3</v>
      </c>
      <c r="R213" s="11">
        <v>-1.5714361115034301</v>
      </c>
    </row>
    <row r="214" spans="1:18">
      <c r="A214" s="26">
        <v>42769</v>
      </c>
      <c r="C214" s="10">
        <f t="shared" si="18"/>
        <v>-0.17274699170282098</v>
      </c>
      <c r="D214" s="11">
        <f t="shared" si="19"/>
        <v>2.0736320480673398</v>
      </c>
      <c r="E214" s="12">
        <f t="shared" si="20"/>
        <v>1.5</v>
      </c>
      <c r="F214" s="12">
        <f t="shared" si="20"/>
        <v>0.1</v>
      </c>
      <c r="G214" s="11">
        <f t="shared" si="20"/>
        <v>-0.51588493051858708</v>
      </c>
      <c r="H214" s="13">
        <v>3.48</v>
      </c>
      <c r="I214" s="23">
        <f t="shared" si="22"/>
        <v>0</v>
      </c>
      <c r="J214" s="14">
        <f t="shared" si="21"/>
        <v>0.96699999999999997</v>
      </c>
      <c r="K214" s="2">
        <f t="shared" si="23"/>
        <v>10</v>
      </c>
      <c r="N214" s="10">
        <v>-1.72746991702821</v>
      </c>
      <c r="O214" s="11">
        <v>2.0736320480673399E-2</v>
      </c>
      <c r="P214" s="12">
        <v>15</v>
      </c>
      <c r="Q214" s="12">
        <v>1</v>
      </c>
      <c r="R214" s="11">
        <v>-5.1588493051858704</v>
      </c>
    </row>
    <row r="215" spans="1:18">
      <c r="A215" s="26">
        <v>42768</v>
      </c>
      <c r="C215" s="10">
        <f t="shared" si="18"/>
        <v>-0.291273781354707</v>
      </c>
      <c r="D215" s="11">
        <f t="shared" si="19"/>
        <v>1.0877485159856399</v>
      </c>
      <c r="E215" s="12">
        <f t="shared" si="20"/>
        <v>1.1000000000000001</v>
      </c>
      <c r="F215" s="12">
        <f t="shared" si="20"/>
        <v>0.2</v>
      </c>
      <c r="G215" s="11">
        <f t="shared" si="20"/>
        <v>-0.39567240292232497</v>
      </c>
      <c r="H215" s="13">
        <v>4.16</v>
      </c>
      <c r="I215" s="23">
        <f t="shared" si="22"/>
        <v>0</v>
      </c>
      <c r="J215" s="14">
        <f t="shared" si="21"/>
        <v>0.995</v>
      </c>
      <c r="K215" s="2">
        <f t="shared" si="23"/>
        <v>10</v>
      </c>
      <c r="N215" s="10">
        <v>-2.9127378135470701</v>
      </c>
      <c r="O215" s="11">
        <v>1.08774851598564E-2</v>
      </c>
      <c r="P215" s="12">
        <v>11</v>
      </c>
      <c r="Q215" s="12">
        <v>2</v>
      </c>
      <c r="R215" s="11">
        <v>-3.9567240292232499</v>
      </c>
    </row>
    <row r="216" spans="1:18">
      <c r="A216" s="26">
        <v>42767</v>
      </c>
      <c r="C216" s="10">
        <f t="shared" si="18"/>
        <v>-0.36799536789662002</v>
      </c>
      <c r="D216" s="11">
        <f t="shared" si="19"/>
        <v>0.54947369629502607</v>
      </c>
      <c r="E216" s="12">
        <f t="shared" si="20"/>
        <v>1.2</v>
      </c>
      <c r="F216" s="12">
        <f t="shared" si="20"/>
        <v>0.3</v>
      </c>
      <c r="G216" s="11">
        <f t="shared" si="20"/>
        <v>-0.28958461342331698</v>
      </c>
      <c r="H216" s="13">
        <v>3.95</v>
      </c>
      <c r="I216" s="23">
        <f t="shared" si="22"/>
        <v>0</v>
      </c>
      <c r="J216" s="14">
        <f t="shared" si="21"/>
        <v>0.98599999999999999</v>
      </c>
      <c r="K216" s="2">
        <f t="shared" si="23"/>
        <v>10</v>
      </c>
      <c r="N216" s="10">
        <v>-3.6799536789662</v>
      </c>
      <c r="O216" s="11">
        <v>5.4947369629502604E-3</v>
      </c>
      <c r="P216" s="12">
        <v>12</v>
      </c>
      <c r="Q216" s="12">
        <v>3</v>
      </c>
      <c r="R216" s="11">
        <v>-2.8958461342331701</v>
      </c>
    </row>
    <row r="217" spans="1:18">
      <c r="A217" s="26">
        <v>42766</v>
      </c>
      <c r="C217" s="10">
        <f t="shared" si="18"/>
        <v>-0.41885634587132997</v>
      </c>
      <c r="D217" s="11">
        <f t="shared" si="19"/>
        <v>1.0450450025232099</v>
      </c>
      <c r="E217" s="12">
        <f t="shared" si="20"/>
        <v>1.3</v>
      </c>
      <c r="F217" s="12">
        <f t="shared" si="20"/>
        <v>0.4</v>
      </c>
      <c r="G217" s="11">
        <f t="shared" si="20"/>
        <v>-0.22109275083434002</v>
      </c>
      <c r="H217" s="13">
        <v>4.1500000000000004</v>
      </c>
      <c r="I217" s="23">
        <f t="shared" si="22"/>
        <v>0</v>
      </c>
      <c r="J217" s="14">
        <f t="shared" si="21"/>
        <v>0.99</v>
      </c>
      <c r="K217" s="2">
        <f t="shared" si="23"/>
        <v>10</v>
      </c>
      <c r="N217" s="10">
        <v>-4.1885634587132996</v>
      </c>
      <c r="O217" s="11">
        <v>1.0450450025232099E-2</v>
      </c>
      <c r="P217" s="12">
        <v>13</v>
      </c>
      <c r="Q217" s="12">
        <v>4</v>
      </c>
      <c r="R217" s="11">
        <v>-2.2109275083434001</v>
      </c>
    </row>
    <row r="218" spans="1:18">
      <c r="A218" s="26">
        <v>42765</v>
      </c>
      <c r="C218" s="10">
        <f t="shared" si="18"/>
        <v>-0.48866840542349399</v>
      </c>
      <c r="D218" s="11">
        <f t="shared" si="19"/>
        <v>0.77361241091242805</v>
      </c>
      <c r="E218" s="12">
        <f t="shared" si="20"/>
        <v>1.4</v>
      </c>
      <c r="F218" s="12">
        <f t="shared" si="20"/>
        <v>0.5</v>
      </c>
      <c r="G218" s="11">
        <f t="shared" si="20"/>
        <v>-0.22565965366917701</v>
      </c>
      <c r="H218" s="13">
        <v>3.32</v>
      </c>
      <c r="I218" s="23">
        <f t="shared" si="22"/>
        <v>0</v>
      </c>
      <c r="J218" s="14">
        <f t="shared" si="21"/>
        <v>0.95799999999999996</v>
      </c>
      <c r="K218" s="2">
        <f t="shared" si="23"/>
        <v>10</v>
      </c>
      <c r="N218" s="10">
        <v>-4.8866840542349399</v>
      </c>
      <c r="O218" s="11">
        <v>7.7361241091242804E-3</v>
      </c>
      <c r="P218" s="12">
        <v>14</v>
      </c>
      <c r="Q218" s="12">
        <v>5</v>
      </c>
      <c r="R218" s="11">
        <v>-2.2565965366917702</v>
      </c>
    </row>
    <row r="219" spans="1:18">
      <c r="A219" s="26">
        <v>42762</v>
      </c>
      <c r="C219" s="10">
        <f t="shared" si="18"/>
        <v>-0.54495232512992497</v>
      </c>
      <c r="D219" s="11">
        <f t="shared" si="19"/>
        <v>1.20691936970143</v>
      </c>
      <c r="E219" s="12">
        <f t="shared" si="20"/>
        <v>1.5</v>
      </c>
      <c r="F219" s="12">
        <f t="shared" si="20"/>
        <v>0.6</v>
      </c>
      <c r="G219" s="11">
        <f t="shared" si="20"/>
        <v>-0.26975942182729301</v>
      </c>
      <c r="H219" s="13">
        <v>2.57</v>
      </c>
      <c r="I219" s="23">
        <f t="shared" si="22"/>
        <v>0</v>
      </c>
      <c r="J219" s="14">
        <f t="shared" si="21"/>
        <v>0.92100000000000004</v>
      </c>
      <c r="K219" s="2">
        <f t="shared" si="23"/>
        <v>9</v>
      </c>
      <c r="N219" s="10">
        <v>-5.44952325129925</v>
      </c>
      <c r="O219" s="11">
        <v>1.2069193697014299E-2</v>
      </c>
      <c r="P219" s="12">
        <v>15</v>
      </c>
      <c r="Q219" s="12">
        <v>6</v>
      </c>
      <c r="R219" s="11">
        <v>-2.69759421827293</v>
      </c>
    </row>
    <row r="220" spans="1:18">
      <c r="A220" s="26">
        <v>42761</v>
      </c>
      <c r="C220" s="10">
        <f t="shared" si="18"/>
        <v>-0.62057968072493996</v>
      </c>
      <c r="D220" s="11">
        <f t="shared" si="19"/>
        <v>1.27750169960736</v>
      </c>
      <c r="E220" s="12">
        <f t="shared" si="20"/>
        <v>1.5</v>
      </c>
      <c r="F220" s="12">
        <f t="shared" si="20"/>
        <v>0.7</v>
      </c>
      <c r="G220" s="11">
        <f t="shared" si="20"/>
        <v>-0.25257598543319804</v>
      </c>
      <c r="H220" s="13">
        <v>2.39</v>
      </c>
      <c r="I220" s="23">
        <f t="shared" si="22"/>
        <v>0</v>
      </c>
      <c r="J220" s="14">
        <f t="shared" si="21"/>
        <v>0.88900000000000001</v>
      </c>
      <c r="K220" s="2">
        <f t="shared" si="23"/>
        <v>9</v>
      </c>
      <c r="N220" s="10">
        <v>-6.2057968072494001</v>
      </c>
      <c r="O220" s="11">
        <v>1.27750169960736E-2</v>
      </c>
      <c r="P220" s="12">
        <v>15</v>
      </c>
      <c r="Q220" s="12">
        <v>7</v>
      </c>
      <c r="R220" s="11">
        <v>-2.5257598543319801</v>
      </c>
    </row>
    <row r="221" spans="1:18">
      <c r="A221" s="26">
        <v>42760</v>
      </c>
      <c r="C221" s="10">
        <f t="shared" si="18"/>
        <v>-0.69694863755771896</v>
      </c>
      <c r="D221" s="11">
        <f t="shared" si="19"/>
        <v>1.5658838577816199</v>
      </c>
      <c r="E221" s="12">
        <f t="shared" si="20"/>
        <v>1.5</v>
      </c>
      <c r="F221" s="12">
        <f t="shared" si="20"/>
        <v>0.8</v>
      </c>
      <c r="G221" s="11">
        <f t="shared" si="20"/>
        <v>-0.26312289478968498</v>
      </c>
      <c r="H221" s="13">
        <v>2.38</v>
      </c>
      <c r="I221" s="23">
        <f t="shared" si="22"/>
        <v>0</v>
      </c>
      <c r="J221" s="14">
        <f t="shared" si="21"/>
        <v>0.88</v>
      </c>
      <c r="K221" s="2">
        <f t="shared" si="23"/>
        <v>9</v>
      </c>
      <c r="N221" s="10">
        <v>-6.9694863755771896</v>
      </c>
      <c r="O221" s="11">
        <v>1.5658838577816199E-2</v>
      </c>
      <c r="P221" s="12">
        <v>15</v>
      </c>
      <c r="Q221" s="12">
        <v>8</v>
      </c>
      <c r="R221" s="11">
        <v>-2.63122894789685</v>
      </c>
    </row>
    <row r="222" spans="1:18">
      <c r="A222" s="26">
        <v>42759</v>
      </c>
      <c r="C222" s="10">
        <f t="shared" si="18"/>
        <v>-0.78273311046006699</v>
      </c>
      <c r="D222" s="11">
        <f t="shared" si="19"/>
        <v>2.2309262068291602</v>
      </c>
      <c r="E222" s="12">
        <f t="shared" si="20"/>
        <v>1.5</v>
      </c>
      <c r="F222" s="12">
        <f t="shared" si="20"/>
        <v>0.9</v>
      </c>
      <c r="G222" s="11">
        <f t="shared" si="20"/>
        <v>-0.31513776359509099</v>
      </c>
      <c r="H222" s="13">
        <v>2.67</v>
      </c>
      <c r="I222" s="23">
        <f t="shared" si="22"/>
        <v>0</v>
      </c>
      <c r="J222" s="14">
        <f t="shared" si="21"/>
        <v>0.93</v>
      </c>
      <c r="K222" s="2">
        <f t="shared" si="23"/>
        <v>9</v>
      </c>
      <c r="N222" s="10">
        <v>-7.8273311046006704</v>
      </c>
      <c r="O222" s="11">
        <v>2.2309262068291601E-2</v>
      </c>
      <c r="P222" s="12">
        <v>15</v>
      </c>
      <c r="Q222" s="12">
        <v>9</v>
      </c>
      <c r="R222" s="11">
        <v>-3.1513776359509098</v>
      </c>
    </row>
    <row r="223" spans="1:18">
      <c r="A223" s="26">
        <v>42758</v>
      </c>
      <c r="C223" s="10">
        <f t="shared" si="18"/>
        <v>-0.89216474218376107</v>
      </c>
      <c r="D223" s="11">
        <f t="shared" si="19"/>
        <v>3.1608982263654504</v>
      </c>
      <c r="E223" s="12">
        <f t="shared" si="20"/>
        <v>1.5</v>
      </c>
      <c r="F223" s="12">
        <f t="shared" si="20"/>
        <v>1</v>
      </c>
      <c r="G223" s="11">
        <f t="shared" si="20"/>
        <v>-0.26328933960947898</v>
      </c>
      <c r="H223" s="13">
        <v>2.6</v>
      </c>
      <c r="I223" s="23">
        <f t="shared" si="22"/>
        <v>0</v>
      </c>
      <c r="J223" s="14">
        <f t="shared" si="21"/>
        <v>0.92600000000000005</v>
      </c>
      <c r="K223" s="2">
        <f t="shared" si="23"/>
        <v>9</v>
      </c>
      <c r="N223" s="10">
        <v>-8.9216474218376103</v>
      </c>
      <c r="O223" s="11">
        <v>3.1608982263654502E-2</v>
      </c>
      <c r="P223" s="12">
        <v>15</v>
      </c>
      <c r="Q223" s="12">
        <v>10</v>
      </c>
      <c r="R223" s="11">
        <v>-2.63289339609479</v>
      </c>
    </row>
    <row r="224" spans="1:18">
      <c r="A224" s="26">
        <v>42755</v>
      </c>
      <c r="C224" s="10">
        <f t="shared" si="18"/>
        <v>-1.02014906245869</v>
      </c>
      <c r="D224" s="11">
        <f t="shared" si="19"/>
        <v>3.0430444656745101</v>
      </c>
      <c r="E224" s="12">
        <f t="shared" si="20"/>
        <v>0.8</v>
      </c>
      <c r="F224" s="12">
        <f t="shared" si="20"/>
        <v>0.1</v>
      </c>
      <c r="G224" s="11">
        <f t="shared" si="20"/>
        <v>-0.459369724809913</v>
      </c>
      <c r="H224" s="13">
        <v>1.76</v>
      </c>
      <c r="I224" s="23">
        <f t="shared" si="22"/>
        <v>0</v>
      </c>
      <c r="J224" s="14">
        <f t="shared" si="21"/>
        <v>0.755</v>
      </c>
      <c r="K224" s="2">
        <f t="shared" si="23"/>
        <v>8</v>
      </c>
      <c r="N224" s="10">
        <v>-10.201490624586899</v>
      </c>
      <c r="O224" s="11">
        <v>3.04304446567451E-2</v>
      </c>
      <c r="P224" s="12">
        <v>8</v>
      </c>
      <c r="Q224" s="12">
        <v>1</v>
      </c>
      <c r="R224" s="11">
        <v>-4.5936972480991303</v>
      </c>
    </row>
    <row r="225" spans="1:18">
      <c r="A225" s="26">
        <v>42754</v>
      </c>
      <c r="C225" s="10">
        <f t="shared" si="18"/>
        <v>-1.14657842010191</v>
      </c>
      <c r="D225" s="11">
        <f t="shared" si="19"/>
        <v>2.6172420477192904</v>
      </c>
      <c r="E225" s="12">
        <f t="shared" si="20"/>
        <v>0.9</v>
      </c>
      <c r="F225" s="12">
        <f t="shared" si="20"/>
        <v>0.1</v>
      </c>
      <c r="G225" s="11">
        <f t="shared" si="20"/>
        <v>-0.40279223775251805</v>
      </c>
      <c r="H225" s="13">
        <v>1.74</v>
      </c>
      <c r="I225" s="23">
        <f t="shared" si="22"/>
        <v>0</v>
      </c>
      <c r="J225" s="14">
        <f t="shared" si="21"/>
        <v>0.746</v>
      </c>
      <c r="K225" s="2">
        <f t="shared" si="23"/>
        <v>7</v>
      </c>
      <c r="N225" s="10">
        <v>-11.465784201019099</v>
      </c>
      <c r="O225" s="11">
        <v>2.6172420477192902E-2</v>
      </c>
      <c r="P225" s="12">
        <v>9</v>
      </c>
      <c r="Q225" s="12">
        <v>1</v>
      </c>
      <c r="R225" s="11">
        <v>-4.0279223775251802</v>
      </c>
    </row>
    <row r="226" spans="1:18">
      <c r="A226" s="26">
        <v>42753</v>
      </c>
      <c r="C226" s="10">
        <f t="shared" si="18"/>
        <v>-1.2585038732013101</v>
      </c>
      <c r="D226" s="11">
        <f t="shared" si="19"/>
        <v>2.8566718082165599</v>
      </c>
      <c r="E226" s="12">
        <f t="shared" si="20"/>
        <v>1</v>
      </c>
      <c r="F226" s="12">
        <f t="shared" si="20"/>
        <v>0.1</v>
      </c>
      <c r="G226" s="11">
        <f t="shared" si="20"/>
        <v>-0.42854444608563397</v>
      </c>
      <c r="H226" s="13">
        <v>0.87</v>
      </c>
      <c r="I226" s="23">
        <f t="shared" si="22"/>
        <v>0</v>
      </c>
      <c r="J226" s="14">
        <f t="shared" si="21"/>
        <v>0.46500000000000002</v>
      </c>
      <c r="K226" s="2">
        <f t="shared" si="23"/>
        <v>5</v>
      </c>
      <c r="N226" s="10">
        <v>-12.5850387320131</v>
      </c>
      <c r="O226" s="11">
        <v>2.8566718082165599E-2</v>
      </c>
      <c r="P226" s="12">
        <v>10</v>
      </c>
      <c r="Q226" s="12">
        <v>1</v>
      </c>
      <c r="R226" s="11">
        <v>-4.2854444608563398</v>
      </c>
    </row>
    <row r="227" spans="1:18">
      <c r="A227" s="26">
        <v>42752</v>
      </c>
      <c r="C227" s="10">
        <f t="shared" si="18"/>
        <v>-1.3818023286325201</v>
      </c>
      <c r="D227" s="11">
        <f t="shared" si="19"/>
        <v>3.0051467250110799</v>
      </c>
      <c r="E227" s="12">
        <f t="shared" si="20"/>
        <v>1.1000000000000001</v>
      </c>
      <c r="F227" s="12">
        <f t="shared" si="20"/>
        <v>0.1</v>
      </c>
      <c r="G227" s="11">
        <f t="shared" si="20"/>
        <v>-0.51387088714767204</v>
      </c>
      <c r="H227" s="13">
        <v>0.98</v>
      </c>
      <c r="I227" s="23">
        <f t="shared" si="22"/>
        <v>0</v>
      </c>
      <c r="J227" s="14">
        <f t="shared" si="21"/>
        <v>0.48799999999999999</v>
      </c>
      <c r="K227" s="2">
        <f t="shared" si="23"/>
        <v>5</v>
      </c>
      <c r="N227" s="10">
        <v>-13.8180232863252</v>
      </c>
      <c r="O227" s="11">
        <v>3.0051467250110799E-2</v>
      </c>
      <c r="P227" s="12">
        <v>11</v>
      </c>
      <c r="Q227" s="12">
        <v>1</v>
      </c>
      <c r="R227" s="11">
        <v>-5.1387088714767204</v>
      </c>
    </row>
    <row r="228" spans="1:18">
      <c r="A228" s="26">
        <v>42751</v>
      </c>
      <c r="C228" s="10">
        <f t="shared" si="18"/>
        <v>-1.5197448686403399</v>
      </c>
      <c r="D228" s="11">
        <f t="shared" si="19"/>
        <v>0.72527384039991505</v>
      </c>
      <c r="E228" s="12">
        <f t="shared" si="20"/>
        <v>1.2</v>
      </c>
      <c r="F228" s="12">
        <f t="shared" si="20"/>
        <v>0.1</v>
      </c>
      <c r="G228" s="11">
        <f t="shared" si="20"/>
        <v>-0.32107021732715202</v>
      </c>
      <c r="H228" s="13">
        <v>0.56000000000000005</v>
      </c>
      <c r="I228" s="23">
        <f t="shared" si="22"/>
        <v>0</v>
      </c>
      <c r="J228" s="14">
        <f t="shared" si="21"/>
        <v>0.41</v>
      </c>
      <c r="K228" s="2">
        <f t="shared" si="23"/>
        <v>4</v>
      </c>
      <c r="N228" s="10">
        <v>-15.1974486864034</v>
      </c>
      <c r="O228" s="11">
        <v>7.25273840399915E-3</v>
      </c>
      <c r="P228" s="12">
        <v>12</v>
      </c>
      <c r="Q228" s="12">
        <v>1</v>
      </c>
      <c r="R228" s="11">
        <v>-3.2107021732715202</v>
      </c>
    </row>
    <row r="229" spans="1:18">
      <c r="A229" s="26">
        <v>42748</v>
      </c>
      <c r="C229" s="10">
        <f t="shared" si="18"/>
        <v>-1.5860959919842699</v>
      </c>
      <c r="D229" s="11">
        <f t="shared" si="19"/>
        <v>0.564354850872967</v>
      </c>
      <c r="E229" s="12">
        <f t="shared" si="20"/>
        <v>1.3</v>
      </c>
      <c r="F229" s="12">
        <f t="shared" si="20"/>
        <v>0.2</v>
      </c>
      <c r="G229" s="11">
        <f t="shared" si="20"/>
        <v>-0.31766131285191801</v>
      </c>
      <c r="H229" s="13">
        <v>0.88</v>
      </c>
      <c r="I229" s="23">
        <f t="shared" si="22"/>
        <v>0</v>
      </c>
      <c r="J229" s="14">
        <f t="shared" si="21"/>
        <v>0.47</v>
      </c>
      <c r="K229" s="2">
        <f t="shared" si="23"/>
        <v>5</v>
      </c>
      <c r="N229" s="10">
        <v>-15.860959919842699</v>
      </c>
      <c r="O229" s="11">
        <v>5.6435485087296703E-3</v>
      </c>
      <c r="P229" s="12">
        <v>13</v>
      </c>
      <c r="Q229" s="12">
        <v>2</v>
      </c>
      <c r="R229" s="11">
        <v>-3.1766131285191799</v>
      </c>
    </row>
    <row r="230" spans="1:18">
      <c r="A230" s="26">
        <v>42747</v>
      </c>
      <c r="C230" s="10">
        <f t="shared" si="18"/>
        <v>-1.6520996293969499</v>
      </c>
      <c r="D230" s="11">
        <f t="shared" si="19"/>
        <v>0.36492593013636998</v>
      </c>
      <c r="E230" s="12">
        <f t="shared" si="20"/>
        <v>1.4</v>
      </c>
      <c r="F230" s="12">
        <f t="shared" si="20"/>
        <v>0.3</v>
      </c>
      <c r="G230" s="11">
        <f t="shared" si="20"/>
        <v>-0.35490841980267801</v>
      </c>
      <c r="H230" s="13">
        <v>0.28999999999999998</v>
      </c>
      <c r="I230" s="23">
        <f t="shared" si="22"/>
        <v>0</v>
      </c>
      <c r="J230" s="14">
        <f t="shared" si="21"/>
        <v>0.308</v>
      </c>
      <c r="K230" s="2">
        <f t="shared" si="23"/>
        <v>3</v>
      </c>
      <c r="N230" s="10">
        <v>-16.5209962939695</v>
      </c>
      <c r="O230" s="11">
        <v>3.6492593013636998E-3</v>
      </c>
      <c r="P230" s="12">
        <v>14</v>
      </c>
      <c r="Q230" s="12">
        <v>3</v>
      </c>
      <c r="R230" s="11">
        <v>-3.54908419802678</v>
      </c>
    </row>
    <row r="231" spans="1:18">
      <c r="A231" s="26">
        <v>42746</v>
      </c>
      <c r="C231" s="10">
        <f t="shared" si="18"/>
        <v>-1.7152595437212401</v>
      </c>
      <c r="D231" s="11">
        <f t="shared" si="19"/>
        <v>0.77640298139880703</v>
      </c>
      <c r="E231" s="12">
        <f t="shared" si="20"/>
        <v>1.5</v>
      </c>
      <c r="F231" s="12">
        <f t="shared" si="20"/>
        <v>0.4</v>
      </c>
      <c r="G231" s="11">
        <f t="shared" si="20"/>
        <v>-0.336422764541288</v>
      </c>
      <c r="H231" s="13">
        <v>0.12</v>
      </c>
      <c r="I231" s="23">
        <f t="shared" si="22"/>
        <v>0</v>
      </c>
      <c r="J231" s="14">
        <f t="shared" si="21"/>
        <v>0.26700000000000002</v>
      </c>
      <c r="K231" s="2">
        <f t="shared" si="23"/>
        <v>3</v>
      </c>
      <c r="N231" s="10">
        <v>-17.152595437212401</v>
      </c>
      <c r="O231" s="11">
        <v>7.7640298139880701E-3</v>
      </c>
      <c r="P231" s="12">
        <v>15</v>
      </c>
      <c r="Q231" s="12">
        <v>4</v>
      </c>
      <c r="R231" s="11">
        <v>-3.3642276454128801</v>
      </c>
    </row>
    <row r="232" spans="1:18">
      <c r="A232" s="26">
        <v>42745</v>
      </c>
      <c r="C232" s="10">
        <f t="shared" si="18"/>
        <v>-1.7977835369234101</v>
      </c>
      <c r="D232" s="11">
        <f t="shared" si="19"/>
        <v>-0.20573001438983102</v>
      </c>
      <c r="E232" s="12">
        <f t="shared" si="20"/>
        <v>1.4</v>
      </c>
      <c r="F232" s="12">
        <f t="shared" si="20"/>
        <v>0.5</v>
      </c>
      <c r="G232" s="11">
        <f t="shared" si="20"/>
        <v>-0.26955950492553604</v>
      </c>
      <c r="H232" s="13">
        <v>0.17</v>
      </c>
      <c r="I232" s="23">
        <f t="shared" si="22"/>
        <v>0</v>
      </c>
      <c r="J232" s="14">
        <f t="shared" si="21"/>
        <v>0.28499999999999998</v>
      </c>
      <c r="K232" s="2">
        <f t="shared" si="23"/>
        <v>3</v>
      </c>
      <c r="N232" s="10">
        <v>-17.9778353692341</v>
      </c>
      <c r="O232" s="11">
        <v>-2.0573001438983101E-3</v>
      </c>
      <c r="P232" s="12">
        <v>14</v>
      </c>
      <c r="Q232" s="12">
        <v>5</v>
      </c>
      <c r="R232" s="11">
        <v>-2.6955950492553602</v>
      </c>
    </row>
    <row r="233" spans="1:18">
      <c r="A233" s="26">
        <v>42744</v>
      </c>
      <c r="C233" s="10">
        <f t="shared" si="18"/>
        <v>-1.84188090655651</v>
      </c>
      <c r="D233" s="11">
        <f t="shared" si="19"/>
        <v>-0.61823748163436598</v>
      </c>
      <c r="E233" s="12">
        <f t="shared" si="20"/>
        <v>1.5</v>
      </c>
      <c r="F233" s="12">
        <f t="shared" si="20"/>
        <v>0.6</v>
      </c>
      <c r="G233" s="11">
        <f t="shared" si="20"/>
        <v>-0.17916878950075299</v>
      </c>
      <c r="H233" s="13">
        <v>0.3</v>
      </c>
      <c r="I233" s="23">
        <f t="shared" si="22"/>
        <v>0</v>
      </c>
      <c r="J233" s="14">
        <f t="shared" si="21"/>
        <v>0.313</v>
      </c>
      <c r="K233" s="2">
        <f t="shared" si="23"/>
        <v>3</v>
      </c>
      <c r="N233" s="10">
        <v>-18.4188090655651</v>
      </c>
      <c r="O233" s="11">
        <v>-6.1823748163436602E-3</v>
      </c>
      <c r="P233" s="12">
        <v>15</v>
      </c>
      <c r="Q233" s="12">
        <v>6</v>
      </c>
      <c r="R233" s="11">
        <v>-1.7916878950075299</v>
      </c>
    </row>
    <row r="234" spans="1:18">
      <c r="A234" s="26">
        <v>42741</v>
      </c>
      <c r="C234" s="10">
        <f t="shared" si="18"/>
        <v>-1.8667763146553298</v>
      </c>
      <c r="D234" s="11">
        <f t="shared" si="19"/>
        <v>-1.49273920715588</v>
      </c>
      <c r="E234" s="12">
        <f t="shared" si="20"/>
        <v>1.5</v>
      </c>
      <c r="F234" s="12">
        <f t="shared" si="20"/>
        <v>0.7</v>
      </c>
      <c r="G234" s="11">
        <f t="shared" si="20"/>
        <v>-7.6172671154361202E-2</v>
      </c>
      <c r="H234" s="13">
        <v>0.64</v>
      </c>
      <c r="I234" s="23">
        <f t="shared" si="22"/>
        <v>0</v>
      </c>
      <c r="J234" s="14">
        <f t="shared" si="21"/>
        <v>0.41899999999999998</v>
      </c>
      <c r="K234" s="2">
        <f t="shared" si="23"/>
        <v>4</v>
      </c>
      <c r="N234" s="10">
        <v>-18.667763146553298</v>
      </c>
      <c r="O234" s="11">
        <v>-1.49273920715588E-2</v>
      </c>
      <c r="P234" s="12">
        <v>15</v>
      </c>
      <c r="Q234" s="12">
        <v>7</v>
      </c>
      <c r="R234" s="11">
        <v>-0.76172671154361205</v>
      </c>
    </row>
    <row r="235" spans="1:18">
      <c r="A235" s="26">
        <v>42740</v>
      </c>
      <c r="C235" s="15">
        <f t="shared" si="18"/>
        <v>-1.8491878878677699</v>
      </c>
      <c r="D235" s="16">
        <f t="shared" si="19"/>
        <v>-1.4224295422567301</v>
      </c>
      <c r="E235" s="17">
        <f t="shared" si="20"/>
        <v>0.1</v>
      </c>
      <c r="F235" s="17">
        <f t="shared" si="20"/>
        <v>0.8</v>
      </c>
      <c r="G235" s="16">
        <f t="shared" si="20"/>
        <v>0.10613890365390499</v>
      </c>
      <c r="H235" s="18">
        <v>1.06</v>
      </c>
      <c r="I235" s="24">
        <f t="shared" si="22"/>
        <v>0</v>
      </c>
      <c r="J235" s="19">
        <f t="shared" si="21"/>
        <v>0.52500000000000002</v>
      </c>
      <c r="K235" s="2">
        <f t="shared" si="23"/>
        <v>5</v>
      </c>
      <c r="N235" s="15">
        <v>-18.491878878677699</v>
      </c>
      <c r="O235" s="16">
        <v>-1.42242954225673E-2</v>
      </c>
      <c r="P235" s="17">
        <v>1</v>
      </c>
      <c r="Q235" s="17">
        <v>8</v>
      </c>
      <c r="R235" s="16">
        <v>1.0613890365390499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T236"/>
  <sheetViews>
    <sheetView workbookViewId="0">
      <selection activeCell="I19" sqref="I19"/>
    </sheetView>
  </sheetViews>
  <sheetFormatPr defaultRowHeight="15"/>
  <cols>
    <col min="1" max="1" width="10.7109375" style="26" bestFit="1" customWidth="1"/>
    <col min="2" max="2" width="10.7109375" style="2" customWidth="1"/>
    <col min="3" max="3" width="9.140625" style="3"/>
    <col min="4" max="4" width="14.7109375" style="3" bestFit="1" customWidth="1"/>
    <col min="7" max="7" width="9.140625" style="3"/>
    <col min="8" max="8" width="9.140625" style="4"/>
    <col min="9" max="9" width="9.140625" style="21"/>
    <col min="10" max="10" width="14.140625" bestFit="1" customWidth="1"/>
    <col min="12" max="12" width="9.140625" style="2"/>
    <col min="14" max="15" width="9.140625" style="3"/>
    <col min="18" max="18" width="9.140625" style="3"/>
  </cols>
  <sheetData>
    <row r="1" spans="1:254">
      <c r="B1" s="3"/>
      <c r="E1" s="3"/>
      <c r="F1" s="3"/>
    </row>
    <row r="2" spans="1:254">
      <c r="C2" s="3" t="s">
        <v>18</v>
      </c>
      <c r="D2" s="3" t="s">
        <v>12</v>
      </c>
      <c r="E2" t="s">
        <v>13</v>
      </c>
      <c r="F2" t="s">
        <v>14</v>
      </c>
      <c r="G2" s="3" t="s">
        <v>16</v>
      </c>
      <c r="H2" s="4" t="s">
        <v>11</v>
      </c>
      <c r="J2" s="21" t="s">
        <v>20</v>
      </c>
      <c r="K2" t="s">
        <v>19</v>
      </c>
      <c r="L2" s="2">
        <f>PERCENTILE(H18:H236,0.5)</f>
        <v>1.01</v>
      </c>
      <c r="N2" s="3" t="s">
        <v>17</v>
      </c>
      <c r="O2" s="3" t="s">
        <v>7</v>
      </c>
      <c r="P2" t="s">
        <v>8</v>
      </c>
      <c r="Q2" t="s">
        <v>9</v>
      </c>
      <c r="R2" s="3" t="s">
        <v>10</v>
      </c>
    </row>
    <row r="3" spans="1:254">
      <c r="A3" s="26">
        <v>43067</v>
      </c>
      <c r="C3" s="3">
        <f>N3</f>
        <v>1.00020165329809</v>
      </c>
      <c r="D3" s="3">
        <f>O3*100</f>
        <v>-2.1650523617872603</v>
      </c>
      <c r="E3">
        <f>P3/10</f>
        <v>0.2</v>
      </c>
      <c r="F3">
        <f>Q3/10</f>
        <v>1.4</v>
      </c>
      <c r="G3" s="3">
        <f>R3</f>
        <v>1.2353147681789101</v>
      </c>
      <c r="J3" s="25">
        <v>1</v>
      </c>
      <c r="K3">
        <v>0</v>
      </c>
      <c r="L3" s="2">
        <f>PERCENTILE(H18:H236,0.25)</f>
        <v>-0.81499999999999995</v>
      </c>
      <c r="N3" s="3">
        <v>1.00020165329809</v>
      </c>
      <c r="O3" s="3">
        <v>-2.1650523617872602E-2</v>
      </c>
      <c r="P3">
        <v>2</v>
      </c>
      <c r="Q3">
        <v>14</v>
      </c>
      <c r="R3" s="3">
        <v>1.2353147681789101</v>
      </c>
      <c r="U3">
        <v>1.00020165329809</v>
      </c>
      <c r="V3">
        <v>1.02157266411174</v>
      </c>
      <c r="W3">
        <v>1.0460116913445701</v>
      </c>
      <c r="X3">
        <v>1.0633979307617101</v>
      </c>
      <c r="Y3">
        <v>1.08033630354997</v>
      </c>
      <c r="Z3">
        <v>1.0969227095471701</v>
      </c>
      <c r="AA3">
        <v>1.1015009342466899</v>
      </c>
      <c r="AB3">
        <v>1.09778599350172</v>
      </c>
      <c r="AC3">
        <v>1.09310826090278</v>
      </c>
      <c r="AD3">
        <v>1.0781610976586999</v>
      </c>
      <c r="AE3">
        <v>1.06431827753332</v>
      </c>
      <c r="AF3">
        <v>1.0426658722012201</v>
      </c>
      <c r="AG3">
        <v>1.0189844599232301</v>
      </c>
      <c r="AH3">
        <v>0.98929901390130104</v>
      </c>
      <c r="AI3">
        <v>0.95954722913178603</v>
      </c>
      <c r="AJ3">
        <v>0.93168817275117699</v>
      </c>
      <c r="AK3">
        <v>0.90433810827902905</v>
      </c>
      <c r="AL3">
        <v>0.88129303053376995</v>
      </c>
      <c r="AM3">
        <v>0.86082204324921496</v>
      </c>
      <c r="AN3">
        <v>0.84262826790262801</v>
      </c>
      <c r="AO3">
        <v>0.82279292300620599</v>
      </c>
      <c r="AP3">
        <v>0.81413078684675699</v>
      </c>
      <c r="AQ3">
        <v>0.808660582706349</v>
      </c>
      <c r="AR3">
        <v>0.80204495682495602</v>
      </c>
      <c r="AS3">
        <v>0.79908968748434805</v>
      </c>
      <c r="AT3">
        <v>0.79656326485615103</v>
      </c>
      <c r="AU3">
        <v>0.80086217135829996</v>
      </c>
      <c r="AV3">
        <v>0.80459527817325305</v>
      </c>
      <c r="AW3">
        <v>0.81120838945741003</v>
      </c>
      <c r="AX3">
        <v>0.81920246467994196</v>
      </c>
      <c r="AY3">
        <v>0.82393163420509796</v>
      </c>
      <c r="AZ3">
        <v>0.82654791017184404</v>
      </c>
      <c r="BA3">
        <v>0.826500857455297</v>
      </c>
      <c r="BB3">
        <v>0.83165865329405597</v>
      </c>
      <c r="BC3">
        <v>0.83565382882997297</v>
      </c>
      <c r="BD3">
        <v>0.83902610001862199</v>
      </c>
      <c r="BE3">
        <v>0.84240067378101902</v>
      </c>
      <c r="BF3">
        <v>0.85113025959333899</v>
      </c>
      <c r="BG3">
        <v>0.85960670685502905</v>
      </c>
      <c r="BH3">
        <v>0.86770344629077401</v>
      </c>
      <c r="BI3">
        <v>0.87573096650611904</v>
      </c>
      <c r="BJ3">
        <v>0.87953132054107097</v>
      </c>
      <c r="BK3">
        <v>0.87730628148650402</v>
      </c>
      <c r="BL3">
        <v>0.871463541670085</v>
      </c>
      <c r="BM3">
        <v>0.86293340369854299</v>
      </c>
      <c r="BN3">
        <v>0.85634120237085998</v>
      </c>
      <c r="BO3">
        <v>0.846249397498677</v>
      </c>
      <c r="BP3">
        <v>0.83695485516159596</v>
      </c>
      <c r="BQ3">
        <v>0.82545864731852503</v>
      </c>
      <c r="BR3">
        <v>0.81232690720823997</v>
      </c>
      <c r="BS3">
        <v>0.80027194593170203</v>
      </c>
      <c r="BT3">
        <v>0.78643672192636005</v>
      </c>
      <c r="BU3">
        <v>0.77499545516937496</v>
      </c>
      <c r="BV3">
        <v>0.76600713844130497</v>
      </c>
      <c r="BW3">
        <v>0.75882336978541498</v>
      </c>
      <c r="BX3">
        <v>0.75147726860404795</v>
      </c>
      <c r="BY3">
        <v>0.74719963110360299</v>
      </c>
      <c r="BZ3">
        <v>0.749049638062812</v>
      </c>
      <c r="CA3">
        <v>0.75310154897899095</v>
      </c>
      <c r="CB3">
        <v>0.76085648557548302</v>
      </c>
      <c r="CC3">
        <v>0.76986911644552902</v>
      </c>
      <c r="CD3">
        <v>0.78907864592755295</v>
      </c>
      <c r="CE3">
        <v>0.81151166792013496</v>
      </c>
      <c r="CF3">
        <v>0.83269066658802204</v>
      </c>
      <c r="CG3">
        <v>0.85306440034293796</v>
      </c>
      <c r="CH3">
        <v>0.87263652084362497</v>
      </c>
      <c r="CI3">
        <v>0.89437375963580801</v>
      </c>
      <c r="CJ3">
        <v>0.91447274427675695</v>
      </c>
      <c r="CK3">
        <v>0.93302732665381904</v>
      </c>
      <c r="CL3">
        <v>0.95175487837579098</v>
      </c>
      <c r="CM3">
        <v>0.97333499779413901</v>
      </c>
      <c r="CN3">
        <v>0.99400110106980899</v>
      </c>
      <c r="CO3">
        <v>1.0071249016458701</v>
      </c>
      <c r="CP3">
        <v>1.01292067500378</v>
      </c>
      <c r="CQ3">
        <v>1.0078312037813899</v>
      </c>
      <c r="CR3">
        <v>0.99997637498895198</v>
      </c>
      <c r="CS3">
        <v>0.98460582747108205</v>
      </c>
      <c r="CT3">
        <v>0.96403773544530602</v>
      </c>
      <c r="CU3">
        <v>0.94510592846837105</v>
      </c>
      <c r="CV3">
        <v>0.92739081395358602</v>
      </c>
      <c r="CW3">
        <v>0.91279831047770299</v>
      </c>
      <c r="CX3">
        <v>0.89800197679474403</v>
      </c>
      <c r="CY3">
        <v>0.87855693892051201</v>
      </c>
      <c r="CZ3">
        <v>0.85914892844661095</v>
      </c>
      <c r="DA3">
        <v>0.83918176330366101</v>
      </c>
      <c r="DB3">
        <v>0.81446731978676701</v>
      </c>
      <c r="DC3">
        <v>0.79285272473364798</v>
      </c>
      <c r="DD3">
        <v>0.777733704911172</v>
      </c>
      <c r="DE3">
        <v>0.77091328862601705</v>
      </c>
      <c r="DF3">
        <v>0.77123361149046599</v>
      </c>
      <c r="DG3">
        <v>0.77601177374598695</v>
      </c>
      <c r="DH3">
        <v>0.78313878693996897</v>
      </c>
      <c r="DI3">
        <v>0.78908145659102302</v>
      </c>
      <c r="DJ3">
        <v>0.79427509510875705</v>
      </c>
      <c r="DK3">
        <v>0.79956138406231203</v>
      </c>
      <c r="DL3">
        <v>0.80476051665313797</v>
      </c>
      <c r="DM3">
        <v>0.80629544836242295</v>
      </c>
      <c r="DN3">
        <v>0.80652020839548599</v>
      </c>
      <c r="DO3">
        <v>0.808877268774298</v>
      </c>
      <c r="DP3">
        <v>0.81306341302152996</v>
      </c>
      <c r="DQ3">
        <v>0.819861567466451</v>
      </c>
      <c r="DR3">
        <v>0.82469634198157005</v>
      </c>
      <c r="DS3">
        <v>0.82847082750733403</v>
      </c>
      <c r="DT3">
        <v>0.83494955596058995</v>
      </c>
      <c r="DU3">
        <v>0.84395022273100795</v>
      </c>
      <c r="DV3">
        <v>0.84427950614589498</v>
      </c>
      <c r="DW3">
        <v>0.84843472206657899</v>
      </c>
      <c r="DX3">
        <v>0.85655976494348995</v>
      </c>
      <c r="DY3">
        <v>0.86051330930823999</v>
      </c>
      <c r="DZ3">
        <v>0.86467562401174203</v>
      </c>
      <c r="EA3">
        <v>0.86841558357316895</v>
      </c>
      <c r="EB3">
        <v>0.87974451708814805</v>
      </c>
      <c r="EC3">
        <v>0.90090357464456805</v>
      </c>
      <c r="ED3">
        <v>0.91545822563763302</v>
      </c>
      <c r="EE3">
        <v>0.91527605180624405</v>
      </c>
      <c r="EF3">
        <v>0.91036451537191698</v>
      </c>
      <c r="EG3">
        <v>0.90010642382330797</v>
      </c>
      <c r="EH3">
        <v>0.89299111109298601</v>
      </c>
      <c r="EI3">
        <v>0.88464304998104304</v>
      </c>
      <c r="EJ3">
        <v>0.87737491321024796</v>
      </c>
      <c r="EK3">
        <v>0.87678056267133897</v>
      </c>
      <c r="EL3">
        <v>0.87471852519219295</v>
      </c>
      <c r="EM3">
        <v>0.87475654992820795</v>
      </c>
      <c r="EN3">
        <v>0.88462539661247597</v>
      </c>
      <c r="EO3">
        <v>0.89913639918208899</v>
      </c>
      <c r="EP3">
        <v>0.91491218106119898</v>
      </c>
      <c r="EQ3">
        <v>0.93088186553418495</v>
      </c>
      <c r="ER3">
        <v>0.94560572294325396</v>
      </c>
      <c r="ES3">
        <v>0.95739843053833695</v>
      </c>
      <c r="ET3">
        <v>0.97583395790627103</v>
      </c>
      <c r="EU3">
        <v>0.99175623068656704</v>
      </c>
      <c r="EV3">
        <v>1.0057550629351999</v>
      </c>
      <c r="EW3">
        <v>1.01807748684724</v>
      </c>
      <c r="EX3">
        <v>1.0238649933984401</v>
      </c>
      <c r="EY3">
        <v>1.0279868961223499</v>
      </c>
      <c r="EZ3">
        <v>1.0334815916567801</v>
      </c>
      <c r="FA3">
        <v>1.0404179425139699</v>
      </c>
      <c r="FB3">
        <v>1.0475894533594301</v>
      </c>
      <c r="FC3">
        <v>1.0373244546070499</v>
      </c>
      <c r="FD3">
        <v>1.0193840082644801</v>
      </c>
      <c r="FE3">
        <v>1.00194868492347</v>
      </c>
      <c r="FF3">
        <v>0.97703352549220202</v>
      </c>
      <c r="FG3">
        <v>0.94502647997492795</v>
      </c>
      <c r="FH3">
        <v>0.92305084621753497</v>
      </c>
      <c r="FI3">
        <v>0.907465364174039</v>
      </c>
      <c r="FJ3">
        <v>0.894577397701388</v>
      </c>
      <c r="FK3">
        <v>0.88452790395948999</v>
      </c>
      <c r="FL3">
        <v>0.87650238933841196</v>
      </c>
      <c r="FM3">
        <v>0.87134354562078598</v>
      </c>
      <c r="FN3">
        <v>0.86642973173158999</v>
      </c>
      <c r="FO3">
        <v>0.85995599789368204</v>
      </c>
      <c r="FP3">
        <v>0.84715707871706603</v>
      </c>
      <c r="FQ3">
        <v>0.82973350739247098</v>
      </c>
      <c r="FR3">
        <v>0.82002352917101096</v>
      </c>
      <c r="FS3">
        <v>0.81393148615157795</v>
      </c>
      <c r="FT3">
        <v>0.81044138791049403</v>
      </c>
      <c r="FU3">
        <v>0.81315525809619305</v>
      </c>
      <c r="FV3">
        <v>0.816906825053755</v>
      </c>
      <c r="FW3">
        <v>0.81360292386869804</v>
      </c>
      <c r="FX3">
        <v>0.81120136107876695</v>
      </c>
      <c r="FY3">
        <v>0.80860014993090701</v>
      </c>
      <c r="FZ3">
        <v>0.80676708040253398</v>
      </c>
      <c r="GA3">
        <v>0.80209048707293695</v>
      </c>
      <c r="GB3">
        <v>0.80284748356413804</v>
      </c>
      <c r="GC3">
        <v>0.80217022663015702</v>
      </c>
      <c r="GD3">
        <v>0.80399257069420604</v>
      </c>
      <c r="GE3">
        <v>0.80328321982731798</v>
      </c>
      <c r="GF3">
        <v>0.80175193940352796</v>
      </c>
      <c r="GG3">
        <v>0.80181881057031201</v>
      </c>
      <c r="GH3">
        <v>0.80158785713941905</v>
      </c>
      <c r="GI3">
        <v>0.79419962406303801</v>
      </c>
      <c r="GJ3">
        <v>0.78369943451431001</v>
      </c>
      <c r="GK3">
        <v>0.77828502574677405</v>
      </c>
      <c r="GL3">
        <v>0.77953208077653902</v>
      </c>
      <c r="GM3">
        <v>0.77544935672036397</v>
      </c>
      <c r="GN3">
        <v>0.77464862207643104</v>
      </c>
      <c r="GO3">
        <v>0.777561657921231</v>
      </c>
      <c r="GP3">
        <v>0.780565126552628</v>
      </c>
      <c r="GQ3">
        <v>0.77872525427338701</v>
      </c>
      <c r="GR3">
        <v>0.77884398320431902</v>
      </c>
      <c r="GS3">
        <v>0.77335967133322703</v>
      </c>
      <c r="GT3">
        <v>0.772963850835231</v>
      </c>
      <c r="GU3">
        <v>0.77552932285366905</v>
      </c>
      <c r="GV3">
        <v>0.77830082029696501</v>
      </c>
      <c r="GW3">
        <v>0.77992628229729899</v>
      </c>
      <c r="GX3">
        <v>0.78510922828545504</v>
      </c>
      <c r="GY3">
        <v>0.78963257684793497</v>
      </c>
      <c r="GZ3">
        <v>0.79312230961758101</v>
      </c>
      <c r="HA3">
        <v>0.79975252951279197</v>
      </c>
      <c r="HB3">
        <v>0.81286299989881705</v>
      </c>
      <c r="HC3">
        <v>0.83304390692641395</v>
      </c>
      <c r="HD3">
        <v>0.85187740172295501</v>
      </c>
      <c r="HE3">
        <v>0.86917009198360895</v>
      </c>
      <c r="HF3">
        <v>0.89118901952273899</v>
      </c>
      <c r="HG3">
        <v>0.90586787996723495</v>
      </c>
      <c r="HH3">
        <v>0.92258422297965903</v>
      </c>
      <c r="HI3">
        <v>0.93688526721023002</v>
      </c>
      <c r="HJ3">
        <v>0.95223176570423296</v>
      </c>
      <c r="HK3">
        <v>0.96874181981560903</v>
      </c>
      <c r="HL3">
        <v>0.98175640801148001</v>
      </c>
      <c r="HM3">
        <v>0.99164035279088203</v>
      </c>
      <c r="HN3">
        <v>0.99396790301348303</v>
      </c>
      <c r="HO3">
        <v>0.99138043973833101</v>
      </c>
      <c r="HP3">
        <v>0.98817748219185897</v>
      </c>
      <c r="HQ3">
        <v>0.98767707049766496</v>
      </c>
      <c r="HR3">
        <v>0.97427868169711496</v>
      </c>
      <c r="HS3">
        <v>0.95546314517941799</v>
      </c>
      <c r="HT3">
        <v>0.93598659780204796</v>
      </c>
      <c r="HU3">
        <v>0.91291363102405998</v>
      </c>
      <c r="HV3">
        <v>0.89507822253609004</v>
      </c>
      <c r="HW3">
        <v>0.87681796985351801</v>
      </c>
      <c r="HX3">
        <v>0.85928760689550399</v>
      </c>
      <c r="HY3">
        <v>0.84063949067247301</v>
      </c>
      <c r="HZ3">
        <v>0.82508900667537699</v>
      </c>
      <c r="IA3">
        <v>0.81819865687726301</v>
      </c>
      <c r="IB3">
        <v>0.81472990999079098</v>
      </c>
      <c r="IC3">
        <v>0.81954351578453999</v>
      </c>
      <c r="ID3">
        <v>0.83085109036816795</v>
      </c>
      <c r="IE3">
        <v>0.83464680891850695</v>
      </c>
      <c r="IF3">
        <v>0.82943287359175299</v>
      </c>
      <c r="IG3">
        <v>0.82582982502137403</v>
      </c>
      <c r="IH3">
        <v>0.81650101552383003</v>
      </c>
      <c r="II3">
        <v>0.81127173319520995</v>
      </c>
      <c r="IJ3">
        <v>0.80991001967758902</v>
      </c>
      <c r="IK3">
        <v>0.81390816959868795</v>
      </c>
      <c r="IL3">
        <v>0.81748202434041795</v>
      </c>
      <c r="IM3">
        <v>0.818447173597047</v>
      </c>
      <c r="IN3">
        <v>0.82136364309515897</v>
      </c>
      <c r="IO3">
        <v>0.81822443392668898</v>
      </c>
      <c r="IP3">
        <v>0.81351069704641199</v>
      </c>
      <c r="IQ3">
        <v>0.81149440560254105</v>
      </c>
      <c r="IR3">
        <v>0.81419915770422202</v>
      </c>
      <c r="IS3">
        <v>0.81284004644933805</v>
      </c>
      <c r="IT3">
        <v>0.81556795194561205</v>
      </c>
    </row>
    <row r="4" spans="1:254">
      <c r="A4" s="26">
        <v>43066</v>
      </c>
      <c r="C4" s="3">
        <f t="shared" ref="C4:C67" si="0">N4</f>
        <v>1.02157266411174</v>
      </c>
      <c r="D4" s="3">
        <f t="shared" ref="D4:D67" si="1">O4*100</f>
        <v>-2.5230079569166097</v>
      </c>
      <c r="E4">
        <f t="shared" ref="E4:F67" si="2">P4/10</f>
        <v>0.3</v>
      </c>
      <c r="F4">
        <f t="shared" si="2"/>
        <v>1.5</v>
      </c>
      <c r="G4" s="3">
        <f t="shared" ref="G4:G67" si="3">R4</f>
        <v>1.41628787957835</v>
      </c>
      <c r="J4" s="25">
        <v>1</v>
      </c>
      <c r="K4">
        <v>0</v>
      </c>
      <c r="L4" s="27">
        <f>PERCENTILE(H18:H236,0.75)</f>
        <v>3.33</v>
      </c>
      <c r="N4" s="3">
        <v>1.02157266411174</v>
      </c>
      <c r="O4" s="3">
        <v>-2.5230079569166099E-2</v>
      </c>
      <c r="P4">
        <v>3</v>
      </c>
      <c r="Q4">
        <v>15</v>
      </c>
      <c r="R4" s="3">
        <v>1.41628787957835</v>
      </c>
      <c r="U4">
        <v>-2.1650523617872602E-2</v>
      </c>
      <c r="V4">
        <v>-2.5230079569166099E-2</v>
      </c>
      <c r="W4">
        <v>-1.7650474783530701E-2</v>
      </c>
      <c r="X4">
        <v>-1.7189785562332801E-2</v>
      </c>
      <c r="Y4">
        <v>-1.6855971457861399E-2</v>
      </c>
      <c r="Z4">
        <v>-6.3795157661696699E-3</v>
      </c>
      <c r="AA4">
        <v>2.1910027246640801E-3</v>
      </c>
      <c r="AB4">
        <v>3.21236227113676E-3</v>
      </c>
      <c r="AC4">
        <v>1.45970441571648E-2</v>
      </c>
      <c r="AD4">
        <v>1.3290528534750099E-2</v>
      </c>
      <c r="AE4">
        <v>2.20525755187982E-2</v>
      </c>
      <c r="AF4">
        <v>2.2961175709452299E-2</v>
      </c>
      <c r="AG4">
        <v>2.9088453195110501E-2</v>
      </c>
      <c r="AH4">
        <v>2.8654903068024401E-2</v>
      </c>
      <c r="AI4">
        <v>2.6434729154032499E-2</v>
      </c>
      <c r="AJ4">
        <v>2.5870901080553801E-2</v>
      </c>
      <c r="AK4">
        <v>2.0536093035905902E-2</v>
      </c>
      <c r="AL4">
        <v>1.8366334536161599E-2</v>
      </c>
      <c r="AM4">
        <v>1.5734845561075701E-2</v>
      </c>
      <c r="AN4">
        <v>1.7659813214474501E-2</v>
      </c>
      <c r="AO4">
        <v>8.1505917804235994E-3</v>
      </c>
      <c r="AP4">
        <v>5.57551626279419E-3</v>
      </c>
      <c r="AQ4">
        <v>6.9956850727193598E-3</v>
      </c>
      <c r="AR4">
        <v>2.9239668634911901E-3</v>
      </c>
      <c r="AS4">
        <v>2.2926901860831099E-3</v>
      </c>
      <c r="AT4">
        <v>-6.3279522499065204E-3</v>
      </c>
      <c r="AU4">
        <v>-5.3682044761834196E-3</v>
      </c>
      <c r="AV4">
        <v>-8.9918448723784097E-3</v>
      </c>
      <c r="AW4">
        <v>-1.04668291829261E-2</v>
      </c>
      <c r="AX4">
        <v>-6.5300926783734602E-3</v>
      </c>
      <c r="AY4">
        <v>-4.0250420876670199E-3</v>
      </c>
      <c r="AZ4">
        <v>-5.6659246918589401E-4</v>
      </c>
      <c r="BA4">
        <v>-6.70237350262634E-3</v>
      </c>
      <c r="BB4">
        <v>-5.2398500444209599E-3</v>
      </c>
      <c r="BC4">
        <v>-4.7135990413713098E-3</v>
      </c>
      <c r="BD4">
        <v>-4.7592658061178803E-3</v>
      </c>
      <c r="BE4">
        <v>-1.1047125613069499E-2</v>
      </c>
      <c r="BF4">
        <v>-1.0898743095819501E-2</v>
      </c>
      <c r="BG4">
        <v>-1.0669486589933301E-2</v>
      </c>
      <c r="BH4">
        <v>-1.03611700920104E-2</v>
      </c>
      <c r="BI4">
        <v>-5.1442165029757401E-3</v>
      </c>
      <c r="BJ4">
        <v>1.96969557543398E-3</v>
      </c>
      <c r="BK4">
        <v>6.4365293847854499E-3</v>
      </c>
      <c r="BL4">
        <v>9.6495263875382709E-3</v>
      </c>
      <c r="BM4">
        <v>7.4501875997396898E-3</v>
      </c>
      <c r="BN4">
        <v>1.23541801896905E-2</v>
      </c>
      <c r="BO4">
        <v>1.08091045219141E-2</v>
      </c>
      <c r="BP4">
        <v>1.26979636299723E-2</v>
      </c>
      <c r="BQ4">
        <v>1.4629076799266999E-2</v>
      </c>
      <c r="BR4">
        <v>1.38847812179669E-2</v>
      </c>
      <c r="BS4">
        <v>1.65280101816415E-2</v>
      </c>
      <c r="BT4">
        <v>1.2734857145299001E-2</v>
      </c>
      <c r="BU4">
        <v>9.6478979339111298E-3</v>
      </c>
      <c r="BV4">
        <v>7.5541511376348604E-3</v>
      </c>
      <c r="BW4">
        <v>7.57832771272921E-3</v>
      </c>
      <c r="BX4">
        <v>3.8934903195972301E-3</v>
      </c>
      <c r="BY4">
        <v>-3.3685699397876701E-3</v>
      </c>
      <c r="BZ4">
        <v>-6.13728501379311E-3</v>
      </c>
      <c r="CA4">
        <v>-1.06782251245254E-2</v>
      </c>
      <c r="CB4">
        <v>-1.2115375791188701E-2</v>
      </c>
      <c r="CC4">
        <v>-2.4620008676058399E-2</v>
      </c>
      <c r="CD4">
        <v>-2.70104961739039E-2</v>
      </c>
      <c r="CE4">
        <v>-2.4427025927623001E-2</v>
      </c>
      <c r="CF4">
        <v>-2.3941737744367701E-2</v>
      </c>
      <c r="CG4">
        <v>-2.3734025698969902E-2</v>
      </c>
      <c r="CH4">
        <v>-2.68361860042238E-2</v>
      </c>
      <c r="CI4">
        <v>-2.36706792549005E-2</v>
      </c>
      <c r="CJ4">
        <v>-2.15911739063104E-2</v>
      </c>
      <c r="CK4">
        <v>-2.16267571521793E-2</v>
      </c>
      <c r="CL4">
        <v>-2.4004082971274699E-2</v>
      </c>
      <c r="CM4">
        <v>-2.2619875730199201E-2</v>
      </c>
      <c r="CN4">
        <v>-1.5150193736746099E-2</v>
      </c>
      <c r="CO4">
        <v>-8.1635074787624797E-3</v>
      </c>
      <c r="CP4">
        <v>4.21697769563495E-3</v>
      </c>
      <c r="CQ4">
        <v>7.5513426177080401E-3</v>
      </c>
      <c r="CR4">
        <v>1.6431754763866199E-2</v>
      </c>
      <c r="CS4">
        <v>2.1760905231388801E-2</v>
      </c>
      <c r="CT4">
        <v>1.8821865017668801E-2</v>
      </c>
      <c r="CU4">
        <v>1.7776301229086001E-2</v>
      </c>
      <c r="CV4">
        <v>1.4512207597939E-2</v>
      </c>
      <c r="CW4">
        <v>1.4840662305765801E-2</v>
      </c>
      <c r="CX4">
        <v>2.0259315699825298E-2</v>
      </c>
      <c r="CY4">
        <v>2.0227479374104101E-2</v>
      </c>
      <c r="CZ4">
        <v>2.07725303626804E-2</v>
      </c>
      <c r="DA4">
        <v>2.5658683067503098E-2</v>
      </c>
      <c r="DB4">
        <v>2.1167281983608299E-2</v>
      </c>
      <c r="DC4">
        <v>1.49833927721494E-2</v>
      </c>
      <c r="DD4">
        <v>6.8128969526928904E-3</v>
      </c>
      <c r="DE4">
        <v>-9.991987401682331E-4</v>
      </c>
      <c r="DF4">
        <v>-6.5803670318088604E-3</v>
      </c>
      <c r="DG4">
        <v>-9.6467358433234597E-3</v>
      </c>
      <c r="DH4">
        <v>-8.2073949459649208E-3</v>
      </c>
      <c r="DI4">
        <v>-6.7982189586669704E-3</v>
      </c>
      <c r="DJ4">
        <v>-6.9354510965565601E-3</v>
      </c>
      <c r="DK4">
        <v>-6.7292106359962403E-3</v>
      </c>
      <c r="DL4">
        <v>-2.5982515327130401E-3</v>
      </c>
      <c r="DM4">
        <v>-1.09501978564563E-3</v>
      </c>
      <c r="DN4">
        <v>-3.9409685001208401E-3</v>
      </c>
      <c r="DO4">
        <v>-6.2836113950302201E-3</v>
      </c>
      <c r="DP4">
        <v>-9.6081831009091397E-3</v>
      </c>
      <c r="DQ4">
        <v>-6.6430144233252802E-3</v>
      </c>
      <c r="DR4">
        <v>-5.3115630598121397E-3</v>
      </c>
      <c r="DS4">
        <v>-8.4377647738144799E-3</v>
      </c>
      <c r="DT4">
        <v>-1.12794685907783E-2</v>
      </c>
      <c r="DU4">
        <v>-1.4710266912895101E-3</v>
      </c>
      <c r="DV4">
        <v>-5.9740783308136801E-3</v>
      </c>
      <c r="DW4">
        <v>-1.0450917436305799E-2</v>
      </c>
      <c r="DX4">
        <v>-5.63262166416477E-3</v>
      </c>
      <c r="DY4">
        <v>-5.8709705868841503E-3</v>
      </c>
      <c r="DZ4">
        <v>-5.3514516684795297E-3</v>
      </c>
      <c r="EA4">
        <v>-1.3779574024194699E-2</v>
      </c>
      <c r="EB4">
        <v>-2.4685431965247199E-2</v>
      </c>
      <c r="EC4">
        <v>-1.7650908572647599E-2</v>
      </c>
      <c r="ED4">
        <v>-2.3980931985152498E-3</v>
      </c>
      <c r="EE4">
        <v>3.4655799286970098E-3</v>
      </c>
      <c r="EF4">
        <v>1.0299678967932199E-2</v>
      </c>
      <c r="EG4">
        <v>5.8833563818400103E-3</v>
      </c>
      <c r="EH4">
        <v>7.0207045094108399E-3</v>
      </c>
      <c r="EI4">
        <v>5.2477719908136699E-3</v>
      </c>
      <c r="EJ4">
        <v>-2.0260632452096801E-3</v>
      </c>
      <c r="EK4">
        <v>-3.2541578200410602E-4</v>
      </c>
      <c r="EL4">
        <v>-2.8488997002342402E-3</v>
      </c>
      <c r="EM4">
        <v>-1.3215253470273599E-2</v>
      </c>
      <c r="EN4">
        <v>-1.75340816873365E-2</v>
      </c>
      <c r="EO4">
        <v>-1.8559771878490498E-2</v>
      </c>
      <c r="EP4">
        <v>-1.79758662681384E-2</v>
      </c>
      <c r="EQ4">
        <v>-1.5855762911539499E-2</v>
      </c>
      <c r="ER4">
        <v>-1.43000005308678E-2</v>
      </c>
      <c r="ES4">
        <v>-2.1891733067204301E-2</v>
      </c>
      <c r="ET4">
        <v>-2.0524169678343002E-2</v>
      </c>
      <c r="EU4">
        <v>-1.9746503437522499E-2</v>
      </c>
      <c r="EV4">
        <v>-1.6942151075415E-2</v>
      </c>
      <c r="EW4">
        <v>-9.4790689285172806E-3</v>
      </c>
      <c r="EX4">
        <v>-7.1348051384304903E-3</v>
      </c>
      <c r="EY4">
        <v>-8.5976714204285005E-3</v>
      </c>
      <c r="EZ4">
        <v>-9.9367726290055299E-3</v>
      </c>
      <c r="FA4">
        <v>-9.5589490164962598E-3</v>
      </c>
      <c r="FB4">
        <v>7.8487047625995995E-3</v>
      </c>
      <c r="FC4">
        <v>1.54659437366072E-2</v>
      </c>
      <c r="FD4">
        <v>1.44431718959769E-2</v>
      </c>
      <c r="FE4">
        <v>2.1790691963464601E-2</v>
      </c>
      <c r="FF4">
        <v>2.8597306736362599E-2</v>
      </c>
      <c r="FG4">
        <v>1.9596820376393199E-2</v>
      </c>
      <c r="FH4">
        <v>1.4128020012494099E-2</v>
      </c>
      <c r="FI4">
        <v>1.23549185372769E-2</v>
      </c>
      <c r="FJ4">
        <v>1.01707911332986E-2</v>
      </c>
      <c r="FK4">
        <v>7.2408034061856898E-3</v>
      </c>
      <c r="FL4">
        <v>4.4693161889789801E-3</v>
      </c>
      <c r="FM4">
        <v>3.9794802295602602E-3</v>
      </c>
      <c r="FN4">
        <v>5.6547573134996896E-3</v>
      </c>
      <c r="FO4">
        <v>1.2859229634217199E-2</v>
      </c>
      <c r="FP4">
        <v>1.74258121609383E-2</v>
      </c>
      <c r="FQ4">
        <v>1.0551958091822701E-2</v>
      </c>
      <c r="FR4">
        <v>6.4904531621824604E-3</v>
      </c>
      <c r="FS4">
        <v>2.8801603519222401E-3</v>
      </c>
      <c r="FT4">
        <v>-4.11994515070943E-3</v>
      </c>
      <c r="FU4">
        <v>-5.43665617933473E-3</v>
      </c>
      <c r="FV4">
        <v>2.9437968038204501E-3</v>
      </c>
      <c r="FW4">
        <v>1.8037072684628599E-3</v>
      </c>
      <c r="FX4">
        <v>2.1972388542172302E-3</v>
      </c>
      <c r="FY4">
        <v>1.3682693644077701E-3</v>
      </c>
      <c r="FZ4">
        <v>5.06143738799417E-3</v>
      </c>
      <c r="GA4">
        <v>-2.01853849591223E-3</v>
      </c>
      <c r="GB4">
        <v>-1.8968781768706201E-4</v>
      </c>
      <c r="GC4">
        <v>-3.3099148504479501E-3</v>
      </c>
      <c r="GD4">
        <v>-4.5255381002226401E-4</v>
      </c>
      <c r="GE4">
        <v>5.9770847977769898E-4</v>
      </c>
      <c r="GF4">
        <v>-1.42150740000999E-3</v>
      </c>
      <c r="GG4">
        <v>-1.0361323125154199E-3</v>
      </c>
      <c r="GH4">
        <v>8.1158038235947701E-3</v>
      </c>
      <c r="GI4">
        <v>1.18866308738992E-2</v>
      </c>
      <c r="GJ4">
        <v>5.3718879322765898E-3</v>
      </c>
      <c r="GK4">
        <v>-2.6083756680873199E-3</v>
      </c>
      <c r="GL4">
        <v>3.95384505165392E-3</v>
      </c>
      <c r="GM4">
        <v>-1.12290111311377E-4</v>
      </c>
      <c r="GN4">
        <v>-4.9911013582608103E-3</v>
      </c>
      <c r="GO4">
        <v>-5.0689810803191196E-3</v>
      </c>
      <c r="GP4">
        <v>1.33614486465081E-3</v>
      </c>
      <c r="GQ4">
        <v>-1.22142237792925E-3</v>
      </c>
      <c r="GR4">
        <v>5.7387884363515104E-3</v>
      </c>
      <c r="GS4">
        <v>-1.9234657873355899E-4</v>
      </c>
      <c r="GT4">
        <v>-4.0471046529415499E-3</v>
      </c>
      <c r="GU4">
        <v>-4.28815528380125E-3</v>
      </c>
      <c r="GV4">
        <v>-2.86330224934579E-3</v>
      </c>
      <c r="GW4">
        <v>-7.3804538192879503E-3</v>
      </c>
      <c r="GX4">
        <v>-6.67216873271645E-3</v>
      </c>
      <c r="GY4">
        <v>-4.9970490089648201E-3</v>
      </c>
      <c r="GZ4">
        <v>-8.58079648479107E-3</v>
      </c>
      <c r="HA4">
        <v>-1.6236057686034401E-2</v>
      </c>
      <c r="HB4">
        <v>-2.3625867086071398E-2</v>
      </c>
      <c r="HC4">
        <v>-2.1689403057330098E-2</v>
      </c>
      <c r="HD4">
        <v>-2.0040113406613699E-2</v>
      </c>
      <c r="HE4">
        <v>-2.49402500625618E-2</v>
      </c>
      <c r="HF4">
        <v>-1.7364707127444E-2</v>
      </c>
      <c r="HG4">
        <v>-1.9964289723609498E-2</v>
      </c>
      <c r="HH4">
        <v>-1.7676024063609699E-2</v>
      </c>
      <c r="HI4">
        <v>-1.79396451366956E-2</v>
      </c>
      <c r="HJ4">
        <v>-1.89429966796065E-2</v>
      </c>
      <c r="HK4">
        <v>-1.5892793392730298E-2</v>
      </c>
      <c r="HL4">
        <v>-1.2477792033278199E-2</v>
      </c>
      <c r="HM4">
        <v>-4.9473275238521601E-3</v>
      </c>
      <c r="HN4">
        <v>1.05516766003837E-3</v>
      </c>
      <c r="HO4">
        <v>1.51508551520688E-3</v>
      </c>
      <c r="HP4">
        <v>-1.7321540901341201E-3</v>
      </c>
      <c r="HQ4">
        <v>1.19244719479369E-2</v>
      </c>
      <c r="HR4">
        <v>1.8159603896024001E-2</v>
      </c>
      <c r="HS4">
        <v>1.93284767795803E-2</v>
      </c>
      <c r="HT4">
        <v>2.2805818618794299E-2</v>
      </c>
      <c r="HU4">
        <v>1.7950960381987201E-2</v>
      </c>
      <c r="HV4">
        <v>1.8603693898154899E-2</v>
      </c>
      <c r="HW4">
        <v>1.85771950534507E-2</v>
      </c>
      <c r="HX4">
        <v>1.8694473167111401E-2</v>
      </c>
      <c r="HY4">
        <v>1.40618096370891E-2</v>
      </c>
      <c r="HZ4">
        <v>4.7781757082873402E-3</v>
      </c>
      <c r="IA4">
        <v>1.1866172166025799E-3</v>
      </c>
      <c r="IB4">
        <v>-7.3138748781302904E-3</v>
      </c>
      <c r="IC4">
        <v>-1.47190964911932E-2</v>
      </c>
      <c r="ID4">
        <v>-5.8916448992754299E-3</v>
      </c>
      <c r="IE4">
        <v>4.2030512354161399E-3</v>
      </c>
      <c r="IF4">
        <v>2.87189857070382E-3</v>
      </c>
      <c r="IG4">
        <v>1.0400489575839099E-2</v>
      </c>
      <c r="IH4">
        <v>4.45932513989149E-3</v>
      </c>
      <c r="II4">
        <v>-1.21798796302262E-3</v>
      </c>
      <c r="IJ4">
        <v>-8.5218084551118792E-3</v>
      </c>
      <c r="IK4">
        <v>-8.0706328403749705E-3</v>
      </c>
      <c r="IL4">
        <v>-4.9889904749664104E-3</v>
      </c>
      <c r="IM4">
        <v>-7.57239165908144E-3</v>
      </c>
      <c r="IN4">
        <v>2.9078574296244499E-4</v>
      </c>
      <c r="IO4">
        <v>1.9857402617668202E-3</v>
      </c>
      <c r="IP4">
        <v>-1.4216928672314E-3</v>
      </c>
      <c r="IQ4">
        <v>-6.71575848644852E-3</v>
      </c>
      <c r="IR4">
        <v>-2.24775909222601E-3</v>
      </c>
      <c r="IS4">
        <v>-6.5099540979032602E-3</v>
      </c>
      <c r="IT4">
        <v>-1.25228094727647E-2</v>
      </c>
    </row>
    <row r="5" spans="1:254">
      <c r="A5" s="26">
        <v>43063</v>
      </c>
      <c r="C5" s="3">
        <f t="shared" si="0"/>
        <v>1.0460116913445701</v>
      </c>
      <c r="D5" s="3">
        <f t="shared" si="1"/>
        <v>-1.7650474783530701</v>
      </c>
      <c r="E5">
        <f t="shared" si="2"/>
        <v>0.4</v>
      </c>
      <c r="F5">
        <f t="shared" si="2"/>
        <v>1.5</v>
      </c>
      <c r="G5" s="3">
        <f t="shared" si="3"/>
        <v>1.1409523436258799</v>
      </c>
      <c r="J5" s="25">
        <v>1</v>
      </c>
      <c r="K5">
        <v>0</v>
      </c>
      <c r="N5" s="3">
        <v>1.0460116913445701</v>
      </c>
      <c r="O5" s="3">
        <v>-1.7650474783530701E-2</v>
      </c>
      <c r="P5">
        <v>4</v>
      </c>
      <c r="Q5">
        <v>15</v>
      </c>
      <c r="R5" s="3">
        <v>1.1409523436258799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A5">
        <v>8</v>
      </c>
      <c r="AB5">
        <v>9</v>
      </c>
      <c r="AC5">
        <v>10</v>
      </c>
      <c r="AD5">
        <v>11</v>
      </c>
      <c r="AE5">
        <v>12</v>
      </c>
      <c r="AF5">
        <v>13</v>
      </c>
      <c r="AG5">
        <v>14</v>
      </c>
      <c r="AH5">
        <v>15</v>
      </c>
      <c r="AI5">
        <v>15</v>
      </c>
      <c r="AJ5">
        <v>15</v>
      </c>
      <c r="AK5">
        <v>15</v>
      </c>
      <c r="AL5">
        <v>15</v>
      </c>
      <c r="AM5">
        <v>15</v>
      </c>
      <c r="AN5">
        <v>15</v>
      </c>
      <c r="AO5">
        <v>15</v>
      </c>
      <c r="AP5">
        <v>3</v>
      </c>
      <c r="AQ5">
        <v>4</v>
      </c>
      <c r="AR5">
        <v>5</v>
      </c>
      <c r="AS5">
        <v>6</v>
      </c>
      <c r="AT5">
        <v>7</v>
      </c>
      <c r="AU5">
        <v>8</v>
      </c>
      <c r="AV5">
        <v>9</v>
      </c>
      <c r="AW5">
        <v>10</v>
      </c>
      <c r="AX5">
        <v>1</v>
      </c>
      <c r="AY5">
        <v>2</v>
      </c>
      <c r="AZ5">
        <v>3</v>
      </c>
      <c r="BA5">
        <v>4</v>
      </c>
      <c r="BB5">
        <v>1</v>
      </c>
      <c r="BC5">
        <v>1</v>
      </c>
      <c r="BD5">
        <v>2</v>
      </c>
      <c r="BE5">
        <v>3</v>
      </c>
      <c r="BF5">
        <v>4</v>
      </c>
      <c r="BG5">
        <v>5</v>
      </c>
      <c r="BH5">
        <v>6</v>
      </c>
      <c r="BI5">
        <v>7</v>
      </c>
      <c r="BJ5">
        <v>8</v>
      </c>
      <c r="BK5">
        <v>9</v>
      </c>
      <c r="BL5">
        <v>10</v>
      </c>
      <c r="BM5">
        <v>11</v>
      </c>
      <c r="BN5">
        <v>12</v>
      </c>
      <c r="BO5">
        <v>13</v>
      </c>
      <c r="BP5">
        <v>14</v>
      </c>
      <c r="BQ5">
        <v>15</v>
      </c>
      <c r="BR5">
        <v>13</v>
      </c>
      <c r="BS5">
        <v>14</v>
      </c>
      <c r="BT5">
        <v>15</v>
      </c>
      <c r="BU5">
        <v>15</v>
      </c>
      <c r="BV5">
        <v>14</v>
      </c>
      <c r="BW5">
        <v>15</v>
      </c>
      <c r="BX5">
        <v>15</v>
      </c>
      <c r="BY5">
        <v>15</v>
      </c>
      <c r="BZ5">
        <v>1</v>
      </c>
      <c r="CA5">
        <v>2</v>
      </c>
      <c r="CB5">
        <v>1</v>
      </c>
      <c r="CC5">
        <v>1</v>
      </c>
      <c r="CD5">
        <v>1</v>
      </c>
      <c r="CE5">
        <v>1</v>
      </c>
      <c r="CF5">
        <v>1</v>
      </c>
      <c r="CG5">
        <v>2</v>
      </c>
      <c r="CH5">
        <v>3</v>
      </c>
      <c r="CI5">
        <v>4</v>
      </c>
      <c r="CJ5">
        <v>5</v>
      </c>
      <c r="CK5">
        <v>6</v>
      </c>
      <c r="CL5">
        <v>7</v>
      </c>
      <c r="CM5">
        <v>1</v>
      </c>
      <c r="CN5">
        <v>1</v>
      </c>
      <c r="CO5">
        <v>2</v>
      </c>
      <c r="CP5">
        <v>3</v>
      </c>
      <c r="CQ5">
        <v>4</v>
      </c>
      <c r="CR5">
        <v>5</v>
      </c>
      <c r="CS5">
        <v>6</v>
      </c>
      <c r="CT5">
        <v>7</v>
      </c>
      <c r="CU5">
        <v>8</v>
      </c>
      <c r="CV5">
        <v>9</v>
      </c>
      <c r="CW5">
        <v>10</v>
      </c>
      <c r="CX5">
        <v>11</v>
      </c>
      <c r="CY5">
        <v>12</v>
      </c>
      <c r="CZ5">
        <v>13</v>
      </c>
      <c r="DA5">
        <v>14</v>
      </c>
      <c r="DB5">
        <v>15</v>
      </c>
      <c r="DC5">
        <v>15</v>
      </c>
      <c r="DD5">
        <v>15</v>
      </c>
      <c r="DE5">
        <v>1</v>
      </c>
      <c r="DF5">
        <v>2</v>
      </c>
      <c r="DG5">
        <v>1</v>
      </c>
      <c r="DH5">
        <v>2</v>
      </c>
      <c r="DI5">
        <v>3</v>
      </c>
      <c r="DJ5">
        <v>1</v>
      </c>
      <c r="DK5">
        <v>2</v>
      </c>
      <c r="DL5">
        <v>1</v>
      </c>
      <c r="DM5">
        <v>2</v>
      </c>
      <c r="DN5">
        <v>3</v>
      </c>
      <c r="DO5">
        <v>4</v>
      </c>
      <c r="DP5">
        <v>5</v>
      </c>
      <c r="DQ5">
        <v>6</v>
      </c>
      <c r="DR5">
        <v>7</v>
      </c>
      <c r="DS5">
        <v>8</v>
      </c>
      <c r="DT5">
        <v>1</v>
      </c>
      <c r="DU5">
        <v>1</v>
      </c>
      <c r="DV5">
        <v>2</v>
      </c>
      <c r="DW5">
        <v>3</v>
      </c>
      <c r="DX5">
        <v>1</v>
      </c>
      <c r="DY5">
        <v>2</v>
      </c>
      <c r="DZ5">
        <v>3</v>
      </c>
      <c r="EA5">
        <v>4</v>
      </c>
      <c r="EB5">
        <v>1</v>
      </c>
      <c r="EC5">
        <v>1</v>
      </c>
      <c r="ED5">
        <v>2</v>
      </c>
      <c r="EE5">
        <v>3</v>
      </c>
      <c r="EF5">
        <v>4</v>
      </c>
      <c r="EG5">
        <v>5</v>
      </c>
      <c r="EH5">
        <v>6</v>
      </c>
      <c r="EI5">
        <v>7</v>
      </c>
      <c r="EJ5">
        <v>8</v>
      </c>
      <c r="EK5">
        <v>9</v>
      </c>
      <c r="EL5">
        <v>10</v>
      </c>
      <c r="EM5">
        <v>11</v>
      </c>
      <c r="EN5">
        <v>1</v>
      </c>
      <c r="EO5">
        <v>1</v>
      </c>
      <c r="EP5">
        <v>1</v>
      </c>
      <c r="EQ5">
        <v>1</v>
      </c>
      <c r="ER5">
        <v>1</v>
      </c>
      <c r="ES5">
        <v>2</v>
      </c>
      <c r="ET5">
        <v>3</v>
      </c>
      <c r="EU5">
        <v>4</v>
      </c>
      <c r="EV5">
        <v>5</v>
      </c>
      <c r="EW5">
        <v>6</v>
      </c>
      <c r="EX5">
        <v>7</v>
      </c>
      <c r="EY5">
        <v>8</v>
      </c>
      <c r="EZ5">
        <v>9</v>
      </c>
      <c r="FA5">
        <v>10</v>
      </c>
      <c r="FB5">
        <v>11</v>
      </c>
      <c r="FC5">
        <v>12</v>
      </c>
      <c r="FD5">
        <v>13</v>
      </c>
      <c r="FE5">
        <v>14</v>
      </c>
      <c r="FF5">
        <v>15</v>
      </c>
      <c r="FG5">
        <v>15</v>
      </c>
      <c r="FH5">
        <v>15</v>
      </c>
      <c r="FI5">
        <v>8</v>
      </c>
      <c r="FJ5">
        <v>9</v>
      </c>
      <c r="FK5">
        <v>10</v>
      </c>
      <c r="FL5">
        <v>11</v>
      </c>
      <c r="FM5">
        <v>12</v>
      </c>
      <c r="FN5">
        <v>13</v>
      </c>
      <c r="FO5">
        <v>14</v>
      </c>
      <c r="FP5">
        <v>15</v>
      </c>
      <c r="FQ5">
        <v>15</v>
      </c>
      <c r="FR5">
        <v>14</v>
      </c>
      <c r="FS5">
        <v>15</v>
      </c>
      <c r="FT5">
        <v>1</v>
      </c>
      <c r="FU5">
        <v>1</v>
      </c>
      <c r="FV5">
        <v>2</v>
      </c>
      <c r="FW5">
        <v>3</v>
      </c>
      <c r="FX5">
        <v>4</v>
      </c>
      <c r="FY5">
        <v>5</v>
      </c>
      <c r="FZ5">
        <v>6</v>
      </c>
      <c r="GA5">
        <v>7</v>
      </c>
      <c r="GB5">
        <v>8</v>
      </c>
      <c r="GC5">
        <v>9</v>
      </c>
      <c r="GD5">
        <v>10</v>
      </c>
      <c r="GE5">
        <v>11</v>
      </c>
      <c r="GF5">
        <v>12</v>
      </c>
      <c r="GG5">
        <v>13</v>
      </c>
      <c r="GH5">
        <v>14</v>
      </c>
      <c r="GI5">
        <v>15</v>
      </c>
      <c r="GJ5">
        <v>15</v>
      </c>
      <c r="GK5">
        <v>8</v>
      </c>
      <c r="GL5">
        <v>9</v>
      </c>
      <c r="GM5">
        <v>10</v>
      </c>
      <c r="GN5">
        <v>11</v>
      </c>
      <c r="GO5">
        <v>12</v>
      </c>
      <c r="GP5">
        <v>13</v>
      </c>
      <c r="GQ5">
        <v>14</v>
      </c>
      <c r="GR5">
        <v>15</v>
      </c>
      <c r="GS5">
        <v>8</v>
      </c>
      <c r="GT5">
        <v>9</v>
      </c>
      <c r="GU5">
        <v>10</v>
      </c>
      <c r="GV5">
        <v>1</v>
      </c>
      <c r="GW5">
        <v>2</v>
      </c>
      <c r="GX5">
        <v>1</v>
      </c>
      <c r="GY5">
        <v>2</v>
      </c>
      <c r="GZ5">
        <v>1</v>
      </c>
      <c r="HA5">
        <v>1</v>
      </c>
      <c r="HB5">
        <v>1</v>
      </c>
      <c r="HC5">
        <v>1</v>
      </c>
      <c r="HD5">
        <v>1</v>
      </c>
      <c r="HE5">
        <v>2</v>
      </c>
      <c r="HF5">
        <v>1</v>
      </c>
      <c r="HG5">
        <v>2</v>
      </c>
      <c r="HH5">
        <v>3</v>
      </c>
      <c r="HI5">
        <v>4</v>
      </c>
      <c r="HJ5">
        <v>5</v>
      </c>
      <c r="HK5">
        <v>6</v>
      </c>
      <c r="HL5">
        <v>7</v>
      </c>
      <c r="HM5">
        <v>8</v>
      </c>
      <c r="HN5">
        <v>9</v>
      </c>
      <c r="HO5">
        <v>10</v>
      </c>
      <c r="HP5">
        <v>11</v>
      </c>
      <c r="HQ5">
        <v>12</v>
      </c>
      <c r="HR5">
        <v>13</v>
      </c>
      <c r="HS5">
        <v>14</v>
      </c>
      <c r="HT5">
        <v>15</v>
      </c>
      <c r="HU5">
        <v>11</v>
      </c>
      <c r="HV5">
        <v>12</v>
      </c>
      <c r="HW5">
        <v>13</v>
      </c>
      <c r="HX5">
        <v>14</v>
      </c>
      <c r="HY5">
        <v>15</v>
      </c>
      <c r="HZ5">
        <v>15</v>
      </c>
      <c r="IA5">
        <v>15</v>
      </c>
      <c r="IB5">
        <v>12</v>
      </c>
      <c r="IC5">
        <v>13</v>
      </c>
      <c r="ID5">
        <v>1</v>
      </c>
      <c r="IE5">
        <v>2</v>
      </c>
      <c r="IF5">
        <v>3</v>
      </c>
      <c r="IG5">
        <v>4</v>
      </c>
      <c r="IH5">
        <v>5</v>
      </c>
      <c r="II5">
        <v>6</v>
      </c>
      <c r="IJ5">
        <v>7</v>
      </c>
      <c r="IK5">
        <v>8</v>
      </c>
      <c r="IL5">
        <v>9</v>
      </c>
      <c r="IM5">
        <v>10</v>
      </c>
      <c r="IN5">
        <v>11</v>
      </c>
      <c r="IO5">
        <v>12</v>
      </c>
      <c r="IP5">
        <v>13</v>
      </c>
      <c r="IQ5">
        <v>14</v>
      </c>
      <c r="IR5">
        <v>15</v>
      </c>
      <c r="IS5">
        <v>2</v>
      </c>
      <c r="IT5">
        <v>1</v>
      </c>
    </row>
    <row r="6" spans="1:254">
      <c r="A6" s="26">
        <v>43062</v>
      </c>
      <c r="C6" s="3">
        <f t="shared" si="0"/>
        <v>1.0633979307617101</v>
      </c>
      <c r="D6" s="3">
        <f t="shared" si="1"/>
        <v>-1.71897855623328</v>
      </c>
      <c r="E6">
        <f t="shared" si="2"/>
        <v>0.5</v>
      </c>
      <c r="F6">
        <f t="shared" si="2"/>
        <v>1.5</v>
      </c>
      <c r="G6" s="3">
        <f t="shared" si="3"/>
        <v>0.97932770740566699</v>
      </c>
      <c r="J6" s="25">
        <v>1</v>
      </c>
      <c r="K6">
        <v>0</v>
      </c>
      <c r="N6" s="3">
        <v>1.0633979307617101</v>
      </c>
      <c r="O6" s="3">
        <v>-1.7189785562332801E-2</v>
      </c>
      <c r="P6">
        <v>5</v>
      </c>
      <c r="Q6">
        <v>15</v>
      </c>
      <c r="R6" s="3">
        <v>0.97932770740566699</v>
      </c>
      <c r="U6">
        <v>14</v>
      </c>
      <c r="V6">
        <v>15</v>
      </c>
      <c r="W6">
        <v>15</v>
      </c>
      <c r="X6">
        <v>15</v>
      </c>
      <c r="Y6">
        <v>15</v>
      </c>
      <c r="Z6">
        <v>15</v>
      </c>
      <c r="AA6">
        <v>15</v>
      </c>
      <c r="AB6">
        <v>1</v>
      </c>
      <c r="AC6">
        <v>2</v>
      </c>
      <c r="AD6">
        <v>1</v>
      </c>
      <c r="AE6">
        <v>2</v>
      </c>
      <c r="AF6">
        <v>1</v>
      </c>
      <c r="AG6">
        <v>2</v>
      </c>
      <c r="AH6">
        <v>3</v>
      </c>
      <c r="AI6">
        <v>4</v>
      </c>
      <c r="AJ6">
        <v>5</v>
      </c>
      <c r="AK6">
        <v>6</v>
      </c>
      <c r="AL6">
        <v>7</v>
      </c>
      <c r="AM6">
        <v>8</v>
      </c>
      <c r="AN6">
        <v>9</v>
      </c>
      <c r="AO6">
        <v>10</v>
      </c>
      <c r="AP6">
        <v>11</v>
      </c>
      <c r="AQ6">
        <v>12</v>
      </c>
      <c r="AR6">
        <v>13</v>
      </c>
      <c r="AS6">
        <v>14</v>
      </c>
      <c r="AT6">
        <v>15</v>
      </c>
      <c r="AU6">
        <v>14</v>
      </c>
      <c r="AV6">
        <v>15</v>
      </c>
      <c r="AW6">
        <v>5</v>
      </c>
      <c r="AX6">
        <v>6</v>
      </c>
      <c r="AY6">
        <v>7</v>
      </c>
      <c r="AZ6">
        <v>8</v>
      </c>
      <c r="BA6">
        <v>9</v>
      </c>
      <c r="BB6">
        <v>10</v>
      </c>
      <c r="BC6">
        <v>11</v>
      </c>
      <c r="BD6">
        <v>12</v>
      </c>
      <c r="BE6">
        <v>13</v>
      </c>
      <c r="BF6">
        <v>14</v>
      </c>
      <c r="BG6">
        <v>15</v>
      </c>
      <c r="BH6">
        <v>15</v>
      </c>
      <c r="BI6">
        <v>15</v>
      </c>
      <c r="BJ6">
        <v>11</v>
      </c>
      <c r="BK6">
        <v>1</v>
      </c>
      <c r="BL6">
        <v>1</v>
      </c>
      <c r="BM6">
        <v>1</v>
      </c>
      <c r="BN6">
        <v>2</v>
      </c>
      <c r="BO6">
        <v>1</v>
      </c>
      <c r="BP6">
        <v>2</v>
      </c>
      <c r="BQ6">
        <v>3</v>
      </c>
      <c r="BR6">
        <v>4</v>
      </c>
      <c r="BS6">
        <v>5</v>
      </c>
      <c r="BT6">
        <v>6</v>
      </c>
      <c r="BU6">
        <v>7</v>
      </c>
      <c r="BV6">
        <v>8</v>
      </c>
      <c r="BW6">
        <v>9</v>
      </c>
      <c r="BX6">
        <v>10</v>
      </c>
      <c r="BY6">
        <v>11</v>
      </c>
      <c r="BZ6">
        <v>12</v>
      </c>
      <c r="CA6">
        <v>13</v>
      </c>
      <c r="CB6">
        <v>14</v>
      </c>
      <c r="CC6">
        <v>15</v>
      </c>
      <c r="CD6">
        <v>11</v>
      </c>
      <c r="CE6">
        <v>12</v>
      </c>
      <c r="CF6">
        <v>13</v>
      </c>
      <c r="CG6">
        <v>14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14</v>
      </c>
      <c r="CO6">
        <v>15</v>
      </c>
      <c r="CP6">
        <v>15</v>
      </c>
      <c r="CQ6">
        <v>1</v>
      </c>
      <c r="CR6">
        <v>1</v>
      </c>
      <c r="CS6">
        <v>1</v>
      </c>
      <c r="CT6">
        <v>2</v>
      </c>
      <c r="CU6">
        <v>3</v>
      </c>
      <c r="CV6">
        <v>4</v>
      </c>
      <c r="CW6">
        <v>5</v>
      </c>
      <c r="CX6">
        <v>6</v>
      </c>
      <c r="CY6">
        <v>7</v>
      </c>
      <c r="CZ6">
        <v>8</v>
      </c>
      <c r="DA6">
        <v>9</v>
      </c>
      <c r="DB6">
        <v>1</v>
      </c>
      <c r="DC6">
        <v>2</v>
      </c>
      <c r="DD6">
        <v>3</v>
      </c>
      <c r="DE6">
        <v>4</v>
      </c>
      <c r="DF6">
        <v>5</v>
      </c>
      <c r="DG6">
        <v>6</v>
      </c>
      <c r="DH6">
        <v>7</v>
      </c>
      <c r="DI6">
        <v>8</v>
      </c>
      <c r="DJ6">
        <v>9</v>
      </c>
      <c r="DK6">
        <v>10</v>
      </c>
      <c r="DL6">
        <v>11</v>
      </c>
      <c r="DM6">
        <v>12</v>
      </c>
      <c r="DN6">
        <v>13</v>
      </c>
      <c r="DO6">
        <v>14</v>
      </c>
      <c r="DP6">
        <v>15</v>
      </c>
      <c r="DQ6">
        <v>4</v>
      </c>
      <c r="DR6">
        <v>5</v>
      </c>
      <c r="DS6">
        <v>6</v>
      </c>
      <c r="DT6">
        <v>7</v>
      </c>
      <c r="DU6">
        <v>8</v>
      </c>
      <c r="DV6">
        <v>9</v>
      </c>
      <c r="DW6">
        <v>10</v>
      </c>
      <c r="DX6">
        <v>11</v>
      </c>
      <c r="DY6">
        <v>12</v>
      </c>
      <c r="DZ6">
        <v>13</v>
      </c>
      <c r="EA6">
        <v>14</v>
      </c>
      <c r="EB6">
        <v>15</v>
      </c>
      <c r="EC6">
        <v>15</v>
      </c>
      <c r="ED6">
        <v>15</v>
      </c>
      <c r="EE6">
        <v>1</v>
      </c>
      <c r="EF6">
        <v>1</v>
      </c>
      <c r="EG6">
        <v>1</v>
      </c>
      <c r="EH6">
        <v>2</v>
      </c>
      <c r="EI6">
        <v>3</v>
      </c>
      <c r="EJ6">
        <v>4</v>
      </c>
      <c r="EK6">
        <v>5</v>
      </c>
      <c r="EL6">
        <v>6</v>
      </c>
      <c r="EM6">
        <v>7</v>
      </c>
      <c r="EN6">
        <v>8</v>
      </c>
      <c r="EO6">
        <v>9</v>
      </c>
      <c r="EP6">
        <v>10</v>
      </c>
      <c r="EQ6">
        <v>11</v>
      </c>
      <c r="ER6">
        <v>12</v>
      </c>
      <c r="ES6">
        <v>13</v>
      </c>
      <c r="ET6">
        <v>14</v>
      </c>
      <c r="EU6">
        <v>15</v>
      </c>
      <c r="EV6">
        <v>15</v>
      </c>
      <c r="EW6">
        <v>15</v>
      </c>
      <c r="EX6">
        <v>15</v>
      </c>
      <c r="EY6">
        <v>15</v>
      </c>
      <c r="EZ6">
        <v>3</v>
      </c>
      <c r="FA6">
        <v>4</v>
      </c>
      <c r="FB6">
        <v>5</v>
      </c>
      <c r="FC6">
        <v>6</v>
      </c>
      <c r="FD6">
        <v>7</v>
      </c>
      <c r="FE6">
        <v>8</v>
      </c>
      <c r="FF6">
        <v>1</v>
      </c>
      <c r="FG6">
        <v>1</v>
      </c>
      <c r="FH6">
        <v>2</v>
      </c>
      <c r="FI6">
        <v>3</v>
      </c>
      <c r="FJ6">
        <v>1</v>
      </c>
      <c r="FK6">
        <v>1</v>
      </c>
      <c r="FL6">
        <v>2</v>
      </c>
      <c r="FM6">
        <v>3</v>
      </c>
      <c r="FN6">
        <v>4</v>
      </c>
      <c r="FO6">
        <v>5</v>
      </c>
      <c r="FP6">
        <v>6</v>
      </c>
      <c r="FQ6">
        <v>7</v>
      </c>
      <c r="FR6">
        <v>8</v>
      </c>
      <c r="FS6">
        <v>9</v>
      </c>
      <c r="FT6">
        <v>10</v>
      </c>
      <c r="FU6">
        <v>11</v>
      </c>
      <c r="FV6">
        <v>12</v>
      </c>
      <c r="FW6">
        <v>13</v>
      </c>
      <c r="FX6">
        <v>14</v>
      </c>
      <c r="FY6">
        <v>15</v>
      </c>
      <c r="FZ6">
        <v>1</v>
      </c>
      <c r="GA6">
        <v>2</v>
      </c>
      <c r="GB6">
        <v>3</v>
      </c>
      <c r="GC6">
        <v>4</v>
      </c>
      <c r="GD6">
        <v>5</v>
      </c>
      <c r="GE6">
        <v>6</v>
      </c>
      <c r="GF6">
        <v>7</v>
      </c>
      <c r="GG6">
        <v>8</v>
      </c>
      <c r="GH6">
        <v>9</v>
      </c>
      <c r="GI6">
        <v>10</v>
      </c>
      <c r="GJ6">
        <v>1</v>
      </c>
      <c r="GK6">
        <v>2</v>
      </c>
      <c r="GL6">
        <v>3</v>
      </c>
      <c r="GM6">
        <v>4</v>
      </c>
      <c r="GN6">
        <v>5</v>
      </c>
      <c r="GO6">
        <v>6</v>
      </c>
      <c r="GP6">
        <v>7</v>
      </c>
      <c r="GQ6">
        <v>8</v>
      </c>
      <c r="GR6">
        <v>9</v>
      </c>
      <c r="GS6">
        <v>10</v>
      </c>
      <c r="GT6">
        <v>11</v>
      </c>
      <c r="GU6">
        <v>12</v>
      </c>
      <c r="GV6">
        <v>13</v>
      </c>
      <c r="GW6">
        <v>14</v>
      </c>
      <c r="GX6">
        <v>15</v>
      </c>
      <c r="GY6">
        <v>13</v>
      </c>
      <c r="GZ6">
        <v>14</v>
      </c>
      <c r="HA6">
        <v>15</v>
      </c>
      <c r="HB6">
        <v>15</v>
      </c>
      <c r="HC6">
        <v>10</v>
      </c>
      <c r="HD6">
        <v>11</v>
      </c>
      <c r="HE6">
        <v>12</v>
      </c>
      <c r="HF6">
        <v>13</v>
      </c>
      <c r="HG6">
        <v>14</v>
      </c>
      <c r="HH6">
        <v>15</v>
      </c>
      <c r="HI6">
        <v>11</v>
      </c>
      <c r="HJ6">
        <v>12</v>
      </c>
      <c r="HK6">
        <v>13</v>
      </c>
      <c r="HL6">
        <v>14</v>
      </c>
      <c r="HM6">
        <v>15</v>
      </c>
      <c r="HN6">
        <v>15</v>
      </c>
      <c r="HO6">
        <v>1</v>
      </c>
      <c r="HP6">
        <v>2</v>
      </c>
      <c r="HQ6">
        <v>3</v>
      </c>
      <c r="HR6">
        <v>4</v>
      </c>
      <c r="HS6">
        <v>1</v>
      </c>
      <c r="HT6">
        <v>1</v>
      </c>
      <c r="HU6">
        <v>1</v>
      </c>
      <c r="HV6">
        <v>2</v>
      </c>
      <c r="HW6">
        <v>1</v>
      </c>
      <c r="HX6">
        <v>1</v>
      </c>
      <c r="HY6">
        <v>2</v>
      </c>
      <c r="HZ6">
        <v>3</v>
      </c>
      <c r="IA6">
        <v>4</v>
      </c>
      <c r="IB6">
        <v>5</v>
      </c>
      <c r="IC6">
        <v>6</v>
      </c>
      <c r="ID6">
        <v>7</v>
      </c>
      <c r="IE6">
        <v>8</v>
      </c>
      <c r="IF6">
        <v>9</v>
      </c>
      <c r="IG6">
        <v>10</v>
      </c>
      <c r="IH6">
        <v>1</v>
      </c>
      <c r="II6">
        <v>2</v>
      </c>
      <c r="IJ6">
        <v>3</v>
      </c>
      <c r="IK6">
        <v>4</v>
      </c>
      <c r="IL6">
        <v>5</v>
      </c>
      <c r="IM6">
        <v>6</v>
      </c>
      <c r="IN6">
        <v>7</v>
      </c>
      <c r="IO6">
        <v>8</v>
      </c>
      <c r="IP6">
        <v>9</v>
      </c>
      <c r="IQ6">
        <v>10</v>
      </c>
      <c r="IR6">
        <v>11</v>
      </c>
      <c r="IS6">
        <v>12</v>
      </c>
      <c r="IT6">
        <v>13</v>
      </c>
    </row>
    <row r="7" spans="1:254">
      <c r="A7" s="26">
        <v>43061</v>
      </c>
      <c r="C7" s="3">
        <f t="shared" si="0"/>
        <v>1.08033630354997</v>
      </c>
      <c r="D7" s="3">
        <f t="shared" si="1"/>
        <v>-1.6855971457861398</v>
      </c>
      <c r="E7">
        <f t="shared" si="2"/>
        <v>0.6</v>
      </c>
      <c r="F7">
        <f t="shared" si="2"/>
        <v>1.5</v>
      </c>
      <c r="G7" s="3">
        <f t="shared" si="3"/>
        <v>0.963628918561374</v>
      </c>
      <c r="J7" s="25">
        <v>1</v>
      </c>
      <c r="K7">
        <v>0</v>
      </c>
      <c r="N7" s="3">
        <v>1.08033630354997</v>
      </c>
      <c r="O7" s="3">
        <v>-1.6855971457861399E-2</v>
      </c>
      <c r="P7">
        <v>6</v>
      </c>
      <c r="Q7">
        <v>15</v>
      </c>
      <c r="R7" s="3">
        <v>0.963628918561374</v>
      </c>
      <c r="U7">
        <v>1.2353147681789101</v>
      </c>
      <c r="V7">
        <v>1.41628787957835</v>
      </c>
      <c r="W7">
        <v>1.1409523436258799</v>
      </c>
      <c r="X7">
        <v>0.97932770740566699</v>
      </c>
      <c r="Y7">
        <v>0.963628918561374</v>
      </c>
      <c r="Z7">
        <v>0.94008046471639795</v>
      </c>
      <c r="AA7">
        <v>0.22493351332861899</v>
      </c>
      <c r="AB7">
        <v>-0.29338052341042198</v>
      </c>
      <c r="AC7">
        <v>-0.58627730621605201</v>
      </c>
      <c r="AD7">
        <v>-0.83915994958332096</v>
      </c>
      <c r="AE7">
        <v>-1.00028590771959</v>
      </c>
      <c r="AF7">
        <v>-1.4953493691478901</v>
      </c>
      <c r="AG7">
        <v>-1.5804648776149299</v>
      </c>
      <c r="AH7">
        <v>-1.7603750113941501</v>
      </c>
      <c r="AI7">
        <v>-1.6735067074413901</v>
      </c>
      <c r="AJ7">
        <v>-1.5847646009040199</v>
      </c>
      <c r="AK7">
        <v>-1.5503414878742201</v>
      </c>
      <c r="AL7">
        <v>-1.1752757899314801</v>
      </c>
      <c r="AM7">
        <v>-1.1638152691666499</v>
      </c>
      <c r="AN7">
        <v>-1.0289271924088099</v>
      </c>
      <c r="AO7">
        <v>-0.45861987347748001</v>
      </c>
      <c r="AP7">
        <v>-5.85187284233279E-2</v>
      </c>
      <c r="AQ7">
        <v>-0.33878441390576702</v>
      </c>
      <c r="AR7">
        <v>-0.10893570981970301</v>
      </c>
      <c r="AS7">
        <v>-0.21540823290745001</v>
      </c>
      <c r="AT7">
        <v>9.5450453304279398E-2</v>
      </c>
      <c r="AU7">
        <v>0.10746507085859899</v>
      </c>
      <c r="AV7">
        <v>0.33387240062993101</v>
      </c>
      <c r="AW7">
        <v>0.322622513345867</v>
      </c>
      <c r="AX7">
        <v>0.38024477060027401</v>
      </c>
      <c r="AY7">
        <v>0.252834216096959</v>
      </c>
      <c r="AZ7">
        <v>-8.0432650627619798E-2</v>
      </c>
      <c r="BA7">
        <v>-5.2354021633233801E-3</v>
      </c>
      <c r="BB7">
        <v>0.173970582651683</v>
      </c>
      <c r="BC7">
        <v>0.33634656579751798</v>
      </c>
      <c r="BD7">
        <v>0.23088983170786601</v>
      </c>
      <c r="BE7">
        <v>0.44824055091998299</v>
      </c>
      <c r="BF7">
        <v>0.54041147767438502</v>
      </c>
      <c r="BG7">
        <v>0.54603674121905998</v>
      </c>
      <c r="BH7">
        <v>0.39324692853063598</v>
      </c>
      <c r="BI7">
        <v>0.30908137263112101</v>
      </c>
      <c r="BJ7">
        <v>0.11131803870222901</v>
      </c>
      <c r="BK7">
        <v>-0.172512012139455</v>
      </c>
      <c r="BL7">
        <v>-0.47015462774486499</v>
      </c>
      <c r="BM7">
        <v>-0.37944645825909101</v>
      </c>
      <c r="BN7">
        <v>-0.27476892108317602</v>
      </c>
      <c r="BO7">
        <v>-0.65592595189862501</v>
      </c>
      <c r="BP7">
        <v>-0.83323463857881197</v>
      </c>
      <c r="BQ7">
        <v>-0.71358287191928904</v>
      </c>
      <c r="BR7">
        <v>-0.60923680089874799</v>
      </c>
      <c r="BS7">
        <v>-0.65312786488704</v>
      </c>
      <c r="BT7">
        <v>-0.84455749940186897</v>
      </c>
      <c r="BU7">
        <v>-0.60075143130758202</v>
      </c>
      <c r="BV7">
        <v>-0.432840103828111</v>
      </c>
      <c r="BW7">
        <v>-0.47827844040192102</v>
      </c>
      <c r="BX7">
        <v>-0.32955683524130402</v>
      </c>
      <c r="BY7">
        <v>-6.2870491910799499E-3</v>
      </c>
      <c r="BZ7">
        <v>0.26824742971495302</v>
      </c>
      <c r="CA7">
        <v>0.250731517828989</v>
      </c>
      <c r="CB7">
        <v>0.44256964329936999</v>
      </c>
      <c r="CC7">
        <v>0.81977656626684703</v>
      </c>
      <c r="CD7">
        <v>0.97711366901337704</v>
      </c>
      <c r="CE7">
        <v>1.11056918524715</v>
      </c>
      <c r="CF7">
        <v>1.2520414248826599</v>
      </c>
      <c r="CG7">
        <v>1.24856992113265</v>
      </c>
      <c r="CH7">
        <v>1.2607401748517699</v>
      </c>
      <c r="CI7">
        <v>1.0562499942049499</v>
      </c>
      <c r="CJ7">
        <v>1.06568325124117</v>
      </c>
      <c r="CK7">
        <v>1.0417357419605999</v>
      </c>
      <c r="CL7">
        <v>1.0155143659658199</v>
      </c>
      <c r="CM7">
        <v>1.1518246798241401</v>
      </c>
      <c r="CN7">
        <v>1.07167086568921</v>
      </c>
      <c r="CO7">
        <v>0.78798069577788599</v>
      </c>
      <c r="CP7">
        <v>0.13848106375713001</v>
      </c>
      <c r="CQ7">
        <v>-0.36540753251672498</v>
      </c>
      <c r="CR7">
        <v>-0.73080136056939404</v>
      </c>
      <c r="CS7">
        <v>-1.18860603919686</v>
      </c>
      <c r="CT7">
        <v>-1.28101032539953</v>
      </c>
      <c r="CU7">
        <v>-0.99969938064290098</v>
      </c>
      <c r="CV7">
        <v>-0.88756259641804203</v>
      </c>
      <c r="CW7">
        <v>-0.82054111292471699</v>
      </c>
      <c r="CX7">
        <v>-0.94289966959214999</v>
      </c>
      <c r="CY7">
        <v>-1.1112723377393701</v>
      </c>
      <c r="CZ7">
        <v>-1.1430045640489199</v>
      </c>
      <c r="DA7">
        <v>-1.36460525818759</v>
      </c>
      <c r="DB7">
        <v>-1.44782569068417</v>
      </c>
      <c r="DC7">
        <v>-0.91848891354179096</v>
      </c>
      <c r="DD7">
        <v>-0.410291985960407</v>
      </c>
      <c r="DE7">
        <v>3.93054805791717E-2</v>
      </c>
      <c r="DF7">
        <v>0.10298908918834999</v>
      </c>
      <c r="DG7">
        <v>0.42358732140633798</v>
      </c>
      <c r="DH7">
        <v>0.39802966165140902</v>
      </c>
      <c r="DI7">
        <v>0.14397840958814401</v>
      </c>
      <c r="DJ7">
        <v>0.31277091524744999</v>
      </c>
      <c r="DK7">
        <v>0.25133569722245502</v>
      </c>
      <c r="DL7">
        <v>0.32505512555080801</v>
      </c>
      <c r="DM7">
        <v>0.25907714723409098</v>
      </c>
      <c r="DN7">
        <v>1.34631850841483E-2</v>
      </c>
      <c r="DO7">
        <v>0.13592743280560199</v>
      </c>
      <c r="DP7">
        <v>0.29101586427550502</v>
      </c>
      <c r="DQ7">
        <v>0.179796106723629</v>
      </c>
      <c r="DR7">
        <v>0.22469944886468801</v>
      </c>
      <c r="DS7">
        <v>0.19674338559718901</v>
      </c>
      <c r="DT7">
        <v>0.39215001203324401</v>
      </c>
      <c r="DU7">
        <v>0.34491672117950101</v>
      </c>
      <c r="DV7">
        <v>3.4113808177338001E-2</v>
      </c>
      <c r="DW7">
        <v>0.29561988664906602</v>
      </c>
      <c r="DX7">
        <v>0.31193272855320803</v>
      </c>
      <c r="DY7">
        <v>0.23641204030330601</v>
      </c>
      <c r="DZ7">
        <v>0.19193130236776801</v>
      </c>
      <c r="EA7">
        <v>0.45138806378137503</v>
      </c>
      <c r="EB7">
        <v>0.89522833044253602</v>
      </c>
      <c r="EC7">
        <v>1.09060653516588</v>
      </c>
      <c r="ED7">
        <v>0.72995986770241905</v>
      </c>
      <c r="EE7">
        <v>-0.108924851768467</v>
      </c>
      <c r="EF7">
        <v>-0.37862027505078999</v>
      </c>
      <c r="EG7">
        <v>-0.57928710186778298</v>
      </c>
      <c r="EH7">
        <v>-0.58211699741009404</v>
      </c>
      <c r="EI7">
        <v>-0.60183061727296305</v>
      </c>
      <c r="EJ7">
        <v>-9.0379149079175103E-2</v>
      </c>
      <c r="EK7">
        <v>-0.23801493129927301</v>
      </c>
      <c r="EL7">
        <v>-0.288051773180591</v>
      </c>
      <c r="EM7">
        <v>8.7592992906315795E-2</v>
      </c>
      <c r="EN7">
        <v>0.56335542506486302</v>
      </c>
      <c r="EO7">
        <v>0.80901355616547299</v>
      </c>
      <c r="EP7">
        <v>0.70614729031479495</v>
      </c>
      <c r="EQ7">
        <v>0.59795030306710995</v>
      </c>
      <c r="ER7">
        <v>1.10029780518148</v>
      </c>
      <c r="ES7">
        <v>1.41582128305544</v>
      </c>
      <c r="ET7">
        <v>1.2285749074291199</v>
      </c>
      <c r="EU7">
        <v>1.1212554384610001</v>
      </c>
      <c r="EV7">
        <v>0.63041911261025996</v>
      </c>
      <c r="EW7">
        <v>0.60217235237005795</v>
      </c>
      <c r="EX7">
        <v>0.146180191935424</v>
      </c>
      <c r="EY7">
        <v>0.179841592417086</v>
      </c>
      <c r="EZ7">
        <v>0.19495185579566801</v>
      </c>
      <c r="FA7">
        <v>0.10719064732493</v>
      </c>
      <c r="FB7">
        <v>-6.6952867871386101E-2</v>
      </c>
      <c r="FC7">
        <v>-0.85612300810017805</v>
      </c>
      <c r="FD7">
        <v>-1.12258658470563</v>
      </c>
      <c r="FE7">
        <v>-1.2076040681778299</v>
      </c>
      <c r="FF7">
        <v>-1.67270098136198</v>
      </c>
      <c r="FG7">
        <v>-1.40882391984516</v>
      </c>
      <c r="FH7">
        <v>-0.89920561412052602</v>
      </c>
      <c r="FI7">
        <v>-0.57647868279930703</v>
      </c>
      <c r="FJ7">
        <v>-0.41909402110505001</v>
      </c>
      <c r="FK7">
        <v>-0.65134384713108495</v>
      </c>
      <c r="FL7">
        <v>-0.18923260254830801</v>
      </c>
      <c r="FM7">
        <v>-0.38556127273880902</v>
      </c>
      <c r="FN7">
        <v>-0.41651414073574899</v>
      </c>
      <c r="FO7">
        <v>-0.57336950724000701</v>
      </c>
      <c r="FP7">
        <v>-1.03691736303127</v>
      </c>
      <c r="FQ7">
        <v>-0.47709786680352401</v>
      </c>
      <c r="FR7">
        <v>-0.38460986507579797</v>
      </c>
      <c r="FS7">
        <v>-0.47279743258407703</v>
      </c>
      <c r="FT7">
        <v>1.97826649313117E-2</v>
      </c>
      <c r="FU7">
        <v>0.31618236446443498</v>
      </c>
      <c r="FV7">
        <v>6.4952078305330396E-2</v>
      </c>
      <c r="FW7">
        <v>-0.195595938829147</v>
      </c>
      <c r="FX7">
        <v>2.43285353911529E-2</v>
      </c>
      <c r="FY7">
        <v>7.6536616942528904E-3</v>
      </c>
      <c r="FZ7">
        <v>-0.29656828982654099</v>
      </c>
      <c r="GA7">
        <v>-0.16160195017739701</v>
      </c>
      <c r="GB7">
        <v>-6.06535688470448E-2</v>
      </c>
      <c r="GC7">
        <v>-8.4407754258496406E-2</v>
      </c>
      <c r="GD7">
        <v>0.26434615137041001</v>
      </c>
      <c r="GE7">
        <v>-7.9376242086147603E-2</v>
      </c>
      <c r="GF7">
        <v>-8.5040282901431008E-3</v>
      </c>
      <c r="GG7">
        <v>-3.17358495794164E-2</v>
      </c>
      <c r="GH7">
        <v>-0.28607054473687299</v>
      </c>
      <c r="GI7">
        <v>-0.55900747747790502</v>
      </c>
      <c r="GJ7">
        <v>-0.50036720362298304</v>
      </c>
      <c r="GK7">
        <v>-5.5971053173263903E-2</v>
      </c>
      <c r="GL7">
        <v>1.34537032209239E-2</v>
      </c>
      <c r="GM7">
        <v>-6.0555877539642103E-2</v>
      </c>
      <c r="GN7">
        <v>6.6802063392967501E-2</v>
      </c>
      <c r="GO7">
        <v>0.13828251286573801</v>
      </c>
      <c r="GP7">
        <v>-3.2889002661612599E-2</v>
      </c>
      <c r="GQ7">
        <v>-0.12726633468189799</v>
      </c>
      <c r="GR7">
        <v>-0.182017160052897</v>
      </c>
      <c r="GS7">
        <v>-9.2370857611581807E-3</v>
      </c>
      <c r="GT7">
        <v>-1.43192310152821E-2</v>
      </c>
      <c r="GU7">
        <v>0.13465500722045401</v>
      </c>
      <c r="GV7">
        <v>0.14029163009256601</v>
      </c>
      <c r="GW7">
        <v>0.23037252237578801</v>
      </c>
      <c r="GX7">
        <v>0.33954828532519998</v>
      </c>
      <c r="GY7">
        <v>6.90115950735537E-2</v>
      </c>
      <c r="GZ7">
        <v>7.25248595913984E-2</v>
      </c>
      <c r="HA7">
        <v>0.62723512010062699</v>
      </c>
      <c r="HB7">
        <v>0.73645687549146699</v>
      </c>
      <c r="HC7">
        <v>1.0560586266151399</v>
      </c>
      <c r="HD7">
        <v>1.04516052833839</v>
      </c>
      <c r="HE7">
        <v>1.0632040270265299</v>
      </c>
      <c r="HF7">
        <v>1.1273768916410301</v>
      </c>
      <c r="HG7">
        <v>0.97315331335644095</v>
      </c>
      <c r="HH7">
        <v>0.97112465620806199</v>
      </c>
      <c r="HI7">
        <v>0.65805059089589502</v>
      </c>
      <c r="HJ7">
        <v>0.85508625320716103</v>
      </c>
      <c r="HK7">
        <v>0.99301677950064204</v>
      </c>
      <c r="HL7">
        <v>0.67906201197856997</v>
      </c>
      <c r="HM7">
        <v>0.64666433981092597</v>
      </c>
      <c r="HN7">
        <v>2.4234734760217799E-3</v>
      </c>
      <c r="HO7">
        <v>-0.455599841485193</v>
      </c>
      <c r="HP7">
        <v>-0.30742744157884599</v>
      </c>
      <c r="HQ7">
        <v>-0.44844568402184598</v>
      </c>
      <c r="HR7">
        <v>-0.79052249628370497</v>
      </c>
      <c r="HS7">
        <v>-1.0234636604040399</v>
      </c>
      <c r="HT7">
        <v>-1.3139591094787699</v>
      </c>
      <c r="HU7">
        <v>-1.0353852432520401</v>
      </c>
      <c r="HV7">
        <v>-1.00631914382288</v>
      </c>
      <c r="HW7">
        <v>-0.89433458694300705</v>
      </c>
      <c r="HX7">
        <v>-1.2254389873764799</v>
      </c>
      <c r="HY7">
        <v>-1.15910688072444</v>
      </c>
      <c r="HZ7">
        <v>-0.64351479974499304</v>
      </c>
      <c r="IA7">
        <v>-0.28200019749907301</v>
      </c>
      <c r="IB7">
        <v>0.31458527692560201</v>
      </c>
      <c r="IC7">
        <v>0.426465619201222</v>
      </c>
      <c r="ID7">
        <v>0.37577741725184299</v>
      </c>
      <c r="IE7">
        <v>-6.1280237263351203E-2</v>
      </c>
      <c r="IF7">
        <v>2.0479799344348602E-2</v>
      </c>
      <c r="IG7">
        <v>8.1038638977617802E-2</v>
      </c>
      <c r="IH7">
        <v>-0.44214120116691602</v>
      </c>
      <c r="II7">
        <v>-0.291819169800834</v>
      </c>
      <c r="IJ7">
        <v>-9.1624689101586401E-2</v>
      </c>
      <c r="IK7">
        <v>0.26888792103171799</v>
      </c>
      <c r="IL7">
        <v>0.314772210316138</v>
      </c>
      <c r="IM7">
        <v>-0.101868436432273</v>
      </c>
      <c r="IN7">
        <v>-0.101186431914171</v>
      </c>
      <c r="IO7">
        <v>-0.42860933832988601</v>
      </c>
      <c r="IP7">
        <v>-0.353330667768947</v>
      </c>
      <c r="IQ7">
        <v>-7.6735802203676304E-2</v>
      </c>
      <c r="IR7">
        <v>-6.6431895336517402E-2</v>
      </c>
      <c r="IS7">
        <v>8.04327605348929E-2</v>
      </c>
      <c r="IT7">
        <v>0.393747501472825</v>
      </c>
    </row>
    <row r="8" spans="1:254">
      <c r="A8" s="26">
        <v>43060</v>
      </c>
      <c r="C8" s="3">
        <f t="shared" si="0"/>
        <v>1.0969227095471701</v>
      </c>
      <c r="D8" s="3">
        <f t="shared" si="1"/>
        <v>-0.637951576616967</v>
      </c>
      <c r="E8">
        <f t="shared" si="2"/>
        <v>0.7</v>
      </c>
      <c r="F8">
        <f t="shared" si="2"/>
        <v>1.5</v>
      </c>
      <c r="G8" s="3">
        <f t="shared" si="3"/>
        <v>0.94008046471639795</v>
      </c>
      <c r="J8" s="25">
        <v>0</v>
      </c>
      <c r="K8">
        <v>0</v>
      </c>
      <c r="N8" s="3">
        <v>1.0969227095471701</v>
      </c>
      <c r="O8" s="3">
        <v>-6.3795157661696699E-3</v>
      </c>
      <c r="P8">
        <v>7</v>
      </c>
      <c r="Q8">
        <v>15</v>
      </c>
      <c r="R8" s="3">
        <v>0.94008046471639795</v>
      </c>
    </row>
    <row r="9" spans="1:254">
      <c r="A9" s="26">
        <v>43059</v>
      </c>
      <c r="C9" s="3">
        <f t="shared" si="0"/>
        <v>1.1015009342466899</v>
      </c>
      <c r="D9" s="3">
        <f t="shared" si="1"/>
        <v>0.21910027246640801</v>
      </c>
      <c r="E9">
        <f t="shared" si="2"/>
        <v>0.8</v>
      </c>
      <c r="F9">
        <f t="shared" si="2"/>
        <v>1.5</v>
      </c>
      <c r="G9" s="3">
        <f t="shared" si="3"/>
        <v>0.22493351332861899</v>
      </c>
      <c r="J9" s="25">
        <v>0</v>
      </c>
      <c r="K9">
        <v>0</v>
      </c>
      <c r="N9" s="3">
        <v>1.1015009342466899</v>
      </c>
      <c r="O9" s="3">
        <v>2.1910027246640801E-3</v>
      </c>
      <c r="P9">
        <v>8</v>
      </c>
      <c r="Q9">
        <v>15</v>
      </c>
      <c r="R9" s="3">
        <v>0.22493351332861899</v>
      </c>
    </row>
    <row r="10" spans="1:254">
      <c r="A10" s="26">
        <v>43056</v>
      </c>
      <c r="C10" s="3">
        <f t="shared" si="0"/>
        <v>1.09778599350172</v>
      </c>
      <c r="D10" s="3">
        <f t="shared" si="1"/>
        <v>0.321236227113676</v>
      </c>
      <c r="E10">
        <f t="shared" si="2"/>
        <v>0.9</v>
      </c>
      <c r="F10">
        <f t="shared" si="2"/>
        <v>0.1</v>
      </c>
      <c r="G10" s="3">
        <f t="shared" si="3"/>
        <v>-0.29338052341042198</v>
      </c>
      <c r="J10" s="25">
        <v>0</v>
      </c>
      <c r="K10">
        <v>0</v>
      </c>
      <c r="N10" s="3">
        <v>1.09778599350172</v>
      </c>
      <c r="O10" s="3">
        <v>3.21236227113676E-3</v>
      </c>
      <c r="P10">
        <v>9</v>
      </c>
      <c r="Q10">
        <v>1</v>
      </c>
      <c r="R10" s="3">
        <v>-0.29338052341042198</v>
      </c>
    </row>
    <row r="11" spans="1:254">
      <c r="A11" s="26">
        <v>43055</v>
      </c>
      <c r="C11" s="3">
        <f t="shared" si="0"/>
        <v>1.09310826090278</v>
      </c>
      <c r="D11" s="3">
        <f t="shared" si="1"/>
        <v>1.45970441571648</v>
      </c>
      <c r="E11">
        <f t="shared" si="2"/>
        <v>1</v>
      </c>
      <c r="F11">
        <f t="shared" si="2"/>
        <v>0.2</v>
      </c>
      <c r="G11" s="3">
        <f t="shared" si="3"/>
        <v>-0.58627730621605201</v>
      </c>
      <c r="J11" s="25">
        <v>0</v>
      </c>
      <c r="K11">
        <v>0</v>
      </c>
      <c r="N11" s="3">
        <v>1.09310826090278</v>
      </c>
      <c r="O11" s="3">
        <v>1.45970441571648E-2</v>
      </c>
      <c r="P11">
        <v>10</v>
      </c>
      <c r="Q11">
        <v>2</v>
      </c>
      <c r="R11" s="3">
        <v>-0.58627730621605201</v>
      </c>
    </row>
    <row r="12" spans="1:254">
      <c r="A12" s="26">
        <v>43054</v>
      </c>
      <c r="C12" s="3">
        <f t="shared" si="0"/>
        <v>1.0781610976586999</v>
      </c>
      <c r="D12" s="3">
        <f t="shared" si="1"/>
        <v>1.3290528534750099</v>
      </c>
      <c r="E12">
        <f t="shared" si="2"/>
        <v>1.1000000000000001</v>
      </c>
      <c r="F12">
        <f t="shared" si="2"/>
        <v>0.1</v>
      </c>
      <c r="G12" s="3">
        <f t="shared" si="3"/>
        <v>-0.83915994958332096</v>
      </c>
      <c r="J12" s="25">
        <v>0</v>
      </c>
      <c r="K12">
        <v>0</v>
      </c>
      <c r="N12" s="3">
        <v>1.0781610976586999</v>
      </c>
      <c r="O12" s="3">
        <v>1.3290528534750099E-2</v>
      </c>
      <c r="P12">
        <v>11</v>
      </c>
      <c r="Q12">
        <v>1</v>
      </c>
      <c r="R12" s="3">
        <v>-0.83915994958332096</v>
      </c>
    </row>
    <row r="13" spans="1:254">
      <c r="A13" s="26">
        <v>43053</v>
      </c>
      <c r="C13" s="3">
        <f t="shared" si="0"/>
        <v>1.06431827753332</v>
      </c>
      <c r="D13" s="3">
        <f t="shared" si="1"/>
        <v>2.2052575518798201</v>
      </c>
      <c r="E13">
        <f t="shared" si="2"/>
        <v>1.2</v>
      </c>
      <c r="F13">
        <f t="shared" si="2"/>
        <v>0.2</v>
      </c>
      <c r="G13" s="3">
        <f t="shared" si="3"/>
        <v>-1.00028590771959</v>
      </c>
      <c r="J13" s="25">
        <v>0</v>
      </c>
      <c r="K13">
        <v>0</v>
      </c>
      <c r="N13" s="3">
        <v>1.06431827753332</v>
      </c>
      <c r="O13" s="3">
        <v>2.20525755187982E-2</v>
      </c>
      <c r="P13">
        <v>12</v>
      </c>
      <c r="Q13">
        <v>2</v>
      </c>
      <c r="R13" s="3">
        <v>-1.00028590771959</v>
      </c>
    </row>
    <row r="14" spans="1:254">
      <c r="A14" s="26">
        <v>43052</v>
      </c>
      <c r="C14" s="3">
        <f t="shared" si="0"/>
        <v>1.0426658722012201</v>
      </c>
      <c r="D14" s="3">
        <f t="shared" si="1"/>
        <v>2.2961175709452299</v>
      </c>
      <c r="E14">
        <f t="shared" si="2"/>
        <v>1.3</v>
      </c>
      <c r="F14">
        <f t="shared" si="2"/>
        <v>0.1</v>
      </c>
      <c r="G14" s="3">
        <f t="shared" si="3"/>
        <v>-1.4953493691478901</v>
      </c>
      <c r="J14" s="25">
        <v>0</v>
      </c>
      <c r="K14">
        <v>0</v>
      </c>
      <c r="N14" s="3">
        <v>1.0426658722012201</v>
      </c>
      <c r="O14" s="3">
        <v>2.2961175709452299E-2</v>
      </c>
      <c r="P14">
        <v>13</v>
      </c>
      <c r="Q14">
        <v>1</v>
      </c>
      <c r="R14" s="3">
        <v>-1.4953493691478901</v>
      </c>
    </row>
    <row r="15" spans="1:254">
      <c r="A15" s="26">
        <v>43049</v>
      </c>
      <c r="C15" s="3">
        <f t="shared" si="0"/>
        <v>1.0189844599232301</v>
      </c>
      <c r="D15" s="3">
        <f t="shared" si="1"/>
        <v>2.90884531951105</v>
      </c>
      <c r="E15">
        <f t="shared" si="2"/>
        <v>1.4</v>
      </c>
      <c r="F15">
        <f t="shared" si="2"/>
        <v>0.2</v>
      </c>
      <c r="G15" s="3">
        <f t="shared" si="3"/>
        <v>-1.5804648776149299</v>
      </c>
      <c r="J15" s="25">
        <v>0</v>
      </c>
      <c r="K15">
        <v>0</v>
      </c>
      <c r="N15" s="3">
        <v>1.0189844599232301</v>
      </c>
      <c r="O15" s="3">
        <v>2.9088453195110501E-2</v>
      </c>
      <c r="P15">
        <v>14</v>
      </c>
      <c r="Q15">
        <v>2</v>
      </c>
      <c r="R15" s="3">
        <v>-1.5804648776149299</v>
      </c>
    </row>
    <row r="16" spans="1:254">
      <c r="A16" s="26">
        <v>43048</v>
      </c>
      <c r="C16" s="3">
        <f t="shared" si="0"/>
        <v>0.98929901390130104</v>
      </c>
      <c r="D16" s="3">
        <f t="shared" si="1"/>
        <v>2.8654903068024402</v>
      </c>
      <c r="E16">
        <f t="shared" si="2"/>
        <v>1.5</v>
      </c>
      <c r="F16">
        <f t="shared" si="2"/>
        <v>0.3</v>
      </c>
      <c r="G16" s="3">
        <f t="shared" si="3"/>
        <v>-1.7603750113941501</v>
      </c>
      <c r="J16" s="25">
        <v>0</v>
      </c>
      <c r="K16">
        <v>0</v>
      </c>
      <c r="N16" s="3">
        <v>0.98929901390130104</v>
      </c>
      <c r="O16" s="3">
        <v>2.8654903068024401E-2</v>
      </c>
      <c r="P16">
        <v>15</v>
      </c>
      <c r="Q16">
        <v>3</v>
      </c>
      <c r="R16" s="3">
        <v>-1.7603750113941501</v>
      </c>
    </row>
    <row r="17" spans="1:18">
      <c r="A17" s="26">
        <v>43047</v>
      </c>
      <c r="C17" s="3">
        <f t="shared" si="0"/>
        <v>0.95954722913178603</v>
      </c>
      <c r="D17" s="3">
        <f t="shared" si="1"/>
        <v>2.6434729154032501</v>
      </c>
      <c r="E17">
        <f t="shared" si="2"/>
        <v>1.5</v>
      </c>
      <c r="F17">
        <f t="shared" si="2"/>
        <v>0.4</v>
      </c>
      <c r="G17" s="3">
        <f t="shared" si="3"/>
        <v>-1.6735067074413901</v>
      </c>
      <c r="J17" s="25">
        <v>0</v>
      </c>
      <c r="K17">
        <v>0</v>
      </c>
      <c r="N17" s="3">
        <v>0.95954722913178603</v>
      </c>
      <c r="O17" s="3">
        <v>2.6434729154032499E-2</v>
      </c>
      <c r="P17">
        <v>15</v>
      </c>
      <c r="Q17">
        <v>4</v>
      </c>
      <c r="R17" s="3">
        <v>-1.6735067074413901</v>
      </c>
    </row>
    <row r="18" spans="1:18">
      <c r="A18" s="26">
        <v>43046</v>
      </c>
      <c r="C18" s="5">
        <f t="shared" si="0"/>
        <v>0.93168817275117699</v>
      </c>
      <c r="D18" s="6">
        <f t="shared" si="1"/>
        <v>2.5870901080553801</v>
      </c>
      <c r="E18" s="7">
        <f t="shared" si="2"/>
        <v>1.5</v>
      </c>
      <c r="F18" s="7">
        <f t="shared" si="2"/>
        <v>0.5</v>
      </c>
      <c r="G18" s="6">
        <f t="shared" si="3"/>
        <v>-1.5847646009040199</v>
      </c>
      <c r="H18" s="8">
        <v>-1.44</v>
      </c>
      <c r="I18" s="22">
        <f>IF(H18&gt;=$L$4,1,0)</f>
        <v>0</v>
      </c>
      <c r="J18" s="31"/>
      <c r="K18" s="2"/>
      <c r="N18" s="3">
        <v>0.93168817275117699</v>
      </c>
      <c r="O18" s="3">
        <v>2.5870901080553801E-2</v>
      </c>
      <c r="P18">
        <v>15</v>
      </c>
      <c r="Q18">
        <v>5</v>
      </c>
      <c r="R18" s="3">
        <v>-1.5847646009040199</v>
      </c>
    </row>
    <row r="19" spans="1:18">
      <c r="A19" s="26">
        <v>43045</v>
      </c>
      <c r="C19" s="10">
        <f t="shared" si="0"/>
        <v>0.90433810827902905</v>
      </c>
      <c r="D19" s="11">
        <f t="shared" si="1"/>
        <v>2.0536093035905902</v>
      </c>
      <c r="E19" s="12">
        <f t="shared" si="2"/>
        <v>1.5</v>
      </c>
      <c r="F19" s="12">
        <f t="shared" si="2"/>
        <v>0.6</v>
      </c>
      <c r="G19" s="11">
        <f t="shared" si="3"/>
        <v>-1.5503414878742201</v>
      </c>
      <c r="H19" s="13">
        <v>0.33</v>
      </c>
      <c r="I19" s="23">
        <f t="shared" ref="I19:I82" si="4">IF(H19&gt;=$L$4,1,0)</f>
        <v>0</v>
      </c>
      <c r="J19" s="32"/>
      <c r="K19" s="2"/>
      <c r="N19" s="3">
        <v>0.90433810827902905</v>
      </c>
      <c r="O19" s="3">
        <v>2.0536093035905902E-2</v>
      </c>
      <c r="P19">
        <v>15</v>
      </c>
      <c r="Q19">
        <v>6</v>
      </c>
      <c r="R19" s="3">
        <v>-1.5503414878742201</v>
      </c>
    </row>
    <row r="20" spans="1:18">
      <c r="A20" s="26">
        <v>43042</v>
      </c>
      <c r="C20" s="10">
        <f t="shared" si="0"/>
        <v>0.88129303053376995</v>
      </c>
      <c r="D20" s="11">
        <f t="shared" si="1"/>
        <v>1.8366334536161599</v>
      </c>
      <c r="E20" s="12">
        <f t="shared" si="2"/>
        <v>1.5</v>
      </c>
      <c r="F20" s="12">
        <f t="shared" si="2"/>
        <v>0.7</v>
      </c>
      <c r="G20" s="11">
        <f t="shared" si="3"/>
        <v>-1.1752757899314801</v>
      </c>
      <c r="H20" s="13">
        <v>0.61</v>
      </c>
      <c r="I20" s="23">
        <f t="shared" si="4"/>
        <v>0</v>
      </c>
      <c r="J20" s="32"/>
      <c r="K20" s="2"/>
      <c r="N20" s="3">
        <v>0.88129303053376995</v>
      </c>
      <c r="O20" s="3">
        <v>1.8366334536161599E-2</v>
      </c>
      <c r="P20">
        <v>15</v>
      </c>
      <c r="Q20">
        <v>7</v>
      </c>
      <c r="R20" s="3">
        <v>-1.1752757899314801</v>
      </c>
    </row>
    <row r="21" spans="1:18">
      <c r="A21" s="26">
        <v>43041</v>
      </c>
      <c r="C21" s="10">
        <f t="shared" si="0"/>
        <v>0.86082204324921496</v>
      </c>
      <c r="D21" s="11">
        <f t="shared" si="1"/>
        <v>1.5734845561075701</v>
      </c>
      <c r="E21" s="12">
        <f t="shared" si="2"/>
        <v>1.5</v>
      </c>
      <c r="F21" s="12">
        <f t="shared" si="2"/>
        <v>0.8</v>
      </c>
      <c r="G21" s="11">
        <f t="shared" si="3"/>
        <v>-1.1638152691666499</v>
      </c>
      <c r="H21" s="13">
        <v>1.02</v>
      </c>
      <c r="I21" s="23">
        <f t="shared" si="4"/>
        <v>0</v>
      </c>
      <c r="J21" s="32"/>
      <c r="K21" s="2"/>
      <c r="N21" s="3">
        <v>0.86082204324921496</v>
      </c>
      <c r="O21" s="3">
        <v>1.5734845561075701E-2</v>
      </c>
      <c r="P21">
        <v>15</v>
      </c>
      <c r="Q21">
        <v>8</v>
      </c>
      <c r="R21" s="3">
        <v>-1.1638152691666499</v>
      </c>
    </row>
    <row r="22" spans="1:18">
      <c r="A22" s="26">
        <v>43040</v>
      </c>
      <c r="C22" s="10">
        <f t="shared" si="0"/>
        <v>0.84262826790262801</v>
      </c>
      <c r="D22" s="11">
        <f t="shared" si="1"/>
        <v>1.76598132144745</v>
      </c>
      <c r="E22" s="12">
        <f t="shared" si="2"/>
        <v>1.5</v>
      </c>
      <c r="F22" s="12">
        <f t="shared" si="2"/>
        <v>0.9</v>
      </c>
      <c r="G22" s="11">
        <f t="shared" si="3"/>
        <v>-1.0289271924088099</v>
      </c>
      <c r="H22" s="13">
        <v>1.07</v>
      </c>
      <c r="I22" s="23">
        <f t="shared" si="4"/>
        <v>0</v>
      </c>
      <c r="J22" s="32"/>
      <c r="K22" s="2"/>
      <c r="N22" s="3">
        <v>0.84262826790262801</v>
      </c>
      <c r="O22" s="3">
        <v>1.7659813214474501E-2</v>
      </c>
      <c r="P22">
        <v>15</v>
      </c>
      <c r="Q22">
        <v>9</v>
      </c>
      <c r="R22" s="3">
        <v>-1.0289271924088099</v>
      </c>
    </row>
    <row r="23" spans="1:18">
      <c r="A23" s="26">
        <v>43039</v>
      </c>
      <c r="C23" s="10">
        <f t="shared" si="0"/>
        <v>0.82279292300620599</v>
      </c>
      <c r="D23" s="11">
        <f t="shared" si="1"/>
        <v>0.81505917804235994</v>
      </c>
      <c r="E23" s="12">
        <f t="shared" si="2"/>
        <v>1.5</v>
      </c>
      <c r="F23" s="12">
        <f t="shared" si="2"/>
        <v>1</v>
      </c>
      <c r="G23" s="11">
        <f t="shared" si="3"/>
        <v>-0.45861987347748001</v>
      </c>
      <c r="H23" s="13">
        <v>2.4500000000000002</v>
      </c>
      <c r="I23" s="23">
        <f t="shared" si="4"/>
        <v>0</v>
      </c>
      <c r="J23" s="32"/>
      <c r="K23" s="2"/>
      <c r="N23" s="3">
        <v>0.82279292300620599</v>
      </c>
      <c r="O23" s="3">
        <v>8.1505917804235994E-3</v>
      </c>
      <c r="P23">
        <v>15</v>
      </c>
      <c r="Q23">
        <v>10</v>
      </c>
      <c r="R23" s="3">
        <v>-0.45861987347748001</v>
      </c>
    </row>
    <row r="24" spans="1:18">
      <c r="A24" s="26">
        <v>43038</v>
      </c>
      <c r="C24" s="10">
        <f t="shared" si="0"/>
        <v>0.81413078684675699</v>
      </c>
      <c r="D24" s="11">
        <f t="shared" si="1"/>
        <v>0.55755162627941901</v>
      </c>
      <c r="E24" s="12">
        <f t="shared" si="2"/>
        <v>0.3</v>
      </c>
      <c r="F24" s="12">
        <f t="shared" si="2"/>
        <v>1.1000000000000001</v>
      </c>
      <c r="G24" s="11">
        <f t="shared" si="3"/>
        <v>-5.85187284233279E-2</v>
      </c>
      <c r="H24" s="13">
        <v>1.75</v>
      </c>
      <c r="I24" s="23">
        <f t="shared" si="4"/>
        <v>0</v>
      </c>
      <c r="J24" s="32"/>
      <c r="K24" s="2"/>
      <c r="N24" s="3">
        <v>0.81413078684675699</v>
      </c>
      <c r="O24" s="3">
        <v>5.57551626279419E-3</v>
      </c>
      <c r="P24">
        <v>3</v>
      </c>
      <c r="Q24">
        <v>11</v>
      </c>
      <c r="R24" s="3">
        <v>-5.85187284233279E-2</v>
      </c>
    </row>
    <row r="25" spans="1:18">
      <c r="A25" s="26">
        <v>43035</v>
      </c>
      <c r="C25" s="10">
        <f t="shared" si="0"/>
        <v>0.808660582706349</v>
      </c>
      <c r="D25" s="11">
        <f t="shared" si="1"/>
        <v>0.69956850727193598</v>
      </c>
      <c r="E25" s="12">
        <f t="shared" si="2"/>
        <v>0.4</v>
      </c>
      <c r="F25" s="12">
        <f t="shared" si="2"/>
        <v>1.2</v>
      </c>
      <c r="G25" s="11">
        <f t="shared" si="3"/>
        <v>-0.33878441390576702</v>
      </c>
      <c r="H25" s="13">
        <v>2.36</v>
      </c>
      <c r="I25" s="23">
        <f t="shared" si="4"/>
        <v>0</v>
      </c>
      <c r="J25" s="32"/>
      <c r="K25" s="2"/>
      <c r="N25" s="3">
        <v>0.808660582706349</v>
      </c>
      <c r="O25" s="3">
        <v>6.9956850727193598E-3</v>
      </c>
      <c r="P25">
        <v>4</v>
      </c>
      <c r="Q25">
        <v>12</v>
      </c>
      <c r="R25" s="3">
        <v>-0.33878441390576702</v>
      </c>
    </row>
    <row r="26" spans="1:18">
      <c r="A26" s="26">
        <v>43034</v>
      </c>
      <c r="C26" s="10">
        <f t="shared" si="0"/>
        <v>0.80204495682495602</v>
      </c>
      <c r="D26" s="11">
        <f t="shared" si="1"/>
        <v>0.29239668634911903</v>
      </c>
      <c r="E26" s="12">
        <f t="shared" si="2"/>
        <v>0.5</v>
      </c>
      <c r="F26" s="12">
        <f t="shared" si="2"/>
        <v>1.3</v>
      </c>
      <c r="G26" s="11">
        <f t="shared" si="3"/>
        <v>-0.10893570981970301</v>
      </c>
      <c r="H26" s="13">
        <v>3.4</v>
      </c>
      <c r="I26" s="23">
        <f t="shared" si="4"/>
        <v>1</v>
      </c>
      <c r="J26" s="32"/>
      <c r="K26" s="2"/>
      <c r="N26" s="3">
        <v>0.80204495682495602</v>
      </c>
      <c r="O26" s="3">
        <v>2.9239668634911901E-3</v>
      </c>
      <c r="P26">
        <v>5</v>
      </c>
      <c r="Q26">
        <v>13</v>
      </c>
      <c r="R26" s="3">
        <v>-0.10893570981970301</v>
      </c>
    </row>
    <row r="27" spans="1:18">
      <c r="A27" s="26">
        <v>43033</v>
      </c>
      <c r="C27" s="10">
        <f t="shared" si="0"/>
        <v>0.79908968748434805</v>
      </c>
      <c r="D27" s="11">
        <f t="shared" si="1"/>
        <v>0.22926901860831098</v>
      </c>
      <c r="E27" s="12">
        <f t="shared" si="2"/>
        <v>0.6</v>
      </c>
      <c r="F27" s="12">
        <f t="shared" si="2"/>
        <v>1.4</v>
      </c>
      <c r="G27" s="11">
        <f t="shared" si="3"/>
        <v>-0.21540823290745001</v>
      </c>
      <c r="H27" s="13">
        <v>2.08</v>
      </c>
      <c r="I27" s="23">
        <f t="shared" si="4"/>
        <v>0</v>
      </c>
      <c r="J27" s="32"/>
      <c r="K27" s="2"/>
      <c r="N27" s="3">
        <v>0.79908968748434805</v>
      </c>
      <c r="O27" s="3">
        <v>2.2926901860831099E-3</v>
      </c>
      <c r="P27">
        <v>6</v>
      </c>
      <c r="Q27">
        <v>14</v>
      </c>
      <c r="R27" s="3">
        <v>-0.21540823290745001</v>
      </c>
    </row>
    <row r="28" spans="1:18">
      <c r="A28" s="26">
        <v>43032</v>
      </c>
      <c r="C28" s="10">
        <f t="shared" si="0"/>
        <v>0.79656326485615103</v>
      </c>
      <c r="D28" s="11">
        <f t="shared" si="1"/>
        <v>-0.63279522499065199</v>
      </c>
      <c r="E28" s="12">
        <f t="shared" si="2"/>
        <v>0.7</v>
      </c>
      <c r="F28" s="12">
        <f t="shared" si="2"/>
        <v>1.5</v>
      </c>
      <c r="G28" s="11">
        <f t="shared" si="3"/>
        <v>9.5450453304279398E-2</v>
      </c>
      <c r="H28" s="13">
        <v>3.2</v>
      </c>
      <c r="I28" s="23">
        <f t="shared" si="4"/>
        <v>0</v>
      </c>
      <c r="J28" s="32"/>
      <c r="K28" s="2"/>
      <c r="N28" s="3">
        <v>0.79656326485615103</v>
      </c>
      <c r="O28" s="3">
        <v>-6.3279522499065204E-3</v>
      </c>
      <c r="P28">
        <v>7</v>
      </c>
      <c r="Q28">
        <v>15</v>
      </c>
      <c r="R28" s="3">
        <v>9.5450453304279398E-2</v>
      </c>
    </row>
    <row r="29" spans="1:18">
      <c r="A29" s="26">
        <v>43031</v>
      </c>
      <c r="C29" s="10">
        <f t="shared" si="0"/>
        <v>0.80086217135829996</v>
      </c>
      <c r="D29" s="11">
        <f t="shared" si="1"/>
        <v>-0.53682044761834191</v>
      </c>
      <c r="E29" s="12">
        <f t="shared" si="2"/>
        <v>0.8</v>
      </c>
      <c r="F29" s="12">
        <f t="shared" si="2"/>
        <v>1.4</v>
      </c>
      <c r="G29" s="11">
        <f t="shared" si="3"/>
        <v>0.10746507085859899</v>
      </c>
      <c r="H29" s="13">
        <v>3.7</v>
      </c>
      <c r="I29" s="23">
        <f t="shared" si="4"/>
        <v>1</v>
      </c>
      <c r="J29" s="32"/>
      <c r="K29" s="2"/>
      <c r="N29" s="3">
        <v>0.80086217135829996</v>
      </c>
      <c r="O29" s="3">
        <v>-5.3682044761834196E-3</v>
      </c>
      <c r="P29">
        <v>8</v>
      </c>
      <c r="Q29">
        <v>14</v>
      </c>
      <c r="R29" s="3">
        <v>0.10746507085859899</v>
      </c>
    </row>
    <row r="30" spans="1:18">
      <c r="A30" s="26">
        <v>43028</v>
      </c>
      <c r="C30" s="10">
        <f t="shared" si="0"/>
        <v>0.80459527817325305</v>
      </c>
      <c r="D30" s="11">
        <f t="shared" si="1"/>
        <v>-0.89918448723784095</v>
      </c>
      <c r="E30" s="12">
        <f t="shared" si="2"/>
        <v>0.9</v>
      </c>
      <c r="F30" s="12">
        <f t="shared" si="2"/>
        <v>1.5</v>
      </c>
      <c r="G30" s="11">
        <f t="shared" si="3"/>
        <v>0.33387240062993101</v>
      </c>
      <c r="H30" s="13">
        <v>6.13</v>
      </c>
      <c r="I30" s="23">
        <f t="shared" si="4"/>
        <v>1</v>
      </c>
      <c r="J30" s="32"/>
      <c r="K30" s="2"/>
      <c r="N30" s="3">
        <v>0.80459527817325305</v>
      </c>
      <c r="O30" s="3">
        <v>-8.9918448723784097E-3</v>
      </c>
      <c r="P30">
        <v>9</v>
      </c>
      <c r="Q30">
        <v>15</v>
      </c>
      <c r="R30" s="3">
        <v>0.33387240062993101</v>
      </c>
    </row>
    <row r="31" spans="1:18">
      <c r="A31" s="26">
        <v>43027</v>
      </c>
      <c r="C31" s="10">
        <f t="shared" si="0"/>
        <v>0.81120838945741003</v>
      </c>
      <c r="D31" s="11">
        <f t="shared" si="1"/>
        <v>-1.0466829182926101</v>
      </c>
      <c r="E31" s="12">
        <f t="shared" si="2"/>
        <v>1</v>
      </c>
      <c r="F31" s="12">
        <f t="shared" si="2"/>
        <v>0.5</v>
      </c>
      <c r="G31" s="11">
        <f t="shared" si="3"/>
        <v>0.322622513345867</v>
      </c>
      <c r="H31" s="13">
        <v>6.99</v>
      </c>
      <c r="I31" s="23">
        <f t="shared" si="4"/>
        <v>1</v>
      </c>
      <c r="J31" s="32"/>
      <c r="K31" s="2"/>
      <c r="N31" s="3">
        <v>0.81120838945741003</v>
      </c>
      <c r="O31" s="3">
        <v>-1.04668291829261E-2</v>
      </c>
      <c r="P31">
        <v>10</v>
      </c>
      <c r="Q31">
        <v>5</v>
      </c>
      <c r="R31" s="3">
        <v>0.322622513345867</v>
      </c>
    </row>
    <row r="32" spans="1:18">
      <c r="A32" s="26">
        <v>43026</v>
      </c>
      <c r="C32" s="10">
        <f t="shared" si="0"/>
        <v>0.81920246467994196</v>
      </c>
      <c r="D32" s="11">
        <f t="shared" si="1"/>
        <v>-0.65300926783734603</v>
      </c>
      <c r="E32" s="12">
        <f t="shared" si="2"/>
        <v>0.1</v>
      </c>
      <c r="F32" s="12">
        <f t="shared" si="2"/>
        <v>0.6</v>
      </c>
      <c r="G32" s="11">
        <f t="shared" si="3"/>
        <v>0.38024477060027401</v>
      </c>
      <c r="H32" s="13">
        <v>7.59</v>
      </c>
      <c r="I32" s="23">
        <f t="shared" si="4"/>
        <v>1</v>
      </c>
      <c r="J32" s="32"/>
      <c r="K32" s="2"/>
      <c r="N32" s="3">
        <v>0.81920246467994196</v>
      </c>
      <c r="O32" s="3">
        <v>-6.5300926783734602E-3</v>
      </c>
      <c r="P32">
        <v>1</v>
      </c>
      <c r="Q32">
        <v>6</v>
      </c>
      <c r="R32" s="3">
        <v>0.38024477060027401</v>
      </c>
    </row>
    <row r="33" spans="1:18">
      <c r="A33" s="26">
        <v>43025</v>
      </c>
      <c r="C33" s="10">
        <f t="shared" si="0"/>
        <v>0.82393163420509796</v>
      </c>
      <c r="D33" s="11">
        <f t="shared" si="1"/>
        <v>-0.40250420876670201</v>
      </c>
      <c r="E33" s="12">
        <f t="shared" si="2"/>
        <v>0.2</v>
      </c>
      <c r="F33" s="12">
        <f t="shared" si="2"/>
        <v>0.7</v>
      </c>
      <c r="G33" s="11">
        <f t="shared" si="3"/>
        <v>0.252834216096959</v>
      </c>
      <c r="H33" s="13">
        <v>7.82</v>
      </c>
      <c r="I33" s="23">
        <f t="shared" si="4"/>
        <v>1</v>
      </c>
      <c r="J33" s="32"/>
      <c r="K33" s="2"/>
      <c r="N33" s="3">
        <v>0.82393163420509796</v>
      </c>
      <c r="O33" s="3">
        <v>-4.0250420876670199E-3</v>
      </c>
      <c r="P33">
        <v>2</v>
      </c>
      <c r="Q33">
        <v>7</v>
      </c>
      <c r="R33" s="3">
        <v>0.252834216096959</v>
      </c>
    </row>
    <row r="34" spans="1:18">
      <c r="A34" s="26">
        <v>43024</v>
      </c>
      <c r="C34" s="10">
        <f t="shared" si="0"/>
        <v>0.82654791017184404</v>
      </c>
      <c r="D34" s="11">
        <f t="shared" si="1"/>
        <v>-5.6659246918589402E-2</v>
      </c>
      <c r="E34" s="12">
        <f t="shared" si="2"/>
        <v>0.3</v>
      </c>
      <c r="F34" s="12">
        <f t="shared" si="2"/>
        <v>0.8</v>
      </c>
      <c r="G34" s="11">
        <f t="shared" si="3"/>
        <v>-8.0432650627619798E-2</v>
      </c>
      <c r="H34" s="13">
        <v>6.47</v>
      </c>
      <c r="I34" s="23">
        <f t="shared" si="4"/>
        <v>1</v>
      </c>
      <c r="J34" s="32"/>
      <c r="K34" s="2"/>
      <c r="N34" s="3">
        <v>0.82654791017184404</v>
      </c>
      <c r="O34" s="3">
        <v>-5.6659246918589401E-4</v>
      </c>
      <c r="P34">
        <v>3</v>
      </c>
      <c r="Q34">
        <v>8</v>
      </c>
      <c r="R34" s="3">
        <v>-8.0432650627619798E-2</v>
      </c>
    </row>
    <row r="35" spans="1:18">
      <c r="A35" s="26">
        <v>43021</v>
      </c>
      <c r="C35" s="10">
        <f t="shared" si="0"/>
        <v>0.826500857455297</v>
      </c>
      <c r="D35" s="11">
        <f t="shared" si="1"/>
        <v>-0.67023735026263398</v>
      </c>
      <c r="E35" s="12">
        <f t="shared" si="2"/>
        <v>0.4</v>
      </c>
      <c r="F35" s="12">
        <f t="shared" si="2"/>
        <v>0.9</v>
      </c>
      <c r="G35" s="11">
        <f t="shared" si="3"/>
        <v>-5.2354021633233801E-3</v>
      </c>
      <c r="H35" s="13">
        <v>6.9</v>
      </c>
      <c r="I35" s="23">
        <f t="shared" si="4"/>
        <v>1</v>
      </c>
      <c r="J35" s="32"/>
      <c r="K35" s="2"/>
      <c r="N35" s="3">
        <v>0.826500857455297</v>
      </c>
      <c r="O35" s="3">
        <v>-6.70237350262634E-3</v>
      </c>
      <c r="P35">
        <v>4</v>
      </c>
      <c r="Q35">
        <v>9</v>
      </c>
      <c r="R35" s="3">
        <v>-5.2354021633233801E-3</v>
      </c>
    </row>
    <row r="36" spans="1:18">
      <c r="A36" s="26">
        <v>43020</v>
      </c>
      <c r="C36" s="10">
        <f t="shared" si="0"/>
        <v>0.83165865329405597</v>
      </c>
      <c r="D36" s="11">
        <f t="shared" si="1"/>
        <v>-0.52398500444209595</v>
      </c>
      <c r="E36" s="12">
        <f t="shared" si="2"/>
        <v>0.1</v>
      </c>
      <c r="F36" s="12">
        <f t="shared" si="2"/>
        <v>1</v>
      </c>
      <c r="G36" s="11">
        <f t="shared" si="3"/>
        <v>0.173970582651683</v>
      </c>
      <c r="H36" s="13">
        <v>7.33</v>
      </c>
      <c r="I36" s="23">
        <f t="shared" si="4"/>
        <v>1</v>
      </c>
      <c r="J36" s="32"/>
      <c r="K36" s="2"/>
      <c r="N36" s="3">
        <v>0.83165865329405597</v>
      </c>
      <c r="O36" s="3">
        <v>-5.2398500444209599E-3</v>
      </c>
      <c r="P36">
        <v>1</v>
      </c>
      <c r="Q36">
        <v>10</v>
      </c>
      <c r="R36" s="3">
        <v>0.173970582651683</v>
      </c>
    </row>
    <row r="37" spans="1:18">
      <c r="A37" s="26">
        <v>43019</v>
      </c>
      <c r="C37" s="10">
        <f t="shared" si="0"/>
        <v>0.83565382882997297</v>
      </c>
      <c r="D37" s="11">
        <f t="shared" si="1"/>
        <v>-0.47135990413713097</v>
      </c>
      <c r="E37" s="12">
        <f t="shared" si="2"/>
        <v>0.1</v>
      </c>
      <c r="F37" s="12">
        <f t="shared" si="2"/>
        <v>1.1000000000000001</v>
      </c>
      <c r="G37" s="11">
        <f t="shared" si="3"/>
        <v>0.33634656579751798</v>
      </c>
      <c r="H37" s="13">
        <v>7.15</v>
      </c>
      <c r="I37" s="23">
        <f t="shared" si="4"/>
        <v>1</v>
      </c>
      <c r="J37" s="32"/>
      <c r="K37" s="2"/>
      <c r="N37" s="3">
        <v>0.83565382882997297</v>
      </c>
      <c r="O37" s="3">
        <v>-4.7135990413713098E-3</v>
      </c>
      <c r="P37">
        <v>1</v>
      </c>
      <c r="Q37">
        <v>11</v>
      </c>
      <c r="R37" s="3">
        <v>0.33634656579751798</v>
      </c>
    </row>
    <row r="38" spans="1:18">
      <c r="A38" s="26">
        <v>43018</v>
      </c>
      <c r="C38" s="10">
        <f t="shared" si="0"/>
        <v>0.83902610001862199</v>
      </c>
      <c r="D38" s="11">
        <f t="shared" si="1"/>
        <v>-0.47592658061178805</v>
      </c>
      <c r="E38" s="12">
        <f t="shared" si="2"/>
        <v>0.2</v>
      </c>
      <c r="F38" s="12">
        <f t="shared" si="2"/>
        <v>1.2</v>
      </c>
      <c r="G38" s="11">
        <f t="shared" si="3"/>
        <v>0.23088983170786601</v>
      </c>
      <c r="H38" s="13">
        <v>5.57</v>
      </c>
      <c r="I38" s="23">
        <f t="shared" si="4"/>
        <v>1</v>
      </c>
      <c r="J38" s="32"/>
      <c r="K38" s="2"/>
      <c r="N38" s="3">
        <v>0.83902610001862199</v>
      </c>
      <c r="O38" s="3">
        <v>-4.7592658061178803E-3</v>
      </c>
      <c r="P38">
        <v>2</v>
      </c>
      <c r="Q38">
        <v>12</v>
      </c>
      <c r="R38" s="3">
        <v>0.23088983170786601</v>
      </c>
    </row>
    <row r="39" spans="1:18">
      <c r="A39" s="26">
        <v>43017</v>
      </c>
      <c r="C39" s="10">
        <f t="shared" si="0"/>
        <v>0.84240067378101902</v>
      </c>
      <c r="D39" s="11">
        <f t="shared" si="1"/>
        <v>-1.1047125613069499</v>
      </c>
      <c r="E39" s="12">
        <f t="shared" si="2"/>
        <v>0.3</v>
      </c>
      <c r="F39" s="12">
        <f t="shared" si="2"/>
        <v>1.3</v>
      </c>
      <c r="G39" s="11">
        <f t="shared" si="3"/>
        <v>0.44824055091998299</v>
      </c>
      <c r="H39" s="13">
        <v>6.21</v>
      </c>
      <c r="I39" s="23">
        <f t="shared" si="4"/>
        <v>1</v>
      </c>
      <c r="J39" s="32"/>
      <c r="K39" s="2"/>
      <c r="N39" s="3">
        <v>0.84240067378101902</v>
      </c>
      <c r="O39" s="3">
        <v>-1.1047125613069499E-2</v>
      </c>
      <c r="P39">
        <v>3</v>
      </c>
      <c r="Q39">
        <v>13</v>
      </c>
      <c r="R39" s="3">
        <v>0.44824055091998299</v>
      </c>
    </row>
    <row r="40" spans="1:18">
      <c r="A40" s="26">
        <v>43014</v>
      </c>
      <c r="C40" s="10">
        <f t="shared" si="0"/>
        <v>0.85113025959333899</v>
      </c>
      <c r="D40" s="11">
        <f t="shared" si="1"/>
        <v>-1.0898743095819501</v>
      </c>
      <c r="E40" s="12">
        <f t="shared" si="2"/>
        <v>0.4</v>
      </c>
      <c r="F40" s="12">
        <f t="shared" si="2"/>
        <v>1.4</v>
      </c>
      <c r="G40" s="11">
        <f t="shared" si="3"/>
        <v>0.54041147767438502</v>
      </c>
      <c r="H40" s="13">
        <v>6.5</v>
      </c>
      <c r="I40" s="23">
        <f t="shared" si="4"/>
        <v>1</v>
      </c>
      <c r="J40" s="32"/>
      <c r="K40" s="2"/>
      <c r="N40" s="3">
        <v>0.85113025959333899</v>
      </c>
      <c r="O40" s="3">
        <v>-1.0898743095819501E-2</v>
      </c>
      <c r="P40">
        <v>4</v>
      </c>
      <c r="Q40">
        <v>14</v>
      </c>
      <c r="R40" s="3">
        <v>0.54041147767438502</v>
      </c>
    </row>
    <row r="41" spans="1:18">
      <c r="A41" s="26">
        <v>43013</v>
      </c>
      <c r="C41" s="10">
        <f t="shared" si="0"/>
        <v>0.85960670685502905</v>
      </c>
      <c r="D41" s="11">
        <f t="shared" si="1"/>
        <v>-1.0669486589933301</v>
      </c>
      <c r="E41" s="12">
        <f t="shared" si="2"/>
        <v>0.5</v>
      </c>
      <c r="F41" s="12">
        <f t="shared" si="2"/>
        <v>1.5</v>
      </c>
      <c r="G41" s="11">
        <f t="shared" si="3"/>
        <v>0.54603674121905998</v>
      </c>
      <c r="H41" s="13">
        <v>5.56</v>
      </c>
      <c r="I41" s="23">
        <f t="shared" si="4"/>
        <v>1</v>
      </c>
      <c r="J41" s="32"/>
      <c r="K41" s="2"/>
      <c r="N41" s="3">
        <v>0.85960670685502905</v>
      </c>
      <c r="O41" s="3">
        <v>-1.0669486589933301E-2</v>
      </c>
      <c r="P41">
        <v>5</v>
      </c>
      <c r="Q41">
        <v>15</v>
      </c>
      <c r="R41" s="3">
        <v>0.54603674121905998</v>
      </c>
    </row>
    <row r="42" spans="1:18">
      <c r="A42" s="26">
        <v>43012</v>
      </c>
      <c r="C42" s="10">
        <f t="shared" si="0"/>
        <v>0.86770344629077401</v>
      </c>
      <c r="D42" s="11">
        <f t="shared" si="1"/>
        <v>-1.0361170092010401</v>
      </c>
      <c r="E42" s="12">
        <f t="shared" si="2"/>
        <v>0.6</v>
      </c>
      <c r="F42" s="12">
        <f t="shared" si="2"/>
        <v>1.5</v>
      </c>
      <c r="G42" s="11">
        <f t="shared" si="3"/>
        <v>0.39324692853063598</v>
      </c>
      <c r="H42" s="13">
        <v>5.42</v>
      </c>
      <c r="I42" s="23">
        <f t="shared" si="4"/>
        <v>1</v>
      </c>
      <c r="J42" s="32"/>
      <c r="K42" s="2"/>
      <c r="N42" s="3">
        <v>0.86770344629077401</v>
      </c>
      <c r="O42" s="3">
        <v>-1.03611700920104E-2</v>
      </c>
      <c r="P42">
        <v>6</v>
      </c>
      <c r="Q42">
        <v>15</v>
      </c>
      <c r="R42" s="3">
        <v>0.39324692853063598</v>
      </c>
    </row>
    <row r="43" spans="1:18">
      <c r="A43" s="26">
        <v>43011</v>
      </c>
      <c r="C43" s="10">
        <f t="shared" si="0"/>
        <v>0.87573096650611904</v>
      </c>
      <c r="D43" s="11">
        <f t="shared" si="1"/>
        <v>-0.51442165029757403</v>
      </c>
      <c r="E43" s="12">
        <f t="shared" si="2"/>
        <v>0.7</v>
      </c>
      <c r="F43" s="12">
        <f t="shared" si="2"/>
        <v>1.5</v>
      </c>
      <c r="G43" s="11">
        <f t="shared" si="3"/>
        <v>0.30908137263112101</v>
      </c>
      <c r="H43" s="13">
        <v>5.93</v>
      </c>
      <c r="I43" s="23">
        <f t="shared" si="4"/>
        <v>1</v>
      </c>
      <c r="J43" s="32"/>
      <c r="K43" s="2"/>
      <c r="N43" s="3">
        <v>0.87573096650611904</v>
      </c>
      <c r="O43" s="3">
        <v>-5.1442165029757401E-3</v>
      </c>
      <c r="P43">
        <v>7</v>
      </c>
      <c r="Q43">
        <v>15</v>
      </c>
      <c r="R43" s="3">
        <v>0.30908137263112101</v>
      </c>
    </row>
    <row r="44" spans="1:18">
      <c r="A44" s="26">
        <v>43010</v>
      </c>
      <c r="C44" s="10">
        <f t="shared" si="0"/>
        <v>0.87953132054107097</v>
      </c>
      <c r="D44" s="11">
        <f t="shared" si="1"/>
        <v>0.19696955754339801</v>
      </c>
      <c r="E44" s="12">
        <f t="shared" si="2"/>
        <v>0.8</v>
      </c>
      <c r="F44" s="12">
        <f t="shared" si="2"/>
        <v>1.1000000000000001</v>
      </c>
      <c r="G44" s="11">
        <f t="shared" si="3"/>
        <v>0.11131803870222901</v>
      </c>
      <c r="H44" s="13">
        <v>6.48</v>
      </c>
      <c r="I44" s="23">
        <f t="shared" si="4"/>
        <v>1</v>
      </c>
      <c r="J44" s="32"/>
      <c r="K44" s="2"/>
      <c r="N44" s="3">
        <v>0.87953132054107097</v>
      </c>
      <c r="O44" s="3">
        <v>1.96969557543398E-3</v>
      </c>
      <c r="P44">
        <v>8</v>
      </c>
      <c r="Q44">
        <v>11</v>
      </c>
      <c r="R44" s="3">
        <v>0.11131803870222901</v>
      </c>
    </row>
    <row r="45" spans="1:18">
      <c r="A45" s="26">
        <v>43007</v>
      </c>
      <c r="C45" s="10">
        <f t="shared" si="0"/>
        <v>0.87730628148650402</v>
      </c>
      <c r="D45" s="11">
        <f t="shared" si="1"/>
        <v>0.64365293847854499</v>
      </c>
      <c r="E45" s="12">
        <f t="shared" si="2"/>
        <v>0.9</v>
      </c>
      <c r="F45" s="12">
        <f t="shared" si="2"/>
        <v>0.1</v>
      </c>
      <c r="G45" s="11">
        <f t="shared" si="3"/>
        <v>-0.172512012139455</v>
      </c>
      <c r="H45" s="13">
        <v>5.59</v>
      </c>
      <c r="I45" s="23">
        <f t="shared" si="4"/>
        <v>1</v>
      </c>
      <c r="J45" s="32"/>
      <c r="K45" s="2"/>
      <c r="N45" s="3">
        <v>0.87730628148650402</v>
      </c>
      <c r="O45" s="3">
        <v>6.4365293847854499E-3</v>
      </c>
      <c r="P45">
        <v>9</v>
      </c>
      <c r="Q45">
        <v>1</v>
      </c>
      <c r="R45" s="3">
        <v>-0.172512012139455</v>
      </c>
    </row>
    <row r="46" spans="1:18">
      <c r="A46" s="26">
        <v>43006</v>
      </c>
      <c r="C46" s="10">
        <f t="shared" si="0"/>
        <v>0.871463541670085</v>
      </c>
      <c r="D46" s="11">
        <f t="shared" si="1"/>
        <v>0.96495263875382709</v>
      </c>
      <c r="E46" s="12">
        <f t="shared" si="2"/>
        <v>1</v>
      </c>
      <c r="F46" s="12">
        <f t="shared" si="2"/>
        <v>0.1</v>
      </c>
      <c r="G46" s="11">
        <f t="shared" si="3"/>
        <v>-0.47015462774486499</v>
      </c>
      <c r="H46" s="13">
        <v>5.52</v>
      </c>
      <c r="I46" s="23">
        <f t="shared" si="4"/>
        <v>1</v>
      </c>
      <c r="J46" s="32"/>
      <c r="K46" s="2"/>
      <c r="N46" s="3">
        <v>0.871463541670085</v>
      </c>
      <c r="O46" s="3">
        <v>9.6495263875382709E-3</v>
      </c>
      <c r="P46">
        <v>10</v>
      </c>
      <c r="Q46">
        <v>1</v>
      </c>
      <c r="R46" s="3">
        <v>-0.47015462774486499</v>
      </c>
    </row>
    <row r="47" spans="1:18">
      <c r="A47" s="26">
        <v>43005</v>
      </c>
      <c r="C47" s="10">
        <f t="shared" si="0"/>
        <v>0.86293340369854299</v>
      </c>
      <c r="D47" s="11">
        <f t="shared" si="1"/>
        <v>0.74501875997396894</v>
      </c>
      <c r="E47" s="12">
        <f t="shared" si="2"/>
        <v>1.1000000000000001</v>
      </c>
      <c r="F47" s="12">
        <f t="shared" si="2"/>
        <v>0.1</v>
      </c>
      <c r="G47" s="11">
        <f t="shared" si="3"/>
        <v>-0.37944645825909101</v>
      </c>
      <c r="H47" s="13">
        <v>5.59</v>
      </c>
      <c r="I47" s="23">
        <f t="shared" si="4"/>
        <v>1</v>
      </c>
      <c r="J47" s="32"/>
      <c r="K47" s="2"/>
      <c r="N47" s="3">
        <v>0.86293340369854299</v>
      </c>
      <c r="O47" s="3">
        <v>7.4501875997396898E-3</v>
      </c>
      <c r="P47">
        <v>11</v>
      </c>
      <c r="Q47">
        <v>1</v>
      </c>
      <c r="R47" s="3">
        <v>-0.37944645825909101</v>
      </c>
    </row>
    <row r="48" spans="1:18">
      <c r="A48" s="26">
        <v>43004</v>
      </c>
      <c r="C48" s="10">
        <f t="shared" si="0"/>
        <v>0.85634120237085998</v>
      </c>
      <c r="D48" s="11">
        <f t="shared" si="1"/>
        <v>1.23541801896905</v>
      </c>
      <c r="E48" s="12">
        <f t="shared" si="2"/>
        <v>1.2</v>
      </c>
      <c r="F48" s="12">
        <f t="shared" si="2"/>
        <v>0.2</v>
      </c>
      <c r="G48" s="11">
        <f t="shared" si="3"/>
        <v>-0.27476892108317602</v>
      </c>
      <c r="H48" s="13">
        <v>5.15</v>
      </c>
      <c r="I48" s="23">
        <f t="shared" si="4"/>
        <v>1</v>
      </c>
      <c r="J48" s="32"/>
      <c r="K48" s="2"/>
      <c r="N48" s="3">
        <v>0.85634120237085998</v>
      </c>
      <c r="O48" s="3">
        <v>1.23541801896905E-2</v>
      </c>
      <c r="P48">
        <v>12</v>
      </c>
      <c r="Q48">
        <v>2</v>
      </c>
      <c r="R48" s="3">
        <v>-0.27476892108317602</v>
      </c>
    </row>
    <row r="49" spans="1:18">
      <c r="A49" s="26">
        <v>43003</v>
      </c>
      <c r="C49" s="10">
        <f t="shared" si="0"/>
        <v>0.846249397498677</v>
      </c>
      <c r="D49" s="11">
        <f t="shared" si="1"/>
        <v>1.0809104521914101</v>
      </c>
      <c r="E49" s="12">
        <f t="shared" si="2"/>
        <v>1.3</v>
      </c>
      <c r="F49" s="12">
        <f t="shared" si="2"/>
        <v>0.1</v>
      </c>
      <c r="G49" s="11">
        <f t="shared" si="3"/>
        <v>-0.65592595189862501</v>
      </c>
      <c r="H49" s="13">
        <v>4.4400000000000004</v>
      </c>
      <c r="I49" s="23">
        <f t="shared" si="4"/>
        <v>1</v>
      </c>
      <c r="J49" s="32"/>
      <c r="K49" s="2"/>
      <c r="N49" s="3">
        <v>0.846249397498677</v>
      </c>
      <c r="O49" s="3">
        <v>1.08091045219141E-2</v>
      </c>
      <c r="P49">
        <v>13</v>
      </c>
      <c r="Q49">
        <v>1</v>
      </c>
      <c r="R49" s="3">
        <v>-0.65592595189862501</v>
      </c>
    </row>
    <row r="50" spans="1:18">
      <c r="A50" s="26">
        <v>43000</v>
      </c>
      <c r="C50" s="10">
        <f t="shared" si="0"/>
        <v>0.83695485516159596</v>
      </c>
      <c r="D50" s="11">
        <f t="shared" si="1"/>
        <v>1.26979636299723</v>
      </c>
      <c r="E50" s="12">
        <f t="shared" si="2"/>
        <v>1.4</v>
      </c>
      <c r="F50" s="12">
        <f t="shared" si="2"/>
        <v>0.2</v>
      </c>
      <c r="G50" s="11">
        <f t="shared" si="3"/>
        <v>-0.83323463857881197</v>
      </c>
      <c r="H50" s="13">
        <v>4.47</v>
      </c>
      <c r="I50" s="23">
        <f t="shared" si="4"/>
        <v>1</v>
      </c>
      <c r="J50" s="32"/>
      <c r="K50" s="2"/>
      <c r="N50" s="3">
        <v>0.83695485516159596</v>
      </c>
      <c r="O50" s="3">
        <v>1.26979636299723E-2</v>
      </c>
      <c r="P50">
        <v>14</v>
      </c>
      <c r="Q50">
        <v>2</v>
      </c>
      <c r="R50" s="3">
        <v>-0.83323463857881197</v>
      </c>
    </row>
    <row r="51" spans="1:18">
      <c r="A51" s="26">
        <v>42999</v>
      </c>
      <c r="C51" s="10">
        <f t="shared" si="0"/>
        <v>0.82545864731852503</v>
      </c>
      <c r="D51" s="11">
        <f t="shared" si="1"/>
        <v>1.4629076799267</v>
      </c>
      <c r="E51" s="12">
        <f t="shared" si="2"/>
        <v>1.5</v>
      </c>
      <c r="F51" s="12">
        <f t="shared" si="2"/>
        <v>0.3</v>
      </c>
      <c r="G51" s="11">
        <f t="shared" si="3"/>
        <v>-0.71358287191928904</v>
      </c>
      <c r="H51" s="13">
        <v>3.26</v>
      </c>
      <c r="I51" s="23">
        <f t="shared" si="4"/>
        <v>0</v>
      </c>
      <c r="J51" s="32"/>
      <c r="K51" s="2"/>
      <c r="N51" s="3">
        <v>0.82545864731852503</v>
      </c>
      <c r="O51" s="3">
        <v>1.4629076799266999E-2</v>
      </c>
      <c r="P51">
        <v>15</v>
      </c>
      <c r="Q51">
        <v>3</v>
      </c>
      <c r="R51" s="3">
        <v>-0.71358287191928904</v>
      </c>
    </row>
    <row r="52" spans="1:18">
      <c r="A52" s="26">
        <v>42998</v>
      </c>
      <c r="C52" s="10">
        <f t="shared" si="0"/>
        <v>0.81232690720823997</v>
      </c>
      <c r="D52" s="11">
        <f t="shared" si="1"/>
        <v>1.3884781217966899</v>
      </c>
      <c r="E52" s="12">
        <f t="shared" si="2"/>
        <v>1.3</v>
      </c>
      <c r="F52" s="12">
        <f t="shared" si="2"/>
        <v>0.4</v>
      </c>
      <c r="G52" s="11">
        <f t="shared" si="3"/>
        <v>-0.60923680089874799</v>
      </c>
      <c r="H52" s="13">
        <v>3.09</v>
      </c>
      <c r="I52" s="23">
        <f t="shared" si="4"/>
        <v>0</v>
      </c>
      <c r="J52" s="32"/>
      <c r="K52" s="2"/>
      <c r="N52" s="3">
        <v>0.81232690720823997</v>
      </c>
      <c r="O52" s="3">
        <v>1.38847812179669E-2</v>
      </c>
      <c r="P52">
        <v>13</v>
      </c>
      <c r="Q52">
        <v>4</v>
      </c>
      <c r="R52" s="3">
        <v>-0.60923680089874799</v>
      </c>
    </row>
    <row r="53" spans="1:18">
      <c r="A53" s="26">
        <v>42997</v>
      </c>
      <c r="C53" s="10">
        <f t="shared" si="0"/>
        <v>0.80027194593170203</v>
      </c>
      <c r="D53" s="11">
        <f t="shared" si="1"/>
        <v>1.6528010181641499</v>
      </c>
      <c r="E53" s="12">
        <f t="shared" si="2"/>
        <v>1.4</v>
      </c>
      <c r="F53" s="12">
        <f t="shared" si="2"/>
        <v>0.5</v>
      </c>
      <c r="G53" s="11">
        <f t="shared" si="3"/>
        <v>-0.65312786488704</v>
      </c>
      <c r="H53" s="13">
        <v>2.86</v>
      </c>
      <c r="I53" s="23">
        <f t="shared" si="4"/>
        <v>0</v>
      </c>
      <c r="J53" s="32"/>
      <c r="K53" s="2"/>
      <c r="N53" s="3">
        <v>0.80027194593170203</v>
      </c>
      <c r="O53" s="3">
        <v>1.65280101816415E-2</v>
      </c>
      <c r="P53">
        <v>14</v>
      </c>
      <c r="Q53">
        <v>5</v>
      </c>
      <c r="R53" s="3">
        <v>-0.65312786488704</v>
      </c>
    </row>
    <row r="54" spans="1:18">
      <c r="A54" s="26">
        <v>42996</v>
      </c>
      <c r="C54" s="10">
        <f t="shared" si="0"/>
        <v>0.78643672192636005</v>
      </c>
      <c r="D54" s="11">
        <f t="shared" si="1"/>
        <v>1.2734857145299001</v>
      </c>
      <c r="E54" s="12">
        <f t="shared" si="2"/>
        <v>1.5</v>
      </c>
      <c r="F54" s="12">
        <f t="shared" si="2"/>
        <v>0.6</v>
      </c>
      <c r="G54" s="11">
        <f t="shared" si="3"/>
        <v>-0.84455749940186897</v>
      </c>
      <c r="H54" s="13">
        <v>4.18</v>
      </c>
      <c r="I54" s="23">
        <f t="shared" si="4"/>
        <v>1</v>
      </c>
      <c r="J54" s="32"/>
      <c r="K54" s="2"/>
      <c r="N54" s="3">
        <v>0.78643672192636005</v>
      </c>
      <c r="O54" s="3">
        <v>1.2734857145299001E-2</v>
      </c>
      <c r="P54">
        <v>15</v>
      </c>
      <c r="Q54">
        <v>6</v>
      </c>
      <c r="R54" s="3">
        <v>-0.84455749940186897</v>
      </c>
    </row>
    <row r="55" spans="1:18">
      <c r="A55" s="26">
        <v>42993</v>
      </c>
      <c r="C55" s="10">
        <f t="shared" si="0"/>
        <v>0.77499545516937496</v>
      </c>
      <c r="D55" s="11">
        <f t="shared" si="1"/>
        <v>0.96478979339111293</v>
      </c>
      <c r="E55" s="12">
        <f t="shared" si="2"/>
        <v>1.5</v>
      </c>
      <c r="F55" s="12">
        <f t="shared" si="2"/>
        <v>0.7</v>
      </c>
      <c r="G55" s="11">
        <f t="shared" si="3"/>
        <v>-0.60075143130758202</v>
      </c>
      <c r="H55" s="13">
        <v>4.4000000000000004</v>
      </c>
      <c r="I55" s="23">
        <f t="shared" si="4"/>
        <v>1</v>
      </c>
      <c r="J55" s="32"/>
      <c r="K55" s="2"/>
      <c r="N55" s="3">
        <v>0.77499545516937496</v>
      </c>
      <c r="O55" s="3">
        <v>9.6478979339111298E-3</v>
      </c>
      <c r="P55">
        <v>15</v>
      </c>
      <c r="Q55">
        <v>7</v>
      </c>
      <c r="R55" s="3">
        <v>-0.60075143130758202</v>
      </c>
    </row>
    <row r="56" spans="1:18">
      <c r="A56" s="26">
        <v>42992</v>
      </c>
      <c r="C56" s="10">
        <f t="shared" si="0"/>
        <v>0.76600713844130497</v>
      </c>
      <c r="D56" s="11">
        <f t="shared" si="1"/>
        <v>0.75541511376348602</v>
      </c>
      <c r="E56" s="12">
        <f t="shared" si="2"/>
        <v>1.4</v>
      </c>
      <c r="F56" s="12">
        <f t="shared" si="2"/>
        <v>0.8</v>
      </c>
      <c r="G56" s="11">
        <f t="shared" si="3"/>
        <v>-0.432840103828111</v>
      </c>
      <c r="H56" s="13">
        <v>4.62</v>
      </c>
      <c r="I56" s="23">
        <f t="shared" si="4"/>
        <v>1</v>
      </c>
      <c r="J56" s="32"/>
      <c r="K56" s="2"/>
      <c r="N56" s="3">
        <v>0.76600713844130497</v>
      </c>
      <c r="O56" s="3">
        <v>7.5541511376348604E-3</v>
      </c>
      <c r="P56">
        <v>14</v>
      </c>
      <c r="Q56">
        <v>8</v>
      </c>
      <c r="R56" s="3">
        <v>-0.432840103828111</v>
      </c>
    </row>
    <row r="57" spans="1:18">
      <c r="A57" s="26">
        <v>42991</v>
      </c>
      <c r="C57" s="10">
        <f t="shared" si="0"/>
        <v>0.75882336978541498</v>
      </c>
      <c r="D57" s="11">
        <f t="shared" si="1"/>
        <v>0.75783277127292104</v>
      </c>
      <c r="E57" s="12">
        <f t="shared" si="2"/>
        <v>1.5</v>
      </c>
      <c r="F57" s="12">
        <f t="shared" si="2"/>
        <v>0.9</v>
      </c>
      <c r="G57" s="11">
        <f t="shared" si="3"/>
        <v>-0.47827844040192102</v>
      </c>
      <c r="H57" s="13">
        <v>4.32</v>
      </c>
      <c r="I57" s="23">
        <f t="shared" si="4"/>
        <v>1</v>
      </c>
      <c r="J57" s="32"/>
      <c r="K57" s="2"/>
      <c r="N57" s="3">
        <v>0.75882336978541498</v>
      </c>
      <c r="O57" s="3">
        <v>7.57832771272921E-3</v>
      </c>
      <c r="P57">
        <v>15</v>
      </c>
      <c r="Q57">
        <v>9</v>
      </c>
      <c r="R57" s="3">
        <v>-0.47827844040192102</v>
      </c>
    </row>
    <row r="58" spans="1:18">
      <c r="A58" s="26">
        <v>42990</v>
      </c>
      <c r="C58" s="10">
        <f t="shared" si="0"/>
        <v>0.75147726860404795</v>
      </c>
      <c r="D58" s="11">
        <f t="shared" si="1"/>
        <v>0.38934903195972304</v>
      </c>
      <c r="E58" s="12">
        <f t="shared" si="2"/>
        <v>1.5</v>
      </c>
      <c r="F58" s="12">
        <f t="shared" si="2"/>
        <v>1</v>
      </c>
      <c r="G58" s="11">
        <f t="shared" si="3"/>
        <v>-0.32955683524130402</v>
      </c>
      <c r="H58" s="13">
        <v>4.71</v>
      </c>
      <c r="I58" s="23">
        <f t="shared" si="4"/>
        <v>1</v>
      </c>
      <c r="J58" s="32"/>
      <c r="K58" s="2"/>
      <c r="N58" s="3">
        <v>0.75147726860404795</v>
      </c>
      <c r="O58" s="3">
        <v>3.8934903195972301E-3</v>
      </c>
      <c r="P58">
        <v>15</v>
      </c>
      <c r="Q58">
        <v>10</v>
      </c>
      <c r="R58" s="3">
        <v>-0.32955683524130402</v>
      </c>
    </row>
    <row r="59" spans="1:18">
      <c r="A59" s="26">
        <v>42989</v>
      </c>
      <c r="C59" s="10">
        <f t="shared" si="0"/>
        <v>0.74719963110360299</v>
      </c>
      <c r="D59" s="11">
        <f t="shared" si="1"/>
        <v>-0.33685699397876701</v>
      </c>
      <c r="E59" s="12">
        <f t="shared" si="2"/>
        <v>1.5</v>
      </c>
      <c r="F59" s="12">
        <f t="shared" si="2"/>
        <v>1.1000000000000001</v>
      </c>
      <c r="G59" s="11">
        <f t="shared" si="3"/>
        <v>-6.2870491910799499E-3</v>
      </c>
      <c r="H59" s="13">
        <v>4.84</v>
      </c>
      <c r="I59" s="23">
        <f t="shared" si="4"/>
        <v>1</v>
      </c>
      <c r="J59" s="32"/>
      <c r="K59" s="2"/>
      <c r="N59" s="3">
        <v>0.74719963110360299</v>
      </c>
      <c r="O59" s="3">
        <v>-3.3685699397876701E-3</v>
      </c>
      <c r="P59">
        <v>15</v>
      </c>
      <c r="Q59">
        <v>11</v>
      </c>
      <c r="R59" s="3">
        <v>-6.2870491910799499E-3</v>
      </c>
    </row>
    <row r="60" spans="1:18">
      <c r="A60" s="26">
        <v>42986</v>
      </c>
      <c r="C60" s="10">
        <f t="shared" si="0"/>
        <v>0.749049638062812</v>
      </c>
      <c r="D60" s="11">
        <f t="shared" si="1"/>
        <v>-0.61372850137931101</v>
      </c>
      <c r="E60" s="12">
        <f t="shared" si="2"/>
        <v>0.1</v>
      </c>
      <c r="F60" s="12">
        <f t="shared" si="2"/>
        <v>1.2</v>
      </c>
      <c r="G60" s="11">
        <f t="shared" si="3"/>
        <v>0.26824742971495302</v>
      </c>
      <c r="H60" s="13">
        <v>6.03</v>
      </c>
      <c r="I60" s="23">
        <f t="shared" si="4"/>
        <v>1</v>
      </c>
      <c r="J60" s="32"/>
      <c r="K60" s="2"/>
      <c r="N60" s="3">
        <v>0.749049638062812</v>
      </c>
      <c r="O60" s="3">
        <v>-6.13728501379311E-3</v>
      </c>
      <c r="P60">
        <v>1</v>
      </c>
      <c r="Q60">
        <v>12</v>
      </c>
      <c r="R60" s="3">
        <v>0.26824742971495302</v>
      </c>
    </row>
    <row r="61" spans="1:18">
      <c r="A61" s="26">
        <v>42985</v>
      </c>
      <c r="C61" s="10">
        <f t="shared" si="0"/>
        <v>0.75310154897899095</v>
      </c>
      <c r="D61" s="11">
        <f t="shared" si="1"/>
        <v>-1.06782251245254</v>
      </c>
      <c r="E61" s="12">
        <f t="shared" si="2"/>
        <v>0.2</v>
      </c>
      <c r="F61" s="12">
        <f t="shared" si="2"/>
        <v>1.3</v>
      </c>
      <c r="G61" s="11">
        <f t="shared" si="3"/>
        <v>0.250731517828989</v>
      </c>
      <c r="H61" s="13">
        <v>5.43</v>
      </c>
      <c r="I61" s="23">
        <f t="shared" si="4"/>
        <v>1</v>
      </c>
      <c r="J61" s="32"/>
      <c r="K61" s="2"/>
      <c r="N61" s="3">
        <v>0.75310154897899095</v>
      </c>
      <c r="O61" s="3">
        <v>-1.06782251245254E-2</v>
      </c>
      <c r="P61">
        <v>2</v>
      </c>
      <c r="Q61">
        <v>13</v>
      </c>
      <c r="R61" s="3">
        <v>0.250731517828989</v>
      </c>
    </row>
    <row r="62" spans="1:18">
      <c r="A62" s="26">
        <v>42984</v>
      </c>
      <c r="C62" s="10">
        <f t="shared" si="0"/>
        <v>0.76085648557548302</v>
      </c>
      <c r="D62" s="11">
        <f t="shared" si="1"/>
        <v>-1.2115375791188701</v>
      </c>
      <c r="E62" s="12">
        <f t="shared" si="2"/>
        <v>0.1</v>
      </c>
      <c r="F62" s="12">
        <f t="shared" si="2"/>
        <v>1.4</v>
      </c>
      <c r="G62" s="11">
        <f t="shared" si="3"/>
        <v>0.44256964329936999</v>
      </c>
      <c r="H62" s="13">
        <v>5.16</v>
      </c>
      <c r="I62" s="23">
        <f t="shared" si="4"/>
        <v>1</v>
      </c>
      <c r="J62" s="32"/>
      <c r="K62" s="2"/>
      <c r="N62" s="3">
        <v>0.76085648557548302</v>
      </c>
      <c r="O62" s="3">
        <v>-1.2115375791188701E-2</v>
      </c>
      <c r="P62">
        <v>1</v>
      </c>
      <c r="Q62">
        <v>14</v>
      </c>
      <c r="R62" s="3">
        <v>0.44256964329936999</v>
      </c>
    </row>
    <row r="63" spans="1:18">
      <c r="A63" s="26">
        <v>42983</v>
      </c>
      <c r="C63" s="10">
        <f t="shared" si="0"/>
        <v>0.76986911644552902</v>
      </c>
      <c r="D63" s="11">
        <f t="shared" si="1"/>
        <v>-2.4620008676058398</v>
      </c>
      <c r="E63" s="12">
        <f t="shared" si="2"/>
        <v>0.1</v>
      </c>
      <c r="F63" s="12">
        <f t="shared" si="2"/>
        <v>1.5</v>
      </c>
      <c r="G63" s="11">
        <f t="shared" si="3"/>
        <v>0.81977656626684703</v>
      </c>
      <c r="H63" s="13">
        <v>5.33</v>
      </c>
      <c r="I63" s="23">
        <f t="shared" si="4"/>
        <v>1</v>
      </c>
      <c r="J63" s="32"/>
      <c r="K63" s="2"/>
      <c r="N63" s="3">
        <v>0.76986911644552902</v>
      </c>
      <c r="O63" s="3">
        <v>-2.4620008676058399E-2</v>
      </c>
      <c r="P63">
        <v>1</v>
      </c>
      <c r="Q63">
        <v>15</v>
      </c>
      <c r="R63" s="3">
        <v>0.81977656626684703</v>
      </c>
    </row>
    <row r="64" spans="1:18">
      <c r="A64" s="26">
        <v>42982</v>
      </c>
      <c r="C64" s="10">
        <f t="shared" si="0"/>
        <v>0.78907864592755295</v>
      </c>
      <c r="D64" s="11">
        <f t="shared" si="1"/>
        <v>-2.7010496173903902</v>
      </c>
      <c r="E64" s="12">
        <f t="shared" si="2"/>
        <v>0.1</v>
      </c>
      <c r="F64" s="12">
        <f t="shared" si="2"/>
        <v>1.1000000000000001</v>
      </c>
      <c r="G64" s="11">
        <f t="shared" si="3"/>
        <v>0.97711366901337704</v>
      </c>
      <c r="H64" s="13">
        <v>5.03</v>
      </c>
      <c r="I64" s="23">
        <f t="shared" si="4"/>
        <v>1</v>
      </c>
      <c r="J64" s="32"/>
      <c r="K64" s="2"/>
      <c r="N64" s="3">
        <v>0.78907864592755295</v>
      </c>
      <c r="O64" s="3">
        <v>-2.70104961739039E-2</v>
      </c>
      <c r="P64">
        <v>1</v>
      </c>
      <c r="Q64">
        <v>11</v>
      </c>
      <c r="R64" s="3">
        <v>0.97711366901337704</v>
      </c>
    </row>
    <row r="65" spans="1:18">
      <c r="A65" s="26">
        <v>42979</v>
      </c>
      <c r="C65" s="10">
        <f t="shared" si="0"/>
        <v>0.81151166792013496</v>
      </c>
      <c r="D65" s="11">
        <f t="shared" si="1"/>
        <v>-2.4427025927623003</v>
      </c>
      <c r="E65" s="12">
        <f t="shared" si="2"/>
        <v>0.1</v>
      </c>
      <c r="F65" s="12">
        <f t="shared" si="2"/>
        <v>1.2</v>
      </c>
      <c r="G65" s="11">
        <f t="shared" si="3"/>
        <v>1.11056918524715</v>
      </c>
      <c r="H65" s="13">
        <v>3.6</v>
      </c>
      <c r="I65" s="23">
        <f t="shared" si="4"/>
        <v>1</v>
      </c>
      <c r="J65" s="32"/>
      <c r="K65" s="2"/>
      <c r="N65" s="3">
        <v>0.81151166792013496</v>
      </c>
      <c r="O65" s="3">
        <v>-2.4427025927623001E-2</v>
      </c>
      <c r="P65">
        <v>1</v>
      </c>
      <c r="Q65">
        <v>12</v>
      </c>
      <c r="R65" s="3">
        <v>1.11056918524715</v>
      </c>
    </row>
    <row r="66" spans="1:18">
      <c r="A66" s="26">
        <v>42978</v>
      </c>
      <c r="C66" s="10">
        <f t="shared" si="0"/>
        <v>0.83269066658802204</v>
      </c>
      <c r="D66" s="11">
        <f t="shared" si="1"/>
        <v>-2.3941737744367702</v>
      </c>
      <c r="E66" s="12">
        <f t="shared" si="2"/>
        <v>0.1</v>
      </c>
      <c r="F66" s="12">
        <f t="shared" si="2"/>
        <v>1.3</v>
      </c>
      <c r="G66" s="11">
        <f t="shared" si="3"/>
        <v>1.2520414248826599</v>
      </c>
      <c r="H66" s="13">
        <v>4.08</v>
      </c>
      <c r="I66" s="23">
        <f t="shared" si="4"/>
        <v>1</v>
      </c>
      <c r="J66" s="32"/>
      <c r="K66" s="2"/>
      <c r="N66" s="3">
        <v>0.83269066658802204</v>
      </c>
      <c r="O66" s="3">
        <v>-2.3941737744367701E-2</v>
      </c>
      <c r="P66">
        <v>1</v>
      </c>
      <c r="Q66">
        <v>13</v>
      </c>
      <c r="R66" s="3">
        <v>1.2520414248826599</v>
      </c>
    </row>
    <row r="67" spans="1:18">
      <c r="A67" s="26">
        <v>42977</v>
      </c>
      <c r="C67" s="10">
        <f t="shared" si="0"/>
        <v>0.85306440034293796</v>
      </c>
      <c r="D67" s="11">
        <f t="shared" si="1"/>
        <v>-2.3734025698969901</v>
      </c>
      <c r="E67" s="12">
        <f t="shared" si="2"/>
        <v>0.2</v>
      </c>
      <c r="F67" s="12">
        <f t="shared" si="2"/>
        <v>1.4</v>
      </c>
      <c r="G67" s="11">
        <f t="shared" si="3"/>
        <v>1.24856992113265</v>
      </c>
      <c r="H67" s="13">
        <v>4.62</v>
      </c>
      <c r="I67" s="23">
        <f t="shared" si="4"/>
        <v>1</v>
      </c>
      <c r="J67" s="32"/>
      <c r="K67" s="2"/>
      <c r="N67" s="3">
        <v>0.85306440034293796</v>
      </c>
      <c r="O67" s="3">
        <v>-2.3734025698969902E-2</v>
      </c>
      <c r="P67">
        <v>2</v>
      </c>
      <c r="Q67">
        <v>14</v>
      </c>
      <c r="R67" s="3">
        <v>1.24856992113265</v>
      </c>
    </row>
    <row r="68" spans="1:18">
      <c r="A68" s="26">
        <v>42976</v>
      </c>
      <c r="C68" s="10">
        <f t="shared" ref="C68:C131" si="5">N68</f>
        <v>0.87263652084362497</v>
      </c>
      <c r="D68" s="11">
        <f t="shared" ref="D68:D131" si="6">O68*100</f>
        <v>-2.6836186004223799</v>
      </c>
      <c r="E68" s="12">
        <f t="shared" ref="E68:F131" si="7">P68/10</f>
        <v>0.3</v>
      </c>
      <c r="F68" s="12">
        <f t="shared" si="7"/>
        <v>1.5</v>
      </c>
      <c r="G68" s="11">
        <f t="shared" ref="G68:G131" si="8">R68</f>
        <v>1.2607401748517699</v>
      </c>
      <c r="H68" s="13">
        <v>5.31</v>
      </c>
      <c r="I68" s="23">
        <f t="shared" si="4"/>
        <v>1</v>
      </c>
      <c r="J68" s="32"/>
      <c r="K68" s="2"/>
      <c r="N68" s="3">
        <v>0.87263652084362497</v>
      </c>
      <c r="O68" s="3">
        <v>-2.68361860042238E-2</v>
      </c>
      <c r="P68">
        <v>3</v>
      </c>
      <c r="Q68">
        <v>15</v>
      </c>
      <c r="R68" s="3">
        <v>1.2607401748517699</v>
      </c>
    </row>
    <row r="69" spans="1:18">
      <c r="A69" s="26">
        <v>42975</v>
      </c>
      <c r="C69" s="10">
        <f t="shared" si="5"/>
        <v>0.89437375963580801</v>
      </c>
      <c r="D69" s="11">
        <f t="shared" si="6"/>
        <v>-2.36706792549005</v>
      </c>
      <c r="E69" s="12">
        <f t="shared" si="7"/>
        <v>0.4</v>
      </c>
      <c r="F69" s="12">
        <f t="shared" si="7"/>
        <v>1.5</v>
      </c>
      <c r="G69" s="11">
        <f t="shared" si="8"/>
        <v>1.0562499942049499</v>
      </c>
      <c r="H69" s="13">
        <v>2.9</v>
      </c>
      <c r="I69" s="23">
        <f t="shared" si="4"/>
        <v>0</v>
      </c>
      <c r="J69" s="32"/>
      <c r="K69" s="2"/>
      <c r="N69" s="3">
        <v>0.89437375963580801</v>
      </c>
      <c r="O69" s="3">
        <v>-2.36706792549005E-2</v>
      </c>
      <c r="P69">
        <v>4</v>
      </c>
      <c r="Q69">
        <v>15</v>
      </c>
      <c r="R69" s="3">
        <v>1.0562499942049499</v>
      </c>
    </row>
    <row r="70" spans="1:18">
      <c r="A70" s="26">
        <v>42972</v>
      </c>
      <c r="C70" s="10">
        <f t="shared" si="5"/>
        <v>0.91447274427675695</v>
      </c>
      <c r="D70" s="11">
        <f t="shared" si="6"/>
        <v>-2.1591173906310401</v>
      </c>
      <c r="E70" s="12">
        <f t="shared" si="7"/>
        <v>0.5</v>
      </c>
      <c r="F70" s="12">
        <f t="shared" si="7"/>
        <v>1.5</v>
      </c>
      <c r="G70" s="11">
        <f t="shared" si="8"/>
        <v>1.06568325124117</v>
      </c>
      <c r="H70" s="13">
        <v>2.37</v>
      </c>
      <c r="I70" s="23">
        <f t="shared" si="4"/>
        <v>0</v>
      </c>
      <c r="J70" s="32"/>
      <c r="K70" s="2"/>
      <c r="N70" s="3">
        <v>0.91447274427675695</v>
      </c>
      <c r="O70" s="3">
        <v>-2.15911739063104E-2</v>
      </c>
      <c r="P70">
        <v>5</v>
      </c>
      <c r="Q70">
        <v>15</v>
      </c>
      <c r="R70" s="3">
        <v>1.06568325124117</v>
      </c>
    </row>
    <row r="71" spans="1:18">
      <c r="A71" s="26">
        <v>42971</v>
      </c>
      <c r="C71" s="10">
        <f t="shared" si="5"/>
        <v>0.93302732665381904</v>
      </c>
      <c r="D71" s="11">
        <f t="shared" si="6"/>
        <v>-2.1626757152179299</v>
      </c>
      <c r="E71" s="12">
        <f t="shared" si="7"/>
        <v>0.6</v>
      </c>
      <c r="F71" s="12">
        <f t="shared" si="7"/>
        <v>1.5</v>
      </c>
      <c r="G71" s="11">
        <f t="shared" si="8"/>
        <v>1.0417357419605999</v>
      </c>
      <c r="H71" s="13">
        <v>2.36</v>
      </c>
      <c r="I71" s="23">
        <f t="shared" si="4"/>
        <v>0</v>
      </c>
      <c r="J71" s="32"/>
      <c r="K71" s="2"/>
      <c r="N71" s="3">
        <v>0.93302732665381904</v>
      </c>
      <c r="O71" s="3">
        <v>-2.16267571521793E-2</v>
      </c>
      <c r="P71">
        <v>6</v>
      </c>
      <c r="Q71">
        <v>15</v>
      </c>
      <c r="R71" s="3">
        <v>1.0417357419605999</v>
      </c>
    </row>
    <row r="72" spans="1:18">
      <c r="A72" s="26">
        <v>42970</v>
      </c>
      <c r="C72" s="10">
        <f t="shared" si="5"/>
        <v>0.95175487837579098</v>
      </c>
      <c r="D72" s="11">
        <f t="shared" si="6"/>
        <v>-2.4004082971274698</v>
      </c>
      <c r="E72" s="12">
        <f t="shared" si="7"/>
        <v>0.7</v>
      </c>
      <c r="F72" s="12">
        <f t="shared" si="7"/>
        <v>1.5</v>
      </c>
      <c r="G72" s="11">
        <f t="shared" si="8"/>
        <v>1.0155143659658199</v>
      </c>
      <c r="H72" s="13">
        <v>2.23</v>
      </c>
      <c r="I72" s="23">
        <f t="shared" si="4"/>
        <v>0</v>
      </c>
      <c r="J72" s="32"/>
      <c r="K72" s="2"/>
      <c r="N72" s="3">
        <v>0.95175487837579098</v>
      </c>
      <c r="O72" s="3">
        <v>-2.4004082971274699E-2</v>
      </c>
      <c r="P72">
        <v>7</v>
      </c>
      <c r="Q72">
        <v>15</v>
      </c>
      <c r="R72" s="3">
        <v>1.0155143659658199</v>
      </c>
    </row>
    <row r="73" spans="1:18">
      <c r="A73" s="26">
        <v>42969</v>
      </c>
      <c r="C73" s="10">
        <f t="shared" si="5"/>
        <v>0.97333499779413901</v>
      </c>
      <c r="D73" s="11">
        <f t="shared" si="6"/>
        <v>-2.2619875730199199</v>
      </c>
      <c r="E73" s="12">
        <f t="shared" si="7"/>
        <v>0.1</v>
      </c>
      <c r="F73" s="12">
        <f t="shared" si="7"/>
        <v>1.5</v>
      </c>
      <c r="G73" s="11">
        <f t="shared" si="8"/>
        <v>1.1518246798241401</v>
      </c>
      <c r="H73" s="13">
        <v>2.04</v>
      </c>
      <c r="I73" s="23">
        <f t="shared" si="4"/>
        <v>0</v>
      </c>
      <c r="J73" s="32"/>
      <c r="K73" s="2"/>
      <c r="N73" s="3">
        <v>0.97333499779413901</v>
      </c>
      <c r="O73" s="3">
        <v>-2.2619875730199201E-2</v>
      </c>
      <c r="P73">
        <v>1</v>
      </c>
      <c r="Q73">
        <v>15</v>
      </c>
      <c r="R73" s="3">
        <v>1.1518246798241401</v>
      </c>
    </row>
    <row r="74" spans="1:18">
      <c r="A74" s="26">
        <v>42968</v>
      </c>
      <c r="C74" s="10">
        <f t="shared" si="5"/>
        <v>0.99400110106980899</v>
      </c>
      <c r="D74" s="11">
        <f t="shared" si="6"/>
        <v>-1.5150193736746098</v>
      </c>
      <c r="E74" s="12">
        <f t="shared" si="7"/>
        <v>0.1</v>
      </c>
      <c r="F74" s="12">
        <f t="shared" si="7"/>
        <v>1.4</v>
      </c>
      <c r="G74" s="11">
        <f t="shared" si="8"/>
        <v>1.07167086568921</v>
      </c>
      <c r="H74" s="13">
        <v>0.81</v>
      </c>
      <c r="I74" s="23">
        <f t="shared" si="4"/>
        <v>0</v>
      </c>
      <c r="J74" s="32"/>
      <c r="K74" s="2"/>
      <c r="N74" s="3">
        <v>0.99400110106980899</v>
      </c>
      <c r="O74" s="3">
        <v>-1.5150193736746099E-2</v>
      </c>
      <c r="P74">
        <v>1</v>
      </c>
      <c r="Q74">
        <v>14</v>
      </c>
      <c r="R74" s="3">
        <v>1.07167086568921</v>
      </c>
    </row>
    <row r="75" spans="1:18">
      <c r="A75" s="26">
        <v>42965</v>
      </c>
      <c r="C75" s="10">
        <f t="shared" si="5"/>
        <v>1.0071249016458701</v>
      </c>
      <c r="D75" s="11">
        <f t="shared" si="6"/>
        <v>-0.81635074787624795</v>
      </c>
      <c r="E75" s="12">
        <f t="shared" si="7"/>
        <v>0.2</v>
      </c>
      <c r="F75" s="12">
        <f t="shared" si="7"/>
        <v>1.5</v>
      </c>
      <c r="G75" s="11">
        <f t="shared" si="8"/>
        <v>0.78798069577788599</v>
      </c>
      <c r="H75" s="13">
        <v>-1</v>
      </c>
      <c r="I75" s="23">
        <f t="shared" si="4"/>
        <v>0</v>
      </c>
      <c r="J75" s="32"/>
      <c r="K75" s="2"/>
      <c r="N75" s="3">
        <v>1.0071249016458701</v>
      </c>
      <c r="O75" s="3">
        <v>-8.1635074787624797E-3</v>
      </c>
      <c r="P75">
        <v>2</v>
      </c>
      <c r="Q75">
        <v>15</v>
      </c>
      <c r="R75" s="3">
        <v>0.78798069577788599</v>
      </c>
    </row>
    <row r="76" spans="1:18">
      <c r="A76" s="26">
        <v>42964</v>
      </c>
      <c r="C76" s="10">
        <f t="shared" si="5"/>
        <v>1.01292067500378</v>
      </c>
      <c r="D76" s="11">
        <f t="shared" si="6"/>
        <v>0.42169776956349503</v>
      </c>
      <c r="E76" s="12">
        <f t="shared" si="7"/>
        <v>0.3</v>
      </c>
      <c r="F76" s="12">
        <f t="shared" si="7"/>
        <v>1.5</v>
      </c>
      <c r="G76" s="11">
        <f t="shared" si="8"/>
        <v>0.13848106375713001</v>
      </c>
      <c r="H76" s="13">
        <v>-1.55</v>
      </c>
      <c r="I76" s="23">
        <f t="shared" si="4"/>
        <v>0</v>
      </c>
      <c r="J76" s="32"/>
      <c r="K76" s="2"/>
      <c r="N76" s="3">
        <v>1.01292067500378</v>
      </c>
      <c r="O76" s="3">
        <v>4.21697769563495E-3</v>
      </c>
      <c r="P76">
        <v>3</v>
      </c>
      <c r="Q76">
        <v>15</v>
      </c>
      <c r="R76" s="3">
        <v>0.13848106375713001</v>
      </c>
    </row>
    <row r="77" spans="1:18">
      <c r="A77" s="26">
        <v>42963</v>
      </c>
      <c r="C77" s="10">
        <f t="shared" si="5"/>
        <v>1.0078312037813899</v>
      </c>
      <c r="D77" s="11">
        <f t="shared" si="6"/>
        <v>0.75513426177080401</v>
      </c>
      <c r="E77" s="12">
        <f t="shared" si="7"/>
        <v>0.4</v>
      </c>
      <c r="F77" s="12">
        <f t="shared" si="7"/>
        <v>0.1</v>
      </c>
      <c r="G77" s="11">
        <f t="shared" si="8"/>
        <v>-0.36540753251672498</v>
      </c>
      <c r="H77" s="13">
        <v>-1.89</v>
      </c>
      <c r="I77" s="23">
        <f t="shared" si="4"/>
        <v>0</v>
      </c>
      <c r="J77" s="32"/>
      <c r="K77" s="2"/>
      <c r="N77" s="3">
        <v>1.0078312037813899</v>
      </c>
      <c r="O77" s="3">
        <v>7.5513426177080401E-3</v>
      </c>
      <c r="P77">
        <v>4</v>
      </c>
      <c r="Q77">
        <v>1</v>
      </c>
      <c r="R77" s="3">
        <v>-0.36540753251672498</v>
      </c>
    </row>
    <row r="78" spans="1:18">
      <c r="A78" s="26">
        <v>42962</v>
      </c>
      <c r="C78" s="10">
        <f t="shared" si="5"/>
        <v>0.99997637498895198</v>
      </c>
      <c r="D78" s="11">
        <f t="shared" si="6"/>
        <v>1.64317547638662</v>
      </c>
      <c r="E78" s="12">
        <f t="shared" si="7"/>
        <v>0.5</v>
      </c>
      <c r="F78" s="12">
        <f t="shared" si="7"/>
        <v>0.1</v>
      </c>
      <c r="G78" s="11">
        <f t="shared" si="8"/>
        <v>-0.73080136056939404</v>
      </c>
      <c r="H78" s="13">
        <v>-1.87</v>
      </c>
      <c r="I78" s="23">
        <f t="shared" si="4"/>
        <v>0</v>
      </c>
      <c r="J78" s="32"/>
      <c r="K78" s="2"/>
      <c r="N78" s="3">
        <v>0.99997637498895198</v>
      </c>
      <c r="O78" s="3">
        <v>1.6431754763866199E-2</v>
      </c>
      <c r="P78">
        <v>5</v>
      </c>
      <c r="Q78">
        <v>1</v>
      </c>
      <c r="R78" s="3">
        <v>-0.73080136056939404</v>
      </c>
    </row>
    <row r="79" spans="1:18">
      <c r="A79" s="26">
        <v>42961</v>
      </c>
      <c r="C79" s="10">
        <f t="shared" si="5"/>
        <v>0.98460582747108205</v>
      </c>
      <c r="D79" s="11">
        <f t="shared" si="6"/>
        <v>2.1760905231388801</v>
      </c>
      <c r="E79" s="12">
        <f t="shared" si="7"/>
        <v>0.6</v>
      </c>
      <c r="F79" s="12">
        <f t="shared" si="7"/>
        <v>0.1</v>
      </c>
      <c r="G79" s="11">
        <f t="shared" si="8"/>
        <v>-1.18860603919686</v>
      </c>
      <c r="H79" s="13">
        <v>-0.13</v>
      </c>
      <c r="I79" s="23">
        <f t="shared" si="4"/>
        <v>0</v>
      </c>
      <c r="J79" s="32"/>
      <c r="K79" s="2"/>
      <c r="N79" s="3">
        <v>0.98460582747108205</v>
      </c>
      <c r="O79" s="3">
        <v>2.1760905231388801E-2</v>
      </c>
      <c r="P79">
        <v>6</v>
      </c>
      <c r="Q79">
        <v>1</v>
      </c>
      <c r="R79" s="3">
        <v>-1.18860603919686</v>
      </c>
    </row>
    <row r="80" spans="1:18">
      <c r="A80" s="26">
        <v>42958</v>
      </c>
      <c r="C80" s="10">
        <f t="shared" si="5"/>
        <v>0.96403773544530602</v>
      </c>
      <c r="D80" s="11">
        <f t="shared" si="6"/>
        <v>1.88218650176688</v>
      </c>
      <c r="E80" s="12">
        <f t="shared" si="7"/>
        <v>0.7</v>
      </c>
      <c r="F80" s="12">
        <f t="shared" si="7"/>
        <v>0.2</v>
      </c>
      <c r="G80" s="11">
        <f t="shared" si="8"/>
        <v>-1.28101032539953</v>
      </c>
      <c r="H80" s="13">
        <v>-0.18</v>
      </c>
      <c r="I80" s="23">
        <f t="shared" si="4"/>
        <v>0</v>
      </c>
      <c r="J80" s="32"/>
      <c r="K80" s="2"/>
      <c r="N80" s="3">
        <v>0.96403773544530602</v>
      </c>
      <c r="O80" s="3">
        <v>1.8821865017668801E-2</v>
      </c>
      <c r="P80">
        <v>7</v>
      </c>
      <c r="Q80">
        <v>2</v>
      </c>
      <c r="R80" s="3">
        <v>-1.28101032539953</v>
      </c>
    </row>
    <row r="81" spans="1:18">
      <c r="A81" s="26">
        <v>42957</v>
      </c>
      <c r="C81" s="10">
        <f t="shared" si="5"/>
        <v>0.94510592846837105</v>
      </c>
      <c r="D81" s="11">
        <f t="shared" si="6"/>
        <v>1.7776301229086002</v>
      </c>
      <c r="E81" s="12">
        <f t="shared" si="7"/>
        <v>0.8</v>
      </c>
      <c r="F81" s="12">
        <f t="shared" si="7"/>
        <v>0.3</v>
      </c>
      <c r="G81" s="11">
        <f t="shared" si="8"/>
        <v>-0.99969938064290098</v>
      </c>
      <c r="H81" s="13">
        <v>-0.46</v>
      </c>
      <c r="I81" s="23">
        <f t="shared" si="4"/>
        <v>0</v>
      </c>
      <c r="J81" s="32"/>
      <c r="K81" s="2"/>
      <c r="N81" s="3">
        <v>0.94510592846837105</v>
      </c>
      <c r="O81" s="3">
        <v>1.7776301229086001E-2</v>
      </c>
      <c r="P81">
        <v>8</v>
      </c>
      <c r="Q81">
        <v>3</v>
      </c>
      <c r="R81" s="3">
        <v>-0.99969938064290098</v>
      </c>
    </row>
    <row r="82" spans="1:18">
      <c r="A82" s="26">
        <v>42956</v>
      </c>
      <c r="C82" s="10">
        <f t="shared" si="5"/>
        <v>0.92739081395358602</v>
      </c>
      <c r="D82" s="11">
        <f t="shared" si="6"/>
        <v>1.4512207597939</v>
      </c>
      <c r="E82" s="12">
        <f t="shared" si="7"/>
        <v>0.9</v>
      </c>
      <c r="F82" s="12">
        <f t="shared" si="7"/>
        <v>0.4</v>
      </c>
      <c r="G82" s="11">
        <f t="shared" si="8"/>
        <v>-0.88756259641804203</v>
      </c>
      <c r="H82" s="13">
        <v>-1.23</v>
      </c>
      <c r="I82" s="23">
        <f t="shared" si="4"/>
        <v>0</v>
      </c>
      <c r="J82" s="32"/>
      <c r="K82" s="2"/>
      <c r="N82" s="3">
        <v>0.92739081395358602</v>
      </c>
      <c r="O82" s="3">
        <v>1.4512207597939E-2</v>
      </c>
      <c r="P82">
        <v>9</v>
      </c>
      <c r="Q82">
        <v>4</v>
      </c>
      <c r="R82" s="3">
        <v>-0.88756259641804203</v>
      </c>
    </row>
    <row r="83" spans="1:18">
      <c r="A83" s="26">
        <v>42955</v>
      </c>
      <c r="C83" s="10">
        <f t="shared" si="5"/>
        <v>0.91279831047770299</v>
      </c>
      <c r="D83" s="11">
        <f t="shared" si="6"/>
        <v>1.4840662305765802</v>
      </c>
      <c r="E83" s="12">
        <f t="shared" si="7"/>
        <v>1</v>
      </c>
      <c r="F83" s="12">
        <f t="shared" si="7"/>
        <v>0.5</v>
      </c>
      <c r="G83" s="11">
        <f t="shared" si="8"/>
        <v>-0.82054111292471699</v>
      </c>
      <c r="H83" s="13">
        <v>-3.26</v>
      </c>
      <c r="I83" s="23">
        <f t="shared" ref="I83:I146" si="9">IF(H83&gt;=$L$4,1,0)</f>
        <v>0</v>
      </c>
      <c r="J83" s="32"/>
      <c r="K83" s="2"/>
      <c r="N83" s="3">
        <v>0.91279831047770299</v>
      </c>
      <c r="O83" s="3">
        <v>1.4840662305765801E-2</v>
      </c>
      <c r="P83">
        <v>10</v>
      </c>
      <c r="Q83">
        <v>5</v>
      </c>
      <c r="R83" s="3">
        <v>-0.82054111292471699</v>
      </c>
    </row>
    <row r="84" spans="1:18">
      <c r="A84" s="26">
        <v>42954</v>
      </c>
      <c r="C84" s="10">
        <f t="shared" si="5"/>
        <v>0.89800197679474403</v>
      </c>
      <c r="D84" s="11">
        <f t="shared" si="6"/>
        <v>2.02593156998253</v>
      </c>
      <c r="E84" s="12">
        <f t="shared" si="7"/>
        <v>1.1000000000000001</v>
      </c>
      <c r="F84" s="12">
        <f t="shared" si="7"/>
        <v>0.6</v>
      </c>
      <c r="G84" s="11">
        <f t="shared" si="8"/>
        <v>-0.94289966959214999</v>
      </c>
      <c r="H84" s="13">
        <v>-3.11</v>
      </c>
      <c r="I84" s="23">
        <f t="shared" si="9"/>
        <v>0</v>
      </c>
      <c r="J84" s="32"/>
      <c r="K84" s="2"/>
      <c r="N84" s="3">
        <v>0.89800197679474403</v>
      </c>
      <c r="O84" s="3">
        <v>2.0259315699825298E-2</v>
      </c>
      <c r="P84">
        <v>11</v>
      </c>
      <c r="Q84">
        <v>6</v>
      </c>
      <c r="R84" s="3">
        <v>-0.94289966959214999</v>
      </c>
    </row>
    <row r="85" spans="1:18">
      <c r="A85" s="26">
        <v>42951</v>
      </c>
      <c r="C85" s="10">
        <f t="shared" si="5"/>
        <v>0.87855693892051201</v>
      </c>
      <c r="D85" s="11">
        <f t="shared" si="6"/>
        <v>2.02274793741041</v>
      </c>
      <c r="E85" s="12">
        <f t="shared" si="7"/>
        <v>1.2</v>
      </c>
      <c r="F85" s="12">
        <f t="shared" si="7"/>
        <v>0.7</v>
      </c>
      <c r="G85" s="11">
        <f t="shared" si="8"/>
        <v>-1.1112723377393701</v>
      </c>
      <c r="H85" s="13">
        <v>-2.58</v>
      </c>
      <c r="I85" s="23">
        <f t="shared" si="9"/>
        <v>0</v>
      </c>
      <c r="J85" s="32"/>
      <c r="K85" s="2"/>
      <c r="N85" s="3">
        <v>0.87855693892051201</v>
      </c>
      <c r="O85" s="3">
        <v>2.0227479374104101E-2</v>
      </c>
      <c r="P85">
        <v>12</v>
      </c>
      <c r="Q85">
        <v>7</v>
      </c>
      <c r="R85" s="3">
        <v>-1.1112723377393701</v>
      </c>
    </row>
    <row r="86" spans="1:18">
      <c r="A86" s="26">
        <v>42950</v>
      </c>
      <c r="C86" s="10">
        <f t="shared" si="5"/>
        <v>0.85914892844661095</v>
      </c>
      <c r="D86" s="11">
        <f t="shared" si="6"/>
        <v>2.0772530362680399</v>
      </c>
      <c r="E86" s="12">
        <f t="shared" si="7"/>
        <v>1.3</v>
      </c>
      <c r="F86" s="12">
        <f t="shared" si="7"/>
        <v>0.8</v>
      </c>
      <c r="G86" s="11">
        <f t="shared" si="8"/>
        <v>-1.1430045640489199</v>
      </c>
      <c r="H86" s="13">
        <v>-3.47</v>
      </c>
      <c r="I86" s="23">
        <f t="shared" si="9"/>
        <v>0</v>
      </c>
      <c r="J86" s="32"/>
      <c r="K86" s="2"/>
      <c r="N86" s="3">
        <v>0.85914892844661095</v>
      </c>
      <c r="O86" s="3">
        <v>2.07725303626804E-2</v>
      </c>
      <c r="P86">
        <v>13</v>
      </c>
      <c r="Q86">
        <v>8</v>
      </c>
      <c r="R86" s="3">
        <v>-1.1430045640489199</v>
      </c>
    </row>
    <row r="87" spans="1:18">
      <c r="A87" s="26">
        <v>42949</v>
      </c>
      <c r="C87" s="10">
        <f t="shared" si="5"/>
        <v>0.83918176330366101</v>
      </c>
      <c r="D87" s="11">
        <f t="shared" si="6"/>
        <v>2.5658683067503096</v>
      </c>
      <c r="E87" s="12">
        <f t="shared" si="7"/>
        <v>1.4</v>
      </c>
      <c r="F87" s="12">
        <f t="shared" si="7"/>
        <v>0.9</v>
      </c>
      <c r="G87" s="11">
        <f t="shared" si="8"/>
        <v>-1.36460525818759</v>
      </c>
      <c r="H87" s="13">
        <v>-3.3</v>
      </c>
      <c r="I87" s="23">
        <f t="shared" si="9"/>
        <v>0</v>
      </c>
      <c r="J87" s="32"/>
      <c r="K87" s="2"/>
      <c r="N87" s="3">
        <v>0.83918176330366101</v>
      </c>
      <c r="O87" s="3">
        <v>2.5658683067503098E-2</v>
      </c>
      <c r="P87">
        <v>14</v>
      </c>
      <c r="Q87">
        <v>9</v>
      </c>
      <c r="R87" s="3">
        <v>-1.36460525818759</v>
      </c>
    </row>
    <row r="88" spans="1:18">
      <c r="A88" s="26">
        <v>42948</v>
      </c>
      <c r="C88" s="10">
        <f t="shared" si="5"/>
        <v>0.81446731978676701</v>
      </c>
      <c r="D88" s="11">
        <f t="shared" si="6"/>
        <v>2.1167281983608297</v>
      </c>
      <c r="E88" s="12">
        <f t="shared" si="7"/>
        <v>1.5</v>
      </c>
      <c r="F88" s="12">
        <f t="shared" si="7"/>
        <v>0.1</v>
      </c>
      <c r="G88" s="11">
        <f t="shared" si="8"/>
        <v>-1.44782569068417</v>
      </c>
      <c r="H88" s="13">
        <v>-3.09</v>
      </c>
      <c r="I88" s="23">
        <f t="shared" si="9"/>
        <v>0</v>
      </c>
      <c r="J88" s="32"/>
      <c r="K88" s="2"/>
      <c r="N88" s="3">
        <v>0.81446731978676701</v>
      </c>
      <c r="O88" s="3">
        <v>2.1167281983608299E-2</v>
      </c>
      <c r="P88">
        <v>15</v>
      </c>
      <c r="Q88">
        <v>1</v>
      </c>
      <c r="R88" s="3">
        <v>-1.44782569068417</v>
      </c>
    </row>
    <row r="89" spans="1:18">
      <c r="A89" s="26">
        <v>42947</v>
      </c>
      <c r="C89" s="10">
        <f t="shared" si="5"/>
        <v>0.79285272473364798</v>
      </c>
      <c r="D89" s="11">
        <f t="shared" si="6"/>
        <v>1.49833927721494</v>
      </c>
      <c r="E89" s="12">
        <f t="shared" si="7"/>
        <v>1.5</v>
      </c>
      <c r="F89" s="12">
        <f t="shared" si="7"/>
        <v>0.2</v>
      </c>
      <c r="G89" s="11">
        <f t="shared" si="8"/>
        <v>-0.91848891354179096</v>
      </c>
      <c r="H89" s="13">
        <v>-2.74</v>
      </c>
      <c r="I89" s="23">
        <f t="shared" si="9"/>
        <v>0</v>
      </c>
      <c r="J89" s="32"/>
      <c r="K89" s="2"/>
      <c r="N89" s="3">
        <v>0.79285272473364798</v>
      </c>
      <c r="O89" s="3">
        <v>1.49833927721494E-2</v>
      </c>
      <c r="P89">
        <v>15</v>
      </c>
      <c r="Q89">
        <v>2</v>
      </c>
      <c r="R89" s="3">
        <v>-0.91848891354179096</v>
      </c>
    </row>
    <row r="90" spans="1:18">
      <c r="A90" s="26">
        <v>42944</v>
      </c>
      <c r="C90" s="10">
        <f t="shared" si="5"/>
        <v>0.777733704911172</v>
      </c>
      <c r="D90" s="11">
        <f t="shared" si="6"/>
        <v>0.68128969526928906</v>
      </c>
      <c r="E90" s="12">
        <f t="shared" si="7"/>
        <v>1.5</v>
      </c>
      <c r="F90" s="12">
        <f t="shared" si="7"/>
        <v>0.3</v>
      </c>
      <c r="G90" s="11">
        <f t="shared" si="8"/>
        <v>-0.410291985960407</v>
      </c>
      <c r="H90" s="13">
        <v>-2.5099999999999998</v>
      </c>
      <c r="I90" s="23">
        <f t="shared" si="9"/>
        <v>0</v>
      </c>
      <c r="J90" s="32"/>
      <c r="K90" s="2"/>
      <c r="N90" s="3">
        <v>0.777733704911172</v>
      </c>
      <c r="O90" s="3">
        <v>6.8128969526928904E-3</v>
      </c>
      <c r="P90">
        <v>15</v>
      </c>
      <c r="Q90">
        <v>3</v>
      </c>
      <c r="R90" s="3">
        <v>-0.410291985960407</v>
      </c>
    </row>
    <row r="91" spans="1:18">
      <c r="A91" s="26">
        <v>42943</v>
      </c>
      <c r="C91" s="10">
        <f t="shared" si="5"/>
        <v>0.77091328862601705</v>
      </c>
      <c r="D91" s="11">
        <f t="shared" si="6"/>
        <v>-9.9919874016823312E-2</v>
      </c>
      <c r="E91" s="12">
        <f t="shared" si="7"/>
        <v>0.1</v>
      </c>
      <c r="F91" s="12">
        <f t="shared" si="7"/>
        <v>0.4</v>
      </c>
      <c r="G91" s="11">
        <f t="shared" si="8"/>
        <v>3.93054805791717E-2</v>
      </c>
      <c r="H91" s="13">
        <v>-1.93</v>
      </c>
      <c r="I91" s="23">
        <f t="shared" si="9"/>
        <v>0</v>
      </c>
      <c r="J91" s="32"/>
      <c r="K91" s="2"/>
      <c r="N91" s="3">
        <v>0.77091328862601705</v>
      </c>
      <c r="O91" s="3">
        <v>-9.991987401682331E-4</v>
      </c>
      <c r="P91">
        <v>1</v>
      </c>
      <c r="Q91">
        <v>4</v>
      </c>
      <c r="R91" s="3">
        <v>3.93054805791717E-2</v>
      </c>
    </row>
    <row r="92" spans="1:18">
      <c r="A92" s="26">
        <v>42942</v>
      </c>
      <c r="C92" s="10">
        <f t="shared" si="5"/>
        <v>0.77123361149046599</v>
      </c>
      <c r="D92" s="11">
        <f t="shared" si="6"/>
        <v>-0.65803670318088603</v>
      </c>
      <c r="E92" s="12">
        <f t="shared" si="7"/>
        <v>0.2</v>
      </c>
      <c r="F92" s="12">
        <f t="shared" si="7"/>
        <v>0.5</v>
      </c>
      <c r="G92" s="11">
        <f t="shared" si="8"/>
        <v>0.10298908918834999</v>
      </c>
      <c r="H92" s="13">
        <v>-1.64</v>
      </c>
      <c r="I92" s="23">
        <f t="shared" si="9"/>
        <v>0</v>
      </c>
      <c r="J92" s="32"/>
      <c r="K92" s="2"/>
      <c r="N92" s="3">
        <v>0.77123361149046599</v>
      </c>
      <c r="O92" s="3">
        <v>-6.5803670318088604E-3</v>
      </c>
      <c r="P92">
        <v>2</v>
      </c>
      <c r="Q92">
        <v>5</v>
      </c>
      <c r="R92" s="3">
        <v>0.10298908918834999</v>
      </c>
    </row>
    <row r="93" spans="1:18">
      <c r="A93" s="26">
        <v>42941</v>
      </c>
      <c r="C93" s="10">
        <f t="shared" si="5"/>
        <v>0.77601177374598695</v>
      </c>
      <c r="D93" s="11">
        <f t="shared" si="6"/>
        <v>-0.96467358433234596</v>
      </c>
      <c r="E93" s="12">
        <f t="shared" si="7"/>
        <v>0.1</v>
      </c>
      <c r="F93" s="12">
        <f t="shared" si="7"/>
        <v>0.6</v>
      </c>
      <c r="G93" s="11">
        <f t="shared" si="8"/>
        <v>0.42358732140633798</v>
      </c>
      <c r="H93" s="13">
        <v>-1.04</v>
      </c>
      <c r="I93" s="23">
        <f t="shared" si="9"/>
        <v>0</v>
      </c>
      <c r="J93" s="32"/>
      <c r="K93" s="2"/>
      <c r="N93" s="3">
        <v>0.77601177374598695</v>
      </c>
      <c r="O93" s="3">
        <v>-9.6467358433234597E-3</v>
      </c>
      <c r="P93">
        <v>1</v>
      </c>
      <c r="Q93">
        <v>6</v>
      </c>
      <c r="R93" s="3">
        <v>0.42358732140633798</v>
      </c>
    </row>
    <row r="94" spans="1:18">
      <c r="A94" s="26">
        <v>42940</v>
      </c>
      <c r="C94" s="10">
        <f t="shared" si="5"/>
        <v>0.78313878693996897</v>
      </c>
      <c r="D94" s="11">
        <f t="shared" si="6"/>
        <v>-0.82073949459649209</v>
      </c>
      <c r="E94" s="12">
        <f t="shared" si="7"/>
        <v>0.2</v>
      </c>
      <c r="F94" s="12">
        <f t="shared" si="7"/>
        <v>0.7</v>
      </c>
      <c r="G94" s="11">
        <f t="shared" si="8"/>
        <v>0.39802966165140902</v>
      </c>
      <c r="H94" s="13">
        <v>-2.25</v>
      </c>
      <c r="I94" s="23">
        <f t="shared" si="9"/>
        <v>0</v>
      </c>
      <c r="J94" s="32"/>
      <c r="K94" s="2"/>
      <c r="N94" s="3">
        <v>0.78313878693996897</v>
      </c>
      <c r="O94" s="3">
        <v>-8.2073949459649208E-3</v>
      </c>
      <c r="P94">
        <v>2</v>
      </c>
      <c r="Q94">
        <v>7</v>
      </c>
      <c r="R94" s="3">
        <v>0.39802966165140902</v>
      </c>
    </row>
    <row r="95" spans="1:18">
      <c r="A95" s="26">
        <v>42937</v>
      </c>
      <c r="C95" s="10">
        <f t="shared" si="5"/>
        <v>0.78908145659102302</v>
      </c>
      <c r="D95" s="11">
        <f t="shared" si="6"/>
        <v>-0.67982189586669706</v>
      </c>
      <c r="E95" s="12">
        <f t="shared" si="7"/>
        <v>0.3</v>
      </c>
      <c r="F95" s="12">
        <f t="shared" si="7"/>
        <v>0.8</v>
      </c>
      <c r="G95" s="11">
        <f t="shared" si="8"/>
        <v>0.14397840958814401</v>
      </c>
      <c r="H95" s="13">
        <v>-1.89</v>
      </c>
      <c r="I95" s="23">
        <f t="shared" si="9"/>
        <v>0</v>
      </c>
      <c r="J95" s="32"/>
      <c r="K95" s="2"/>
      <c r="N95" s="3">
        <v>0.78908145659102302</v>
      </c>
      <c r="O95" s="3">
        <v>-6.7982189586669704E-3</v>
      </c>
      <c r="P95">
        <v>3</v>
      </c>
      <c r="Q95">
        <v>8</v>
      </c>
      <c r="R95" s="3">
        <v>0.14397840958814401</v>
      </c>
    </row>
    <row r="96" spans="1:18">
      <c r="A96" s="26">
        <v>42936</v>
      </c>
      <c r="C96" s="10">
        <f t="shared" si="5"/>
        <v>0.79427509510875705</v>
      </c>
      <c r="D96" s="11">
        <f t="shared" si="6"/>
        <v>-0.69354510965565597</v>
      </c>
      <c r="E96" s="12">
        <f t="shared" si="7"/>
        <v>0.1</v>
      </c>
      <c r="F96" s="12">
        <f t="shared" si="7"/>
        <v>0.9</v>
      </c>
      <c r="G96" s="11">
        <f t="shared" si="8"/>
        <v>0.31277091524744999</v>
      </c>
      <c r="H96" s="13">
        <v>-2.06</v>
      </c>
      <c r="I96" s="23">
        <f t="shared" si="9"/>
        <v>0</v>
      </c>
      <c r="J96" s="32"/>
      <c r="K96" s="2"/>
      <c r="N96" s="3">
        <v>0.79427509510875705</v>
      </c>
      <c r="O96" s="3">
        <v>-6.9354510965565601E-3</v>
      </c>
      <c r="P96">
        <v>1</v>
      </c>
      <c r="Q96">
        <v>9</v>
      </c>
      <c r="R96" s="3">
        <v>0.31277091524744999</v>
      </c>
    </row>
    <row r="97" spans="1:18">
      <c r="A97" s="26">
        <v>42935</v>
      </c>
      <c r="C97" s="10">
        <f t="shared" si="5"/>
        <v>0.79956138406231203</v>
      </c>
      <c r="D97" s="11">
        <f t="shared" si="6"/>
        <v>-0.672921063599624</v>
      </c>
      <c r="E97" s="12">
        <f t="shared" si="7"/>
        <v>0.2</v>
      </c>
      <c r="F97" s="12">
        <f t="shared" si="7"/>
        <v>1</v>
      </c>
      <c r="G97" s="11">
        <f t="shared" si="8"/>
        <v>0.25133569722245502</v>
      </c>
      <c r="H97" s="13">
        <v>-1.39</v>
      </c>
      <c r="I97" s="23">
        <f t="shared" si="9"/>
        <v>0</v>
      </c>
      <c r="J97" s="32"/>
      <c r="K97" s="2"/>
      <c r="N97" s="3">
        <v>0.79956138406231203</v>
      </c>
      <c r="O97" s="3">
        <v>-6.7292106359962403E-3</v>
      </c>
      <c r="P97">
        <v>2</v>
      </c>
      <c r="Q97">
        <v>10</v>
      </c>
      <c r="R97" s="3">
        <v>0.25133569722245502</v>
      </c>
    </row>
    <row r="98" spans="1:18">
      <c r="A98" s="26">
        <v>42934</v>
      </c>
      <c r="C98" s="10">
        <f t="shared" si="5"/>
        <v>0.80476051665313797</v>
      </c>
      <c r="D98" s="11">
        <f t="shared" si="6"/>
        <v>-0.25982515327130401</v>
      </c>
      <c r="E98" s="12">
        <f t="shared" si="7"/>
        <v>0.1</v>
      </c>
      <c r="F98" s="12">
        <f t="shared" si="7"/>
        <v>1.1000000000000001</v>
      </c>
      <c r="G98" s="11">
        <f t="shared" si="8"/>
        <v>0.32505512555080801</v>
      </c>
      <c r="H98" s="13">
        <v>0</v>
      </c>
      <c r="I98" s="23">
        <f t="shared" si="9"/>
        <v>0</v>
      </c>
      <c r="J98" s="32"/>
      <c r="K98" s="2"/>
      <c r="N98" s="3">
        <v>0.80476051665313797</v>
      </c>
      <c r="O98" s="3">
        <v>-2.5982515327130401E-3</v>
      </c>
      <c r="P98">
        <v>1</v>
      </c>
      <c r="Q98">
        <v>11</v>
      </c>
      <c r="R98" s="3">
        <v>0.32505512555080801</v>
      </c>
    </row>
    <row r="99" spans="1:18">
      <c r="A99" s="26">
        <v>42933</v>
      </c>
      <c r="C99" s="10">
        <f t="shared" si="5"/>
        <v>0.80629544836242295</v>
      </c>
      <c r="D99" s="11">
        <f t="shared" si="6"/>
        <v>-0.10950197856456299</v>
      </c>
      <c r="E99" s="12">
        <f t="shared" si="7"/>
        <v>0.2</v>
      </c>
      <c r="F99" s="12">
        <f t="shared" si="7"/>
        <v>1.2</v>
      </c>
      <c r="G99" s="11">
        <f t="shared" si="8"/>
        <v>0.25907714723409098</v>
      </c>
      <c r="H99" s="13">
        <v>-0.28999999999999998</v>
      </c>
      <c r="I99" s="23">
        <f t="shared" si="9"/>
        <v>0</v>
      </c>
      <c r="J99" s="32"/>
      <c r="K99" s="2"/>
      <c r="N99" s="3">
        <v>0.80629544836242295</v>
      </c>
      <c r="O99" s="3">
        <v>-1.09501978564563E-3</v>
      </c>
      <c r="P99">
        <v>2</v>
      </c>
      <c r="Q99">
        <v>12</v>
      </c>
      <c r="R99" s="3">
        <v>0.25907714723409098</v>
      </c>
    </row>
    <row r="100" spans="1:18">
      <c r="A100" s="26">
        <v>42930</v>
      </c>
      <c r="C100" s="10">
        <f t="shared" si="5"/>
        <v>0.80652020839548599</v>
      </c>
      <c r="D100" s="11">
        <f t="shared" si="6"/>
        <v>-0.394096850012084</v>
      </c>
      <c r="E100" s="12">
        <f t="shared" si="7"/>
        <v>0.3</v>
      </c>
      <c r="F100" s="12">
        <f t="shared" si="7"/>
        <v>1.3</v>
      </c>
      <c r="G100" s="11">
        <f t="shared" si="8"/>
        <v>1.34631850841483E-2</v>
      </c>
      <c r="H100" s="13">
        <v>-0.72</v>
      </c>
      <c r="I100" s="23">
        <f t="shared" si="9"/>
        <v>0</v>
      </c>
      <c r="J100" s="32"/>
      <c r="K100" s="2"/>
      <c r="N100" s="3">
        <v>0.80652020839548599</v>
      </c>
      <c r="O100" s="3">
        <v>-3.9409685001208401E-3</v>
      </c>
      <c r="P100">
        <v>3</v>
      </c>
      <c r="Q100">
        <v>13</v>
      </c>
      <c r="R100" s="3">
        <v>1.34631850841483E-2</v>
      </c>
    </row>
    <row r="101" spans="1:18">
      <c r="A101" s="26">
        <v>42929</v>
      </c>
      <c r="C101" s="10">
        <f t="shared" si="5"/>
        <v>0.808877268774298</v>
      </c>
      <c r="D101" s="11">
        <f t="shared" si="6"/>
        <v>-0.62836113950302197</v>
      </c>
      <c r="E101" s="12">
        <f t="shared" si="7"/>
        <v>0.4</v>
      </c>
      <c r="F101" s="12">
        <f t="shared" si="7"/>
        <v>1.4</v>
      </c>
      <c r="G101" s="11">
        <f t="shared" si="8"/>
        <v>0.13592743280560199</v>
      </c>
      <c r="H101" s="13">
        <v>-0.25</v>
      </c>
      <c r="I101" s="23">
        <f t="shared" si="9"/>
        <v>0</v>
      </c>
      <c r="J101" s="32"/>
      <c r="K101" s="2"/>
      <c r="N101" s="3">
        <v>0.808877268774298</v>
      </c>
      <c r="O101" s="3">
        <v>-6.2836113950302201E-3</v>
      </c>
      <c r="P101">
        <v>4</v>
      </c>
      <c r="Q101">
        <v>14</v>
      </c>
      <c r="R101" s="3">
        <v>0.13592743280560199</v>
      </c>
    </row>
    <row r="102" spans="1:18">
      <c r="A102" s="26">
        <v>42928</v>
      </c>
      <c r="C102" s="10">
        <f t="shared" si="5"/>
        <v>0.81306341302152996</v>
      </c>
      <c r="D102" s="11">
        <f t="shared" si="6"/>
        <v>-0.96081831009091401</v>
      </c>
      <c r="E102" s="12">
        <f t="shared" si="7"/>
        <v>0.5</v>
      </c>
      <c r="F102" s="12">
        <f t="shared" si="7"/>
        <v>1.5</v>
      </c>
      <c r="G102" s="11">
        <f t="shared" si="8"/>
        <v>0.29101586427550502</v>
      </c>
      <c r="H102" s="13">
        <v>1.0000000000000101E-2</v>
      </c>
      <c r="I102" s="23">
        <f t="shared" si="9"/>
        <v>0</v>
      </c>
      <c r="J102" s="32"/>
      <c r="K102" s="2"/>
      <c r="N102" s="3">
        <v>0.81306341302152996</v>
      </c>
      <c r="O102" s="3">
        <v>-9.6081831009091397E-3</v>
      </c>
      <c r="P102">
        <v>5</v>
      </c>
      <c r="Q102">
        <v>15</v>
      </c>
      <c r="R102" s="3">
        <v>0.29101586427550502</v>
      </c>
    </row>
    <row r="103" spans="1:18">
      <c r="A103" s="26">
        <v>42927</v>
      </c>
      <c r="C103" s="10">
        <f t="shared" si="5"/>
        <v>0.819861567466451</v>
      </c>
      <c r="D103" s="11">
        <f t="shared" si="6"/>
        <v>-0.66430144233252797</v>
      </c>
      <c r="E103" s="12">
        <f t="shared" si="7"/>
        <v>0.6</v>
      </c>
      <c r="F103" s="12">
        <f t="shared" si="7"/>
        <v>0.4</v>
      </c>
      <c r="G103" s="11">
        <f t="shared" si="8"/>
        <v>0.179796106723629</v>
      </c>
      <c r="H103" s="13">
        <v>-0.94</v>
      </c>
      <c r="I103" s="23">
        <f t="shared" si="9"/>
        <v>0</v>
      </c>
      <c r="J103" s="32"/>
      <c r="K103" s="2"/>
      <c r="N103" s="3">
        <v>0.819861567466451</v>
      </c>
      <c r="O103" s="3">
        <v>-6.6430144233252802E-3</v>
      </c>
      <c r="P103">
        <v>6</v>
      </c>
      <c r="Q103">
        <v>4</v>
      </c>
      <c r="R103" s="3">
        <v>0.179796106723629</v>
      </c>
    </row>
    <row r="104" spans="1:18">
      <c r="A104" s="26">
        <v>42926</v>
      </c>
      <c r="C104" s="10">
        <f t="shared" si="5"/>
        <v>0.82469634198157005</v>
      </c>
      <c r="D104" s="11">
        <f t="shared" si="6"/>
        <v>-0.53115630598121399</v>
      </c>
      <c r="E104" s="12">
        <f t="shared" si="7"/>
        <v>0.7</v>
      </c>
      <c r="F104" s="12">
        <f t="shared" si="7"/>
        <v>0.5</v>
      </c>
      <c r="G104" s="11">
        <f t="shared" si="8"/>
        <v>0.22469944886468801</v>
      </c>
      <c r="H104" s="13">
        <v>-0.67</v>
      </c>
      <c r="I104" s="23">
        <f t="shared" si="9"/>
        <v>0</v>
      </c>
      <c r="J104" s="32"/>
      <c r="K104" s="2"/>
      <c r="N104" s="3">
        <v>0.82469634198157005</v>
      </c>
      <c r="O104" s="3">
        <v>-5.3115630598121397E-3</v>
      </c>
      <c r="P104">
        <v>7</v>
      </c>
      <c r="Q104">
        <v>5</v>
      </c>
      <c r="R104" s="3">
        <v>0.22469944886468801</v>
      </c>
    </row>
    <row r="105" spans="1:18">
      <c r="A105" s="26">
        <v>42923</v>
      </c>
      <c r="C105" s="10">
        <f t="shared" si="5"/>
        <v>0.82847082750733403</v>
      </c>
      <c r="D105" s="11">
        <f t="shared" si="6"/>
        <v>-0.84377647738144801</v>
      </c>
      <c r="E105" s="12">
        <f t="shared" si="7"/>
        <v>0.8</v>
      </c>
      <c r="F105" s="12">
        <f t="shared" si="7"/>
        <v>0.6</v>
      </c>
      <c r="G105" s="11">
        <f t="shared" si="8"/>
        <v>0.19674338559718901</v>
      </c>
      <c r="H105" s="13">
        <v>0.26</v>
      </c>
      <c r="I105" s="23">
        <f t="shared" si="9"/>
        <v>0</v>
      </c>
      <c r="J105" s="32"/>
      <c r="K105" s="2"/>
      <c r="N105" s="3">
        <v>0.82847082750733403</v>
      </c>
      <c r="O105" s="3">
        <v>-8.4377647738144799E-3</v>
      </c>
      <c r="P105">
        <v>8</v>
      </c>
      <c r="Q105">
        <v>6</v>
      </c>
      <c r="R105" s="3">
        <v>0.19674338559718901</v>
      </c>
    </row>
    <row r="106" spans="1:18">
      <c r="A106" s="26">
        <v>42922</v>
      </c>
      <c r="C106" s="10">
        <f t="shared" si="5"/>
        <v>0.83494955596058995</v>
      </c>
      <c r="D106" s="11">
        <f t="shared" si="6"/>
        <v>-1.1279468590778301</v>
      </c>
      <c r="E106" s="12">
        <f t="shared" si="7"/>
        <v>0.1</v>
      </c>
      <c r="F106" s="12">
        <f t="shared" si="7"/>
        <v>0.7</v>
      </c>
      <c r="G106" s="11">
        <f t="shared" si="8"/>
        <v>0.39215001203324401</v>
      </c>
      <c r="H106" s="13">
        <v>0.54</v>
      </c>
      <c r="I106" s="23">
        <f t="shared" si="9"/>
        <v>0</v>
      </c>
      <c r="J106" s="32"/>
      <c r="K106" s="2"/>
      <c r="N106" s="3">
        <v>0.83494955596058995</v>
      </c>
      <c r="O106" s="3">
        <v>-1.12794685907783E-2</v>
      </c>
      <c r="P106">
        <v>1</v>
      </c>
      <c r="Q106">
        <v>7</v>
      </c>
      <c r="R106" s="3">
        <v>0.39215001203324401</v>
      </c>
    </row>
    <row r="107" spans="1:18">
      <c r="A107" s="26">
        <v>42921</v>
      </c>
      <c r="C107" s="10">
        <f t="shared" si="5"/>
        <v>0.84395022273100795</v>
      </c>
      <c r="D107" s="11">
        <f t="shared" si="6"/>
        <v>-0.14710266912895101</v>
      </c>
      <c r="E107" s="12">
        <f t="shared" si="7"/>
        <v>0.1</v>
      </c>
      <c r="F107" s="12">
        <f t="shared" si="7"/>
        <v>0.8</v>
      </c>
      <c r="G107" s="11">
        <f t="shared" si="8"/>
        <v>0.34491672117950101</v>
      </c>
      <c r="H107" s="13">
        <v>-0.05</v>
      </c>
      <c r="I107" s="23">
        <f t="shared" si="9"/>
        <v>0</v>
      </c>
      <c r="J107" s="32"/>
      <c r="K107" s="2"/>
      <c r="N107" s="3">
        <v>0.84395022273100795</v>
      </c>
      <c r="O107" s="3">
        <v>-1.4710266912895101E-3</v>
      </c>
      <c r="P107">
        <v>1</v>
      </c>
      <c r="Q107">
        <v>8</v>
      </c>
      <c r="R107" s="3">
        <v>0.34491672117950101</v>
      </c>
    </row>
    <row r="108" spans="1:18">
      <c r="A108" s="26">
        <v>42920</v>
      </c>
      <c r="C108" s="10">
        <f t="shared" si="5"/>
        <v>0.84427950614589498</v>
      </c>
      <c r="D108" s="11">
        <f t="shared" si="6"/>
        <v>-0.59740783308136802</v>
      </c>
      <c r="E108" s="12">
        <f t="shared" si="7"/>
        <v>0.2</v>
      </c>
      <c r="F108" s="12">
        <f t="shared" si="7"/>
        <v>0.9</v>
      </c>
      <c r="G108" s="11">
        <f t="shared" si="8"/>
        <v>3.4113808177338001E-2</v>
      </c>
      <c r="H108" s="13">
        <v>-0.28000000000000003</v>
      </c>
      <c r="I108" s="23">
        <f t="shared" si="9"/>
        <v>0</v>
      </c>
      <c r="J108" s="32"/>
      <c r="K108" s="2"/>
      <c r="N108" s="3">
        <v>0.84427950614589498</v>
      </c>
      <c r="O108" s="3">
        <v>-5.9740783308136801E-3</v>
      </c>
      <c r="P108">
        <v>2</v>
      </c>
      <c r="Q108">
        <v>9</v>
      </c>
      <c r="R108" s="3">
        <v>3.4113808177338001E-2</v>
      </c>
    </row>
    <row r="109" spans="1:18">
      <c r="A109" s="26">
        <v>42919</v>
      </c>
      <c r="C109" s="10">
        <f t="shared" si="5"/>
        <v>0.84843472206657899</v>
      </c>
      <c r="D109" s="11">
        <f t="shared" si="6"/>
        <v>-1.04509174363058</v>
      </c>
      <c r="E109" s="12">
        <f t="shared" si="7"/>
        <v>0.3</v>
      </c>
      <c r="F109" s="12">
        <f t="shared" si="7"/>
        <v>1</v>
      </c>
      <c r="G109" s="11">
        <f t="shared" si="8"/>
        <v>0.29561988664906602</v>
      </c>
      <c r="H109" s="13">
        <v>-0.3</v>
      </c>
      <c r="I109" s="23">
        <f t="shared" si="9"/>
        <v>0</v>
      </c>
      <c r="J109" s="32"/>
      <c r="K109" s="2"/>
      <c r="N109" s="3">
        <v>0.84843472206657899</v>
      </c>
      <c r="O109" s="3">
        <v>-1.0450917436305799E-2</v>
      </c>
      <c r="P109">
        <v>3</v>
      </c>
      <c r="Q109">
        <v>10</v>
      </c>
      <c r="R109" s="3">
        <v>0.29561988664906602</v>
      </c>
    </row>
    <row r="110" spans="1:18">
      <c r="A110" s="26">
        <v>42916</v>
      </c>
      <c r="C110" s="10">
        <f t="shared" si="5"/>
        <v>0.85655976494348995</v>
      </c>
      <c r="D110" s="11">
        <f t="shared" si="6"/>
        <v>-0.56326216641647697</v>
      </c>
      <c r="E110" s="12">
        <f t="shared" si="7"/>
        <v>0.1</v>
      </c>
      <c r="F110" s="12">
        <f t="shared" si="7"/>
        <v>1.1000000000000001</v>
      </c>
      <c r="G110" s="11">
        <f t="shared" si="8"/>
        <v>0.31193272855320803</v>
      </c>
      <c r="H110" s="13">
        <v>0.43</v>
      </c>
      <c r="I110" s="23">
        <f t="shared" si="9"/>
        <v>0</v>
      </c>
      <c r="J110" s="32"/>
      <c r="K110" s="2"/>
      <c r="N110" s="3">
        <v>0.85655976494348995</v>
      </c>
      <c r="O110" s="3">
        <v>-5.63262166416477E-3</v>
      </c>
      <c r="P110">
        <v>1</v>
      </c>
      <c r="Q110">
        <v>11</v>
      </c>
      <c r="R110" s="3">
        <v>0.31193272855320803</v>
      </c>
    </row>
    <row r="111" spans="1:18">
      <c r="A111" s="26">
        <v>42915</v>
      </c>
      <c r="C111" s="10">
        <f t="shared" si="5"/>
        <v>0.86051330930823999</v>
      </c>
      <c r="D111" s="11">
        <f t="shared" si="6"/>
        <v>-0.587097058688415</v>
      </c>
      <c r="E111" s="12">
        <f t="shared" si="7"/>
        <v>0.2</v>
      </c>
      <c r="F111" s="12">
        <f t="shared" si="7"/>
        <v>1.2</v>
      </c>
      <c r="G111" s="11">
        <f t="shared" si="8"/>
        <v>0.23641204030330601</v>
      </c>
      <c r="H111" s="13">
        <v>-0.27</v>
      </c>
      <c r="I111" s="23">
        <f t="shared" si="9"/>
        <v>0</v>
      </c>
      <c r="J111" s="32"/>
      <c r="K111" s="2"/>
      <c r="N111" s="3">
        <v>0.86051330930823999</v>
      </c>
      <c r="O111" s="3">
        <v>-5.8709705868841503E-3</v>
      </c>
      <c r="P111">
        <v>2</v>
      </c>
      <c r="Q111">
        <v>12</v>
      </c>
      <c r="R111" s="3">
        <v>0.23641204030330601</v>
      </c>
    </row>
    <row r="112" spans="1:18">
      <c r="A112" s="26">
        <v>42914</v>
      </c>
      <c r="C112" s="10">
        <f t="shared" si="5"/>
        <v>0.86467562401174203</v>
      </c>
      <c r="D112" s="11">
        <f t="shared" si="6"/>
        <v>-0.53514516684795299</v>
      </c>
      <c r="E112" s="12">
        <f t="shared" si="7"/>
        <v>0.3</v>
      </c>
      <c r="F112" s="12">
        <f t="shared" si="7"/>
        <v>1.3</v>
      </c>
      <c r="G112" s="11">
        <f t="shared" si="8"/>
        <v>0.19193130236776801</v>
      </c>
      <c r="H112" s="13">
        <v>-0.44</v>
      </c>
      <c r="I112" s="23">
        <f t="shared" si="9"/>
        <v>0</v>
      </c>
      <c r="J112" s="32"/>
      <c r="K112" s="2"/>
      <c r="N112" s="3">
        <v>0.86467562401174203</v>
      </c>
      <c r="O112" s="3">
        <v>-5.3514516684795297E-3</v>
      </c>
      <c r="P112">
        <v>3</v>
      </c>
      <c r="Q112">
        <v>13</v>
      </c>
      <c r="R112" s="3">
        <v>0.19193130236776801</v>
      </c>
    </row>
    <row r="113" spans="1:18">
      <c r="A113" s="26">
        <v>42913</v>
      </c>
      <c r="C113" s="10">
        <f t="shared" si="5"/>
        <v>0.86841558357316895</v>
      </c>
      <c r="D113" s="11">
        <f t="shared" si="6"/>
        <v>-1.3779574024194698</v>
      </c>
      <c r="E113" s="12">
        <f t="shared" si="7"/>
        <v>0.4</v>
      </c>
      <c r="F113" s="12">
        <f t="shared" si="7"/>
        <v>1.4</v>
      </c>
      <c r="G113" s="11">
        <f t="shared" si="8"/>
        <v>0.45138806378137503</v>
      </c>
      <c r="H113" s="13">
        <v>-1.01</v>
      </c>
      <c r="I113" s="23">
        <f t="shared" si="9"/>
        <v>0</v>
      </c>
      <c r="J113" s="32"/>
      <c r="K113" s="2"/>
      <c r="N113" s="3">
        <v>0.86841558357316895</v>
      </c>
      <c r="O113" s="3">
        <v>-1.3779574024194699E-2</v>
      </c>
      <c r="P113">
        <v>4</v>
      </c>
      <c r="Q113">
        <v>14</v>
      </c>
      <c r="R113" s="3">
        <v>0.45138806378137503</v>
      </c>
    </row>
    <row r="114" spans="1:18">
      <c r="A114" s="26">
        <v>42912</v>
      </c>
      <c r="C114" s="10">
        <f t="shared" si="5"/>
        <v>0.87974451708814805</v>
      </c>
      <c r="D114" s="11">
        <f t="shared" si="6"/>
        <v>-2.46854319652472</v>
      </c>
      <c r="E114" s="12">
        <f t="shared" si="7"/>
        <v>0.1</v>
      </c>
      <c r="F114" s="12">
        <f t="shared" si="7"/>
        <v>1.5</v>
      </c>
      <c r="G114" s="11">
        <f t="shared" si="8"/>
        <v>0.89522833044253602</v>
      </c>
      <c r="H114" s="13">
        <v>-6.0000000000000102E-2</v>
      </c>
      <c r="I114" s="23">
        <f t="shared" si="9"/>
        <v>0</v>
      </c>
      <c r="J114" s="32"/>
      <c r="K114" s="2"/>
      <c r="N114" s="3">
        <v>0.87974451708814805</v>
      </c>
      <c r="O114" s="3">
        <v>-2.4685431965247199E-2</v>
      </c>
      <c r="P114">
        <v>1</v>
      </c>
      <c r="Q114">
        <v>15</v>
      </c>
      <c r="R114" s="3">
        <v>0.89522833044253602</v>
      </c>
    </row>
    <row r="115" spans="1:18">
      <c r="A115" s="26">
        <v>42909</v>
      </c>
      <c r="C115" s="10">
        <f t="shared" si="5"/>
        <v>0.90090357464456805</v>
      </c>
      <c r="D115" s="11">
        <f t="shared" si="6"/>
        <v>-1.7650908572647599</v>
      </c>
      <c r="E115" s="12">
        <f t="shared" si="7"/>
        <v>0.1</v>
      </c>
      <c r="F115" s="12">
        <f t="shared" si="7"/>
        <v>1.5</v>
      </c>
      <c r="G115" s="11">
        <f t="shared" si="8"/>
        <v>1.09060653516588</v>
      </c>
      <c r="H115" s="13">
        <v>-0.05</v>
      </c>
      <c r="I115" s="23">
        <f t="shared" si="9"/>
        <v>0</v>
      </c>
      <c r="J115" s="32"/>
      <c r="K115" s="2"/>
      <c r="N115" s="3">
        <v>0.90090357464456805</v>
      </c>
      <c r="O115" s="3">
        <v>-1.7650908572647599E-2</v>
      </c>
      <c r="P115">
        <v>1</v>
      </c>
      <c r="Q115">
        <v>15</v>
      </c>
      <c r="R115" s="3">
        <v>1.09060653516588</v>
      </c>
    </row>
    <row r="116" spans="1:18">
      <c r="A116" s="26">
        <v>42908</v>
      </c>
      <c r="C116" s="10">
        <f t="shared" si="5"/>
        <v>0.91545822563763302</v>
      </c>
      <c r="D116" s="11">
        <f t="shared" si="6"/>
        <v>-0.23980931985152498</v>
      </c>
      <c r="E116" s="12">
        <f t="shared" si="7"/>
        <v>0.2</v>
      </c>
      <c r="F116" s="12">
        <f t="shared" si="7"/>
        <v>1.5</v>
      </c>
      <c r="G116" s="11">
        <f t="shared" si="8"/>
        <v>0.72995986770241905</v>
      </c>
      <c r="H116" s="13">
        <v>-3.00000000000001E-2</v>
      </c>
      <c r="I116" s="23">
        <f t="shared" si="9"/>
        <v>0</v>
      </c>
      <c r="J116" s="32"/>
      <c r="K116" s="2"/>
      <c r="N116" s="3">
        <v>0.91545822563763302</v>
      </c>
      <c r="O116" s="3">
        <v>-2.3980931985152498E-3</v>
      </c>
      <c r="P116">
        <v>2</v>
      </c>
      <c r="Q116">
        <v>15</v>
      </c>
      <c r="R116" s="3">
        <v>0.72995986770241905</v>
      </c>
    </row>
    <row r="117" spans="1:18">
      <c r="A117" s="26">
        <v>42907</v>
      </c>
      <c r="C117" s="10">
        <f t="shared" si="5"/>
        <v>0.91527605180624405</v>
      </c>
      <c r="D117" s="11">
        <f t="shared" si="6"/>
        <v>0.34655799286970096</v>
      </c>
      <c r="E117" s="12">
        <f t="shared" si="7"/>
        <v>0.3</v>
      </c>
      <c r="F117" s="12">
        <f t="shared" si="7"/>
        <v>0.1</v>
      </c>
      <c r="G117" s="11">
        <f t="shared" si="8"/>
        <v>-0.108924851768467</v>
      </c>
      <c r="H117" s="13">
        <v>-0.18</v>
      </c>
      <c r="I117" s="23">
        <f t="shared" si="9"/>
        <v>0</v>
      </c>
      <c r="J117" s="32"/>
      <c r="K117" s="2"/>
      <c r="N117" s="3">
        <v>0.91527605180624405</v>
      </c>
      <c r="O117" s="3">
        <v>3.4655799286970098E-3</v>
      </c>
      <c r="P117">
        <v>3</v>
      </c>
      <c r="Q117">
        <v>1</v>
      </c>
      <c r="R117" s="3">
        <v>-0.108924851768467</v>
      </c>
    </row>
    <row r="118" spans="1:18">
      <c r="A118" s="26">
        <v>42906</v>
      </c>
      <c r="C118" s="10">
        <f t="shared" si="5"/>
        <v>0.91036451537191698</v>
      </c>
      <c r="D118" s="11">
        <f t="shared" si="6"/>
        <v>1.02996789679322</v>
      </c>
      <c r="E118" s="12">
        <f t="shared" si="7"/>
        <v>0.4</v>
      </c>
      <c r="F118" s="12">
        <f t="shared" si="7"/>
        <v>0.1</v>
      </c>
      <c r="G118" s="11">
        <f t="shared" si="8"/>
        <v>-0.37862027505078999</v>
      </c>
      <c r="H118" s="13">
        <v>-0.15</v>
      </c>
      <c r="I118" s="23">
        <f t="shared" si="9"/>
        <v>0</v>
      </c>
      <c r="J118" s="32"/>
      <c r="K118" s="2"/>
      <c r="N118" s="3">
        <v>0.91036451537191698</v>
      </c>
      <c r="O118" s="3">
        <v>1.0299678967932199E-2</v>
      </c>
      <c r="P118">
        <v>4</v>
      </c>
      <c r="Q118">
        <v>1</v>
      </c>
      <c r="R118" s="3">
        <v>-0.37862027505078999</v>
      </c>
    </row>
    <row r="119" spans="1:18">
      <c r="A119" s="26">
        <v>42905</v>
      </c>
      <c r="C119" s="10">
        <f t="shared" si="5"/>
        <v>0.90010642382330797</v>
      </c>
      <c r="D119" s="11">
        <f t="shared" si="6"/>
        <v>0.58833563818400103</v>
      </c>
      <c r="E119" s="12">
        <f t="shared" si="7"/>
        <v>0.5</v>
      </c>
      <c r="F119" s="12">
        <f t="shared" si="7"/>
        <v>0.1</v>
      </c>
      <c r="G119" s="11">
        <f t="shared" si="8"/>
        <v>-0.57928710186778298</v>
      </c>
      <c r="H119" s="13">
        <v>0.09</v>
      </c>
      <c r="I119" s="23">
        <f t="shared" si="9"/>
        <v>0</v>
      </c>
      <c r="J119" s="32"/>
      <c r="K119" s="2"/>
      <c r="N119" s="3">
        <v>0.90010642382330797</v>
      </c>
      <c r="O119" s="3">
        <v>5.8833563818400103E-3</v>
      </c>
      <c r="P119">
        <v>5</v>
      </c>
      <c r="Q119">
        <v>1</v>
      </c>
      <c r="R119" s="3">
        <v>-0.57928710186778298</v>
      </c>
    </row>
    <row r="120" spans="1:18">
      <c r="A120" s="26">
        <v>42902</v>
      </c>
      <c r="C120" s="10">
        <f t="shared" si="5"/>
        <v>0.89299111109298601</v>
      </c>
      <c r="D120" s="11">
        <f t="shared" si="6"/>
        <v>0.702070450941084</v>
      </c>
      <c r="E120" s="12">
        <f t="shared" si="7"/>
        <v>0.6</v>
      </c>
      <c r="F120" s="12">
        <f t="shared" si="7"/>
        <v>0.2</v>
      </c>
      <c r="G120" s="11">
        <f t="shared" si="8"/>
        <v>-0.58211699741009404</v>
      </c>
      <c r="H120" s="13">
        <v>-4.9999999999999899E-2</v>
      </c>
      <c r="I120" s="23">
        <f t="shared" si="9"/>
        <v>0</v>
      </c>
      <c r="J120" s="32"/>
      <c r="K120" s="2"/>
      <c r="N120" s="3">
        <v>0.89299111109298601</v>
      </c>
      <c r="O120" s="3">
        <v>7.0207045094108399E-3</v>
      </c>
      <c r="P120">
        <v>6</v>
      </c>
      <c r="Q120">
        <v>2</v>
      </c>
      <c r="R120" s="3">
        <v>-0.58211699741009404</v>
      </c>
    </row>
    <row r="121" spans="1:18">
      <c r="A121" s="26">
        <v>42901</v>
      </c>
      <c r="C121" s="10">
        <f t="shared" si="5"/>
        <v>0.88464304998104304</v>
      </c>
      <c r="D121" s="11">
        <f t="shared" si="6"/>
        <v>0.524777199081367</v>
      </c>
      <c r="E121" s="12">
        <f t="shared" si="7"/>
        <v>0.7</v>
      </c>
      <c r="F121" s="12">
        <f t="shared" si="7"/>
        <v>0.3</v>
      </c>
      <c r="G121" s="11">
        <f t="shared" si="8"/>
        <v>-0.60183061727296305</v>
      </c>
      <c r="H121" s="13">
        <v>0.83000000000000096</v>
      </c>
      <c r="I121" s="23">
        <f t="shared" si="9"/>
        <v>0</v>
      </c>
      <c r="J121" s="32"/>
      <c r="K121" s="2"/>
      <c r="N121" s="3">
        <v>0.88464304998104304</v>
      </c>
      <c r="O121" s="3">
        <v>5.2477719908136699E-3</v>
      </c>
      <c r="P121">
        <v>7</v>
      </c>
      <c r="Q121">
        <v>3</v>
      </c>
      <c r="R121" s="3">
        <v>-0.60183061727296305</v>
      </c>
    </row>
    <row r="122" spans="1:18">
      <c r="A122" s="26">
        <v>42900</v>
      </c>
      <c r="C122" s="10">
        <f t="shared" si="5"/>
        <v>0.87737491321024796</v>
      </c>
      <c r="D122" s="11">
        <f t="shared" si="6"/>
        <v>-0.202606324520968</v>
      </c>
      <c r="E122" s="12">
        <f t="shared" si="7"/>
        <v>0.8</v>
      </c>
      <c r="F122" s="12">
        <f t="shared" si="7"/>
        <v>0.4</v>
      </c>
      <c r="G122" s="11">
        <f t="shared" si="8"/>
        <v>-9.0379149079175103E-2</v>
      </c>
      <c r="H122" s="13">
        <v>1.01</v>
      </c>
      <c r="I122" s="23">
        <f t="shared" si="9"/>
        <v>0</v>
      </c>
      <c r="J122" s="32"/>
      <c r="K122" s="2"/>
      <c r="N122" s="3">
        <v>0.87737491321024796</v>
      </c>
      <c r="O122" s="3">
        <v>-2.0260632452096801E-3</v>
      </c>
      <c r="P122">
        <v>8</v>
      </c>
      <c r="Q122">
        <v>4</v>
      </c>
      <c r="R122" s="3">
        <v>-9.0379149079175103E-2</v>
      </c>
    </row>
    <row r="123" spans="1:18">
      <c r="A123" s="26">
        <v>42899</v>
      </c>
      <c r="C123" s="10">
        <f t="shared" si="5"/>
        <v>0.87678056267133897</v>
      </c>
      <c r="D123" s="11">
        <f t="shared" si="6"/>
        <v>-3.2541578200410599E-2</v>
      </c>
      <c r="E123" s="12">
        <f t="shared" si="7"/>
        <v>0.9</v>
      </c>
      <c r="F123" s="12">
        <f t="shared" si="7"/>
        <v>0.5</v>
      </c>
      <c r="G123" s="11">
        <f t="shared" si="8"/>
        <v>-0.23801493129927301</v>
      </c>
      <c r="H123" s="13">
        <v>0.68</v>
      </c>
      <c r="I123" s="23">
        <f t="shared" si="9"/>
        <v>0</v>
      </c>
      <c r="J123" s="32"/>
      <c r="K123" s="2"/>
      <c r="N123" s="3">
        <v>0.87678056267133897</v>
      </c>
      <c r="O123" s="3">
        <v>-3.2541578200410602E-4</v>
      </c>
      <c r="P123">
        <v>9</v>
      </c>
      <c r="Q123">
        <v>5</v>
      </c>
      <c r="R123" s="3">
        <v>-0.23801493129927301</v>
      </c>
    </row>
    <row r="124" spans="1:18">
      <c r="A124" s="26">
        <v>42898</v>
      </c>
      <c r="C124" s="10">
        <f t="shared" si="5"/>
        <v>0.87471852519219295</v>
      </c>
      <c r="D124" s="11">
        <f t="shared" si="6"/>
        <v>-0.28488997002342403</v>
      </c>
      <c r="E124" s="12">
        <f t="shared" si="7"/>
        <v>1</v>
      </c>
      <c r="F124" s="12">
        <f t="shared" si="7"/>
        <v>0.6</v>
      </c>
      <c r="G124" s="11">
        <f t="shared" si="8"/>
        <v>-0.288051773180591</v>
      </c>
      <c r="H124" s="13">
        <v>0.75</v>
      </c>
      <c r="I124" s="23">
        <f t="shared" si="9"/>
        <v>0</v>
      </c>
      <c r="J124" s="32"/>
      <c r="K124" s="2"/>
      <c r="N124" s="3">
        <v>0.87471852519219295</v>
      </c>
      <c r="O124" s="3">
        <v>-2.8488997002342402E-3</v>
      </c>
      <c r="P124">
        <v>10</v>
      </c>
      <c r="Q124">
        <v>6</v>
      </c>
      <c r="R124" s="3">
        <v>-0.288051773180591</v>
      </c>
    </row>
    <row r="125" spans="1:18">
      <c r="A125" s="26">
        <v>42895</v>
      </c>
      <c r="C125" s="10">
        <f t="shared" si="5"/>
        <v>0.87475654992820795</v>
      </c>
      <c r="D125" s="11">
        <f t="shared" si="6"/>
        <v>-1.32152534702736</v>
      </c>
      <c r="E125" s="12">
        <f t="shared" si="7"/>
        <v>1.1000000000000001</v>
      </c>
      <c r="F125" s="12">
        <f t="shared" si="7"/>
        <v>0.7</v>
      </c>
      <c r="G125" s="11">
        <f t="shared" si="8"/>
        <v>8.7592992906315795E-2</v>
      </c>
      <c r="H125" s="13">
        <v>0.12</v>
      </c>
      <c r="I125" s="23">
        <f t="shared" si="9"/>
        <v>0</v>
      </c>
      <c r="J125" s="32"/>
      <c r="K125" s="2"/>
      <c r="N125" s="3">
        <v>0.87475654992820795</v>
      </c>
      <c r="O125" s="3">
        <v>-1.3215253470273599E-2</v>
      </c>
      <c r="P125">
        <v>11</v>
      </c>
      <c r="Q125">
        <v>7</v>
      </c>
      <c r="R125" s="3">
        <v>8.7592992906315795E-2</v>
      </c>
    </row>
    <row r="126" spans="1:18">
      <c r="A126" s="26">
        <v>42894</v>
      </c>
      <c r="C126" s="10">
        <f t="shared" si="5"/>
        <v>0.88462539661247597</v>
      </c>
      <c r="D126" s="11">
        <f t="shared" si="6"/>
        <v>-1.75340816873365</v>
      </c>
      <c r="E126" s="12">
        <f t="shared" si="7"/>
        <v>0.1</v>
      </c>
      <c r="F126" s="12">
        <f t="shared" si="7"/>
        <v>0.8</v>
      </c>
      <c r="G126" s="11">
        <f t="shared" si="8"/>
        <v>0.56335542506486302</v>
      </c>
      <c r="H126" s="13">
        <v>1.56</v>
      </c>
      <c r="I126" s="23">
        <f t="shared" si="9"/>
        <v>0</v>
      </c>
      <c r="J126" s="32"/>
      <c r="K126" s="2"/>
      <c r="N126" s="3">
        <v>0.88462539661247597</v>
      </c>
      <c r="O126" s="3">
        <v>-1.75340816873365E-2</v>
      </c>
      <c r="P126">
        <v>1</v>
      </c>
      <c r="Q126">
        <v>8</v>
      </c>
      <c r="R126" s="3">
        <v>0.56335542506486302</v>
      </c>
    </row>
    <row r="127" spans="1:18">
      <c r="A127" s="26">
        <v>42893</v>
      </c>
      <c r="C127" s="10">
        <f t="shared" si="5"/>
        <v>0.89913639918208899</v>
      </c>
      <c r="D127" s="11">
        <f t="shared" si="6"/>
        <v>-1.8559771878490499</v>
      </c>
      <c r="E127" s="12">
        <f t="shared" si="7"/>
        <v>0.1</v>
      </c>
      <c r="F127" s="12">
        <f t="shared" si="7"/>
        <v>0.9</v>
      </c>
      <c r="G127" s="11">
        <f t="shared" si="8"/>
        <v>0.80901355616547299</v>
      </c>
      <c r="H127" s="13">
        <v>0.73</v>
      </c>
      <c r="I127" s="23">
        <f t="shared" si="9"/>
        <v>0</v>
      </c>
      <c r="J127" s="32"/>
      <c r="K127" s="2"/>
      <c r="N127" s="3">
        <v>0.89913639918208899</v>
      </c>
      <c r="O127" s="3">
        <v>-1.8559771878490498E-2</v>
      </c>
      <c r="P127">
        <v>1</v>
      </c>
      <c r="Q127">
        <v>9</v>
      </c>
      <c r="R127" s="3">
        <v>0.80901355616547299</v>
      </c>
    </row>
    <row r="128" spans="1:18">
      <c r="A128" s="26">
        <v>42892</v>
      </c>
      <c r="C128" s="10">
        <f t="shared" si="5"/>
        <v>0.91491218106119898</v>
      </c>
      <c r="D128" s="11">
        <f t="shared" si="6"/>
        <v>-1.7975866268138401</v>
      </c>
      <c r="E128" s="12">
        <f t="shared" si="7"/>
        <v>0.1</v>
      </c>
      <c r="F128" s="12">
        <f t="shared" si="7"/>
        <v>1</v>
      </c>
      <c r="G128" s="11">
        <f t="shared" si="8"/>
        <v>0.70614729031479495</v>
      </c>
      <c r="H128" s="13">
        <v>1.22</v>
      </c>
      <c r="I128" s="23">
        <f t="shared" si="9"/>
        <v>0</v>
      </c>
      <c r="J128" s="32"/>
      <c r="K128" s="2"/>
      <c r="N128" s="3">
        <v>0.91491218106119898</v>
      </c>
      <c r="O128" s="3">
        <v>-1.79758662681384E-2</v>
      </c>
      <c r="P128">
        <v>1</v>
      </c>
      <c r="Q128">
        <v>10</v>
      </c>
      <c r="R128" s="3">
        <v>0.70614729031479495</v>
      </c>
    </row>
    <row r="129" spans="1:18">
      <c r="A129" s="26">
        <v>42891</v>
      </c>
      <c r="C129" s="10">
        <f t="shared" si="5"/>
        <v>0.93088186553418495</v>
      </c>
      <c r="D129" s="11">
        <f t="shared" si="6"/>
        <v>-1.5855762911539499</v>
      </c>
      <c r="E129" s="12">
        <f t="shared" si="7"/>
        <v>0.1</v>
      </c>
      <c r="F129" s="12">
        <f t="shared" si="7"/>
        <v>1.1000000000000001</v>
      </c>
      <c r="G129" s="11">
        <f t="shared" si="8"/>
        <v>0.59795030306710995</v>
      </c>
      <c r="H129" s="13">
        <v>-9.0000000000000094E-2</v>
      </c>
      <c r="I129" s="23">
        <f t="shared" si="9"/>
        <v>0</v>
      </c>
      <c r="J129" s="32"/>
      <c r="K129" s="2"/>
      <c r="N129" s="3">
        <v>0.93088186553418495</v>
      </c>
      <c r="O129" s="3">
        <v>-1.5855762911539499E-2</v>
      </c>
      <c r="P129">
        <v>1</v>
      </c>
      <c r="Q129">
        <v>11</v>
      </c>
      <c r="R129" s="3">
        <v>0.59795030306710995</v>
      </c>
    </row>
    <row r="130" spans="1:18">
      <c r="A130" s="26">
        <v>42888</v>
      </c>
      <c r="C130" s="10">
        <f t="shared" si="5"/>
        <v>0.94560572294325396</v>
      </c>
      <c r="D130" s="11">
        <f t="shared" si="6"/>
        <v>-1.43000005308678</v>
      </c>
      <c r="E130" s="12">
        <f t="shared" si="7"/>
        <v>0.1</v>
      </c>
      <c r="F130" s="12">
        <f t="shared" si="7"/>
        <v>1.2</v>
      </c>
      <c r="G130" s="11">
        <f t="shared" si="8"/>
        <v>1.10029780518148</v>
      </c>
      <c r="H130" s="13">
        <v>-0.22</v>
      </c>
      <c r="I130" s="23">
        <f t="shared" si="9"/>
        <v>0</v>
      </c>
      <c r="J130" s="32"/>
      <c r="K130" s="2"/>
      <c r="N130" s="3">
        <v>0.94560572294325396</v>
      </c>
      <c r="O130" s="3">
        <v>-1.43000005308678E-2</v>
      </c>
      <c r="P130">
        <v>1</v>
      </c>
      <c r="Q130">
        <v>12</v>
      </c>
      <c r="R130" s="3">
        <v>1.10029780518148</v>
      </c>
    </row>
    <row r="131" spans="1:18">
      <c r="A131" s="26">
        <v>42887</v>
      </c>
      <c r="C131" s="10">
        <f t="shared" si="5"/>
        <v>0.95739843053833695</v>
      </c>
      <c r="D131" s="11">
        <f t="shared" si="6"/>
        <v>-2.1891733067204302</v>
      </c>
      <c r="E131" s="12">
        <f t="shared" si="7"/>
        <v>0.2</v>
      </c>
      <c r="F131" s="12">
        <f t="shared" si="7"/>
        <v>1.3</v>
      </c>
      <c r="G131" s="11">
        <f t="shared" si="8"/>
        <v>1.41582128305544</v>
      </c>
      <c r="H131" s="13">
        <v>1.27</v>
      </c>
      <c r="I131" s="23">
        <f t="shared" si="9"/>
        <v>0</v>
      </c>
      <c r="J131" s="32"/>
      <c r="K131" s="2"/>
      <c r="N131" s="3">
        <v>0.95739843053833695</v>
      </c>
      <c r="O131" s="3">
        <v>-2.1891733067204301E-2</v>
      </c>
      <c r="P131">
        <v>2</v>
      </c>
      <c r="Q131">
        <v>13</v>
      </c>
      <c r="R131" s="3">
        <v>1.41582128305544</v>
      </c>
    </row>
    <row r="132" spans="1:18">
      <c r="A132" s="26">
        <v>42886</v>
      </c>
      <c r="C132" s="10">
        <f t="shared" ref="C132:C195" si="10">N132</f>
        <v>0.97583395790627103</v>
      </c>
      <c r="D132" s="11">
        <f t="shared" ref="D132:D195" si="11">O132*100</f>
        <v>-2.0524169678343003</v>
      </c>
      <c r="E132" s="12">
        <f t="shared" ref="E132:F195" si="12">P132/10</f>
        <v>0.3</v>
      </c>
      <c r="F132" s="12">
        <f t="shared" si="12"/>
        <v>1.4</v>
      </c>
      <c r="G132" s="11">
        <f t="shared" ref="G132:G195" si="13">R132</f>
        <v>1.2285749074291199</v>
      </c>
      <c r="H132" s="13">
        <v>2.48</v>
      </c>
      <c r="I132" s="23">
        <f t="shared" si="9"/>
        <v>0</v>
      </c>
      <c r="J132" s="32"/>
      <c r="K132" s="2"/>
      <c r="N132" s="3">
        <v>0.97583395790627103</v>
      </c>
      <c r="O132" s="3">
        <v>-2.0524169678343002E-2</v>
      </c>
      <c r="P132">
        <v>3</v>
      </c>
      <c r="Q132">
        <v>14</v>
      </c>
      <c r="R132" s="3">
        <v>1.2285749074291199</v>
      </c>
    </row>
    <row r="133" spans="1:18">
      <c r="A133" s="26">
        <v>42885</v>
      </c>
      <c r="C133" s="10">
        <f t="shared" si="10"/>
        <v>0.99175623068656704</v>
      </c>
      <c r="D133" s="11">
        <f t="shared" si="11"/>
        <v>-1.97465034375225</v>
      </c>
      <c r="E133" s="12">
        <f t="shared" si="12"/>
        <v>0.4</v>
      </c>
      <c r="F133" s="12">
        <f t="shared" si="12"/>
        <v>1.5</v>
      </c>
      <c r="G133" s="11">
        <f t="shared" si="13"/>
        <v>1.1212554384610001</v>
      </c>
      <c r="H133" s="13">
        <v>2.79</v>
      </c>
      <c r="I133" s="23">
        <f t="shared" si="9"/>
        <v>0</v>
      </c>
      <c r="J133" s="32"/>
      <c r="K133" s="2"/>
      <c r="N133" s="3">
        <v>0.99175623068656704</v>
      </c>
      <c r="O133" s="3">
        <v>-1.9746503437522499E-2</v>
      </c>
      <c r="P133">
        <v>4</v>
      </c>
      <c r="Q133">
        <v>15</v>
      </c>
      <c r="R133" s="3">
        <v>1.1212554384610001</v>
      </c>
    </row>
    <row r="134" spans="1:18">
      <c r="A134" s="26">
        <v>42884</v>
      </c>
      <c r="C134" s="10">
        <f t="shared" si="10"/>
        <v>1.0057550629351999</v>
      </c>
      <c r="D134" s="11">
        <f t="shared" si="11"/>
        <v>-1.6942151075415</v>
      </c>
      <c r="E134" s="12">
        <f t="shared" si="12"/>
        <v>0.5</v>
      </c>
      <c r="F134" s="12">
        <f t="shared" si="12"/>
        <v>1.5</v>
      </c>
      <c r="G134" s="11">
        <f t="shared" si="13"/>
        <v>0.63041911261025996</v>
      </c>
      <c r="H134" s="13">
        <v>1.96</v>
      </c>
      <c r="I134" s="23">
        <f t="shared" si="9"/>
        <v>0</v>
      </c>
      <c r="J134" s="32"/>
      <c r="K134" s="2"/>
      <c r="N134" s="3">
        <v>1.0057550629351999</v>
      </c>
      <c r="O134" s="3">
        <v>-1.6942151075415E-2</v>
      </c>
      <c r="P134">
        <v>5</v>
      </c>
      <c r="Q134">
        <v>15</v>
      </c>
      <c r="R134" s="3">
        <v>0.63041911261025996</v>
      </c>
    </row>
    <row r="135" spans="1:18">
      <c r="A135" s="26">
        <v>42881</v>
      </c>
      <c r="C135" s="10">
        <f t="shared" si="10"/>
        <v>1.01807748684724</v>
      </c>
      <c r="D135" s="11">
        <f t="shared" si="11"/>
        <v>-0.94790689285172802</v>
      </c>
      <c r="E135" s="12">
        <f t="shared" si="12"/>
        <v>0.6</v>
      </c>
      <c r="F135" s="12">
        <f t="shared" si="12"/>
        <v>1.5</v>
      </c>
      <c r="G135" s="11">
        <f t="shared" si="13"/>
        <v>0.60217235237005795</v>
      </c>
      <c r="H135" s="13">
        <v>1.32</v>
      </c>
      <c r="I135" s="23">
        <f t="shared" si="9"/>
        <v>0</v>
      </c>
      <c r="J135" s="32"/>
      <c r="K135" s="2"/>
      <c r="N135" s="3">
        <v>1.01807748684724</v>
      </c>
      <c r="O135" s="3">
        <v>-9.4790689285172806E-3</v>
      </c>
      <c r="P135">
        <v>6</v>
      </c>
      <c r="Q135">
        <v>15</v>
      </c>
      <c r="R135" s="3">
        <v>0.60217235237005795</v>
      </c>
    </row>
    <row r="136" spans="1:18">
      <c r="A136" s="26">
        <v>42880</v>
      </c>
      <c r="C136" s="10">
        <f t="shared" si="10"/>
        <v>1.0238649933984401</v>
      </c>
      <c r="D136" s="11">
        <f t="shared" si="11"/>
        <v>-0.713480513843049</v>
      </c>
      <c r="E136" s="12">
        <f t="shared" si="12"/>
        <v>0.7</v>
      </c>
      <c r="F136" s="12">
        <f t="shared" si="12"/>
        <v>1.5</v>
      </c>
      <c r="G136" s="11">
        <f t="shared" si="13"/>
        <v>0.146180191935424</v>
      </c>
      <c r="H136" s="13">
        <v>0.12</v>
      </c>
      <c r="I136" s="23">
        <f t="shared" si="9"/>
        <v>0</v>
      </c>
      <c r="J136" s="32"/>
      <c r="K136" s="2"/>
      <c r="N136" s="3">
        <v>1.0238649933984401</v>
      </c>
      <c r="O136" s="3">
        <v>-7.1348051384304903E-3</v>
      </c>
      <c r="P136">
        <v>7</v>
      </c>
      <c r="Q136">
        <v>15</v>
      </c>
      <c r="R136" s="3">
        <v>0.146180191935424</v>
      </c>
    </row>
    <row r="137" spans="1:18">
      <c r="A137" s="26">
        <v>42879</v>
      </c>
      <c r="C137" s="10">
        <f t="shared" si="10"/>
        <v>1.0279868961223499</v>
      </c>
      <c r="D137" s="11">
        <f t="shared" si="11"/>
        <v>-0.8597671420428501</v>
      </c>
      <c r="E137" s="12">
        <f t="shared" si="12"/>
        <v>0.8</v>
      </c>
      <c r="F137" s="12">
        <f t="shared" si="12"/>
        <v>1.5</v>
      </c>
      <c r="G137" s="11">
        <f t="shared" si="13"/>
        <v>0.179841592417086</v>
      </c>
      <c r="H137" s="13">
        <v>0.74</v>
      </c>
      <c r="I137" s="23">
        <f t="shared" si="9"/>
        <v>0</v>
      </c>
      <c r="J137" s="32"/>
      <c r="K137" s="2"/>
      <c r="N137" s="3">
        <v>1.0279868961223499</v>
      </c>
      <c r="O137" s="3">
        <v>-8.5976714204285005E-3</v>
      </c>
      <c r="P137">
        <v>8</v>
      </c>
      <c r="Q137">
        <v>15</v>
      </c>
      <c r="R137" s="3">
        <v>0.179841592417086</v>
      </c>
    </row>
    <row r="138" spans="1:18">
      <c r="A138" s="26">
        <v>42878</v>
      </c>
      <c r="C138" s="10">
        <f t="shared" si="10"/>
        <v>1.0334815916567801</v>
      </c>
      <c r="D138" s="11">
        <f t="shared" si="11"/>
        <v>-0.99367726290055303</v>
      </c>
      <c r="E138" s="12">
        <f t="shared" si="12"/>
        <v>0.9</v>
      </c>
      <c r="F138" s="12">
        <f t="shared" si="12"/>
        <v>0.3</v>
      </c>
      <c r="G138" s="11">
        <f t="shared" si="13"/>
        <v>0.19495185579566801</v>
      </c>
      <c r="H138" s="13">
        <v>1.48</v>
      </c>
      <c r="I138" s="23">
        <f t="shared" si="9"/>
        <v>0</v>
      </c>
      <c r="J138" s="32"/>
      <c r="K138" s="2"/>
      <c r="N138" s="3">
        <v>1.0334815916567801</v>
      </c>
      <c r="O138" s="3">
        <v>-9.9367726290055299E-3</v>
      </c>
      <c r="P138">
        <v>9</v>
      </c>
      <c r="Q138">
        <v>3</v>
      </c>
      <c r="R138" s="3">
        <v>0.19495185579566801</v>
      </c>
    </row>
    <row r="139" spans="1:18">
      <c r="A139" s="26">
        <v>42877</v>
      </c>
      <c r="C139" s="10">
        <f t="shared" si="10"/>
        <v>1.0404179425139699</v>
      </c>
      <c r="D139" s="11">
        <f t="shared" si="11"/>
        <v>-0.95589490164962598</v>
      </c>
      <c r="E139" s="12">
        <f t="shared" si="12"/>
        <v>1</v>
      </c>
      <c r="F139" s="12">
        <f t="shared" si="12"/>
        <v>0.4</v>
      </c>
      <c r="G139" s="11">
        <f t="shared" si="13"/>
        <v>0.10719064732493</v>
      </c>
      <c r="H139" s="13">
        <v>1.2</v>
      </c>
      <c r="I139" s="23">
        <f t="shared" si="9"/>
        <v>0</v>
      </c>
      <c r="J139" s="32"/>
      <c r="K139" s="2"/>
      <c r="N139" s="3">
        <v>1.0404179425139699</v>
      </c>
      <c r="O139" s="3">
        <v>-9.5589490164962598E-3</v>
      </c>
      <c r="P139">
        <v>10</v>
      </c>
      <c r="Q139">
        <v>4</v>
      </c>
      <c r="R139" s="3">
        <v>0.10719064732493</v>
      </c>
    </row>
    <row r="140" spans="1:18">
      <c r="A140" s="26">
        <v>42874</v>
      </c>
      <c r="C140" s="10">
        <f t="shared" si="10"/>
        <v>1.0475894533594301</v>
      </c>
      <c r="D140" s="11">
        <f t="shared" si="11"/>
        <v>0.78487047625995998</v>
      </c>
      <c r="E140" s="12">
        <f t="shared" si="12"/>
        <v>1.1000000000000001</v>
      </c>
      <c r="F140" s="12">
        <f t="shared" si="12"/>
        <v>0.5</v>
      </c>
      <c r="G140" s="11">
        <f t="shared" si="13"/>
        <v>-6.6952867871386101E-2</v>
      </c>
      <c r="H140" s="13">
        <v>2.17</v>
      </c>
      <c r="I140" s="23">
        <f t="shared" si="9"/>
        <v>0</v>
      </c>
      <c r="J140" s="32"/>
      <c r="K140" s="2"/>
      <c r="N140" s="3">
        <v>1.0475894533594301</v>
      </c>
      <c r="O140" s="3">
        <v>7.8487047625995995E-3</v>
      </c>
      <c r="P140">
        <v>11</v>
      </c>
      <c r="Q140">
        <v>5</v>
      </c>
      <c r="R140" s="3">
        <v>-6.6952867871386101E-2</v>
      </c>
    </row>
    <row r="141" spans="1:18">
      <c r="A141" s="26">
        <v>42873</v>
      </c>
      <c r="C141" s="10">
        <f t="shared" si="10"/>
        <v>1.0373244546070499</v>
      </c>
      <c r="D141" s="11">
        <f t="shared" si="11"/>
        <v>1.5465943736607199</v>
      </c>
      <c r="E141" s="12">
        <f t="shared" si="12"/>
        <v>1.2</v>
      </c>
      <c r="F141" s="12">
        <f t="shared" si="12"/>
        <v>0.6</v>
      </c>
      <c r="G141" s="11">
        <f t="shared" si="13"/>
        <v>-0.85612300810017805</v>
      </c>
      <c r="H141" s="13">
        <v>1.84</v>
      </c>
      <c r="I141" s="23">
        <f t="shared" si="9"/>
        <v>0</v>
      </c>
      <c r="J141" s="32"/>
      <c r="K141" s="2"/>
      <c r="N141" s="3">
        <v>1.0373244546070499</v>
      </c>
      <c r="O141" s="3">
        <v>1.54659437366072E-2</v>
      </c>
      <c r="P141">
        <v>12</v>
      </c>
      <c r="Q141">
        <v>6</v>
      </c>
      <c r="R141" s="3">
        <v>-0.85612300810017805</v>
      </c>
    </row>
    <row r="142" spans="1:18">
      <c r="A142" s="26">
        <v>42872</v>
      </c>
      <c r="C142" s="10">
        <f t="shared" si="10"/>
        <v>1.0193840082644801</v>
      </c>
      <c r="D142" s="11">
        <f t="shared" si="11"/>
        <v>1.4443171895976901</v>
      </c>
      <c r="E142" s="12">
        <f t="shared" si="12"/>
        <v>1.3</v>
      </c>
      <c r="F142" s="12">
        <f t="shared" si="12"/>
        <v>0.7</v>
      </c>
      <c r="G142" s="11">
        <f t="shared" si="13"/>
        <v>-1.12258658470563</v>
      </c>
      <c r="H142" s="13">
        <v>0.9</v>
      </c>
      <c r="I142" s="23">
        <f t="shared" si="9"/>
        <v>0</v>
      </c>
      <c r="J142" s="32"/>
      <c r="K142" s="2"/>
      <c r="N142" s="3">
        <v>1.0193840082644801</v>
      </c>
      <c r="O142" s="3">
        <v>1.44431718959769E-2</v>
      </c>
      <c r="P142">
        <v>13</v>
      </c>
      <c r="Q142">
        <v>7</v>
      </c>
      <c r="R142" s="3">
        <v>-1.12258658470563</v>
      </c>
    </row>
    <row r="143" spans="1:18">
      <c r="A143" s="26">
        <v>42871</v>
      </c>
      <c r="C143" s="10">
        <f t="shared" si="10"/>
        <v>1.00194868492347</v>
      </c>
      <c r="D143" s="11">
        <f t="shared" si="11"/>
        <v>2.1790691963464601</v>
      </c>
      <c r="E143" s="12">
        <f t="shared" si="12"/>
        <v>1.4</v>
      </c>
      <c r="F143" s="12">
        <f t="shared" si="12"/>
        <v>0.8</v>
      </c>
      <c r="G143" s="11">
        <f t="shared" si="13"/>
        <v>-1.2076040681778299</v>
      </c>
      <c r="H143" s="13">
        <v>0.35</v>
      </c>
      <c r="I143" s="23">
        <f t="shared" si="9"/>
        <v>0</v>
      </c>
      <c r="J143" s="32"/>
      <c r="K143" s="2"/>
      <c r="N143" s="3">
        <v>1.00194868492347</v>
      </c>
      <c r="O143" s="3">
        <v>2.1790691963464601E-2</v>
      </c>
      <c r="P143">
        <v>14</v>
      </c>
      <c r="Q143">
        <v>8</v>
      </c>
      <c r="R143" s="3">
        <v>-1.2076040681778299</v>
      </c>
    </row>
    <row r="144" spans="1:18">
      <c r="A144" s="26">
        <v>42870</v>
      </c>
      <c r="C144" s="10">
        <f t="shared" si="10"/>
        <v>0.97703352549220202</v>
      </c>
      <c r="D144" s="11">
        <f t="shared" si="11"/>
        <v>2.85973067363626</v>
      </c>
      <c r="E144" s="12">
        <f t="shared" si="12"/>
        <v>1.5</v>
      </c>
      <c r="F144" s="12">
        <f t="shared" si="12"/>
        <v>0.1</v>
      </c>
      <c r="G144" s="11">
        <f t="shared" si="13"/>
        <v>-1.67270098136198</v>
      </c>
      <c r="H144" s="13">
        <v>1.55</v>
      </c>
      <c r="I144" s="23">
        <f t="shared" si="9"/>
        <v>0</v>
      </c>
      <c r="J144" s="32"/>
      <c r="K144" s="2"/>
      <c r="N144" s="3">
        <v>0.97703352549220202</v>
      </c>
      <c r="O144" s="3">
        <v>2.8597306736362599E-2</v>
      </c>
      <c r="P144">
        <v>15</v>
      </c>
      <c r="Q144">
        <v>1</v>
      </c>
      <c r="R144" s="3">
        <v>-1.67270098136198</v>
      </c>
    </row>
    <row r="145" spans="1:18">
      <c r="A145" s="26">
        <v>42867</v>
      </c>
      <c r="C145" s="10">
        <f t="shared" si="10"/>
        <v>0.94502647997492795</v>
      </c>
      <c r="D145" s="11">
        <f t="shared" si="11"/>
        <v>1.9596820376393198</v>
      </c>
      <c r="E145" s="12">
        <f t="shared" si="12"/>
        <v>1.5</v>
      </c>
      <c r="F145" s="12">
        <f t="shared" si="12"/>
        <v>0.1</v>
      </c>
      <c r="G145" s="11">
        <f t="shared" si="13"/>
        <v>-1.40882391984516</v>
      </c>
      <c r="H145" s="13">
        <v>1.51</v>
      </c>
      <c r="I145" s="23">
        <f t="shared" si="9"/>
        <v>0</v>
      </c>
      <c r="J145" s="32"/>
      <c r="K145" s="2"/>
      <c r="N145" s="3">
        <v>0.94502647997492795</v>
      </c>
      <c r="O145" s="3">
        <v>1.9596820376393199E-2</v>
      </c>
      <c r="P145">
        <v>15</v>
      </c>
      <c r="Q145">
        <v>1</v>
      </c>
      <c r="R145" s="3">
        <v>-1.40882391984516</v>
      </c>
    </row>
    <row r="146" spans="1:18">
      <c r="A146" s="26">
        <v>42866</v>
      </c>
      <c r="C146" s="10">
        <f t="shared" si="10"/>
        <v>0.92305084621753497</v>
      </c>
      <c r="D146" s="11">
        <f t="shared" si="11"/>
        <v>1.41280200124941</v>
      </c>
      <c r="E146" s="12">
        <f t="shared" si="12"/>
        <v>1.5</v>
      </c>
      <c r="F146" s="12">
        <f t="shared" si="12"/>
        <v>0.2</v>
      </c>
      <c r="G146" s="11">
        <f t="shared" si="13"/>
        <v>-0.89920561412052602</v>
      </c>
      <c r="H146" s="13">
        <v>-0.48</v>
      </c>
      <c r="I146" s="23">
        <f t="shared" si="9"/>
        <v>0</v>
      </c>
      <c r="J146" s="32"/>
      <c r="K146" s="2"/>
      <c r="N146" s="3">
        <v>0.92305084621753497</v>
      </c>
      <c r="O146" s="3">
        <v>1.4128020012494099E-2</v>
      </c>
      <c r="P146">
        <v>15</v>
      </c>
      <c r="Q146">
        <v>2</v>
      </c>
      <c r="R146" s="3">
        <v>-0.89920561412052602</v>
      </c>
    </row>
    <row r="147" spans="1:18">
      <c r="A147" s="26">
        <v>42865</v>
      </c>
      <c r="C147" s="10">
        <f t="shared" si="10"/>
        <v>0.907465364174039</v>
      </c>
      <c r="D147" s="11">
        <f t="shared" si="11"/>
        <v>1.23549185372769</v>
      </c>
      <c r="E147" s="12">
        <f t="shared" si="12"/>
        <v>0.8</v>
      </c>
      <c r="F147" s="12">
        <f t="shared" si="12"/>
        <v>0.3</v>
      </c>
      <c r="G147" s="11">
        <f t="shared" si="13"/>
        <v>-0.57647868279930703</v>
      </c>
      <c r="H147" s="13">
        <v>-1.24</v>
      </c>
      <c r="I147" s="23">
        <f t="shared" ref="I147:I210" si="14">IF(H147&gt;=$L$4,1,0)</f>
        <v>0</v>
      </c>
      <c r="J147" s="32"/>
      <c r="K147" s="2"/>
      <c r="N147" s="3">
        <v>0.907465364174039</v>
      </c>
      <c r="O147" s="3">
        <v>1.23549185372769E-2</v>
      </c>
      <c r="P147">
        <v>8</v>
      </c>
      <c r="Q147">
        <v>3</v>
      </c>
      <c r="R147" s="3">
        <v>-0.57647868279930703</v>
      </c>
    </row>
    <row r="148" spans="1:18">
      <c r="A148" s="26">
        <v>42864</v>
      </c>
      <c r="C148" s="10">
        <f t="shared" si="10"/>
        <v>0.894577397701388</v>
      </c>
      <c r="D148" s="11">
        <f t="shared" si="11"/>
        <v>1.01707911332986</v>
      </c>
      <c r="E148" s="12">
        <f t="shared" si="12"/>
        <v>0.9</v>
      </c>
      <c r="F148" s="12">
        <f t="shared" si="12"/>
        <v>0.1</v>
      </c>
      <c r="G148" s="11">
        <f t="shared" si="13"/>
        <v>-0.41909402110505001</v>
      </c>
      <c r="H148" s="13">
        <v>-0.81</v>
      </c>
      <c r="I148" s="23">
        <f t="shared" si="14"/>
        <v>0</v>
      </c>
      <c r="J148" s="32"/>
      <c r="K148" s="2"/>
      <c r="N148" s="3">
        <v>0.894577397701388</v>
      </c>
      <c r="O148" s="3">
        <v>1.01707911332986E-2</v>
      </c>
      <c r="P148">
        <v>9</v>
      </c>
      <c r="Q148">
        <v>1</v>
      </c>
      <c r="R148" s="3">
        <v>-0.41909402110505001</v>
      </c>
    </row>
    <row r="149" spans="1:18">
      <c r="A149" s="26">
        <v>42863</v>
      </c>
      <c r="C149" s="10">
        <f t="shared" si="10"/>
        <v>0.88452790395948999</v>
      </c>
      <c r="D149" s="11">
        <f t="shared" si="11"/>
        <v>0.72408034061856896</v>
      </c>
      <c r="E149" s="12">
        <f t="shared" si="12"/>
        <v>1</v>
      </c>
      <c r="F149" s="12">
        <f t="shared" si="12"/>
        <v>0.1</v>
      </c>
      <c r="G149" s="11">
        <f t="shared" si="13"/>
        <v>-0.65134384713108495</v>
      </c>
      <c r="H149" s="13">
        <v>-1.05</v>
      </c>
      <c r="I149" s="23">
        <f t="shared" si="14"/>
        <v>0</v>
      </c>
      <c r="J149" s="32"/>
      <c r="K149" s="2"/>
      <c r="N149" s="3">
        <v>0.88452790395948999</v>
      </c>
      <c r="O149" s="3">
        <v>7.2408034061856898E-3</v>
      </c>
      <c r="P149">
        <v>10</v>
      </c>
      <c r="Q149">
        <v>1</v>
      </c>
      <c r="R149" s="3">
        <v>-0.65134384713108495</v>
      </c>
    </row>
    <row r="150" spans="1:18">
      <c r="A150" s="26">
        <v>42860</v>
      </c>
      <c r="C150" s="10">
        <f t="shared" si="10"/>
        <v>0.87650238933841196</v>
      </c>
      <c r="D150" s="11">
        <f t="shared" si="11"/>
        <v>0.44693161889789801</v>
      </c>
      <c r="E150" s="12">
        <f t="shared" si="12"/>
        <v>1.1000000000000001</v>
      </c>
      <c r="F150" s="12">
        <f t="shared" si="12"/>
        <v>0.2</v>
      </c>
      <c r="G150" s="11">
        <f t="shared" si="13"/>
        <v>-0.18923260254830801</v>
      </c>
      <c r="H150" s="13">
        <v>1.28</v>
      </c>
      <c r="I150" s="23">
        <f t="shared" si="14"/>
        <v>0</v>
      </c>
      <c r="J150" s="32"/>
      <c r="K150" s="2"/>
      <c r="N150" s="3">
        <v>0.87650238933841196</v>
      </c>
      <c r="O150" s="3">
        <v>4.4693161889789801E-3</v>
      </c>
      <c r="P150">
        <v>11</v>
      </c>
      <c r="Q150">
        <v>2</v>
      </c>
      <c r="R150" s="3">
        <v>-0.18923260254830801</v>
      </c>
    </row>
    <row r="151" spans="1:18">
      <c r="A151" s="26">
        <v>42859</v>
      </c>
      <c r="C151" s="10">
        <f t="shared" si="10"/>
        <v>0.87134354562078598</v>
      </c>
      <c r="D151" s="11">
        <f t="shared" si="11"/>
        <v>0.39794802295602605</v>
      </c>
      <c r="E151" s="12">
        <f t="shared" si="12"/>
        <v>1.2</v>
      </c>
      <c r="F151" s="12">
        <f t="shared" si="12"/>
        <v>0.3</v>
      </c>
      <c r="G151" s="11">
        <f t="shared" si="13"/>
        <v>-0.38556127273880902</v>
      </c>
      <c r="H151" s="13">
        <v>2.62</v>
      </c>
      <c r="I151" s="23">
        <f t="shared" si="14"/>
        <v>0</v>
      </c>
      <c r="J151" s="32"/>
      <c r="K151" s="2"/>
      <c r="N151" s="3">
        <v>0.87134354562078598</v>
      </c>
      <c r="O151" s="3">
        <v>3.9794802295602602E-3</v>
      </c>
      <c r="P151">
        <v>12</v>
      </c>
      <c r="Q151">
        <v>3</v>
      </c>
      <c r="R151" s="3">
        <v>-0.38556127273880902</v>
      </c>
    </row>
    <row r="152" spans="1:18">
      <c r="A152" s="26">
        <v>42858</v>
      </c>
      <c r="C152" s="10">
        <f t="shared" si="10"/>
        <v>0.86642973173158999</v>
      </c>
      <c r="D152" s="11">
        <f t="shared" si="11"/>
        <v>0.56547573134996898</v>
      </c>
      <c r="E152" s="12">
        <f t="shared" si="12"/>
        <v>1.3</v>
      </c>
      <c r="F152" s="12">
        <f t="shared" si="12"/>
        <v>0.4</v>
      </c>
      <c r="G152" s="11">
        <f t="shared" si="13"/>
        <v>-0.41651414073574899</v>
      </c>
      <c r="H152" s="13">
        <v>2.96</v>
      </c>
      <c r="I152" s="23">
        <f t="shared" si="14"/>
        <v>0</v>
      </c>
      <c r="J152" s="32"/>
      <c r="K152" s="2"/>
      <c r="N152" s="3">
        <v>0.86642973173158999</v>
      </c>
      <c r="O152" s="3">
        <v>5.6547573134996896E-3</v>
      </c>
      <c r="P152">
        <v>13</v>
      </c>
      <c r="Q152">
        <v>4</v>
      </c>
      <c r="R152" s="3">
        <v>-0.41651414073574899</v>
      </c>
    </row>
    <row r="153" spans="1:18">
      <c r="A153" s="26">
        <v>42857</v>
      </c>
      <c r="C153" s="10">
        <f t="shared" si="10"/>
        <v>0.85995599789368204</v>
      </c>
      <c r="D153" s="11">
        <f t="shared" si="11"/>
        <v>1.28592296342172</v>
      </c>
      <c r="E153" s="12">
        <f t="shared" si="12"/>
        <v>1.4</v>
      </c>
      <c r="F153" s="12">
        <f t="shared" si="12"/>
        <v>0.5</v>
      </c>
      <c r="G153" s="11">
        <f t="shared" si="13"/>
        <v>-0.57336950724000701</v>
      </c>
      <c r="H153" s="13">
        <v>3</v>
      </c>
      <c r="I153" s="23">
        <f t="shared" si="14"/>
        <v>0</v>
      </c>
      <c r="J153" s="32"/>
      <c r="K153" s="2"/>
      <c r="N153" s="3">
        <v>0.85995599789368204</v>
      </c>
      <c r="O153" s="3">
        <v>1.2859229634217199E-2</v>
      </c>
      <c r="P153">
        <v>14</v>
      </c>
      <c r="Q153">
        <v>5</v>
      </c>
      <c r="R153" s="3">
        <v>-0.57336950724000701</v>
      </c>
    </row>
    <row r="154" spans="1:18">
      <c r="A154" s="26">
        <v>42856</v>
      </c>
      <c r="C154" s="10">
        <f t="shared" si="10"/>
        <v>0.84715707871706603</v>
      </c>
      <c r="D154" s="11">
        <f t="shared" si="11"/>
        <v>1.7425812160938299</v>
      </c>
      <c r="E154" s="12">
        <f t="shared" si="12"/>
        <v>1.5</v>
      </c>
      <c r="F154" s="12">
        <f t="shared" si="12"/>
        <v>0.6</v>
      </c>
      <c r="G154" s="11">
        <f t="shared" si="13"/>
        <v>-1.03691736303127</v>
      </c>
      <c r="H154" s="13">
        <v>4.03</v>
      </c>
      <c r="I154" s="23">
        <f t="shared" si="14"/>
        <v>1</v>
      </c>
      <c r="J154" s="32"/>
      <c r="K154" s="2"/>
      <c r="N154" s="3">
        <v>0.84715707871706603</v>
      </c>
      <c r="O154" s="3">
        <v>1.74258121609383E-2</v>
      </c>
      <c r="P154">
        <v>15</v>
      </c>
      <c r="Q154">
        <v>6</v>
      </c>
      <c r="R154" s="3">
        <v>-1.03691736303127</v>
      </c>
    </row>
    <row r="155" spans="1:18">
      <c r="A155" s="26">
        <v>42853</v>
      </c>
      <c r="C155" s="10">
        <f t="shared" si="10"/>
        <v>0.82973350739247098</v>
      </c>
      <c r="D155" s="11">
        <f t="shared" si="11"/>
        <v>1.05519580918227</v>
      </c>
      <c r="E155" s="12">
        <f t="shared" si="12"/>
        <v>1.5</v>
      </c>
      <c r="F155" s="12">
        <f t="shared" si="12"/>
        <v>0.7</v>
      </c>
      <c r="G155" s="11">
        <f t="shared" si="13"/>
        <v>-0.47709786680352401</v>
      </c>
      <c r="H155" s="13">
        <v>4.17</v>
      </c>
      <c r="I155" s="23">
        <f t="shared" si="14"/>
        <v>1</v>
      </c>
      <c r="J155" s="32"/>
      <c r="K155" s="2"/>
      <c r="N155" s="3">
        <v>0.82973350739247098</v>
      </c>
      <c r="O155" s="3">
        <v>1.0551958091822701E-2</v>
      </c>
      <c r="P155">
        <v>15</v>
      </c>
      <c r="Q155">
        <v>7</v>
      </c>
      <c r="R155" s="3">
        <v>-0.47709786680352401</v>
      </c>
    </row>
    <row r="156" spans="1:18">
      <c r="A156" s="26">
        <v>42852</v>
      </c>
      <c r="C156" s="10">
        <f t="shared" si="10"/>
        <v>0.82002352917101096</v>
      </c>
      <c r="D156" s="11">
        <f t="shared" si="11"/>
        <v>0.64904531621824602</v>
      </c>
      <c r="E156" s="12">
        <f t="shared" si="12"/>
        <v>1.4</v>
      </c>
      <c r="F156" s="12">
        <f t="shared" si="12"/>
        <v>0.8</v>
      </c>
      <c r="G156" s="11">
        <f t="shared" si="13"/>
        <v>-0.38460986507579797</v>
      </c>
      <c r="H156" s="13">
        <v>3.69</v>
      </c>
      <c r="I156" s="23">
        <f t="shared" si="14"/>
        <v>1</v>
      </c>
      <c r="J156" s="32"/>
      <c r="K156" s="2"/>
      <c r="N156" s="3">
        <v>0.82002352917101096</v>
      </c>
      <c r="O156" s="3">
        <v>6.4904531621824604E-3</v>
      </c>
      <c r="P156">
        <v>14</v>
      </c>
      <c r="Q156">
        <v>8</v>
      </c>
      <c r="R156" s="3">
        <v>-0.38460986507579797</v>
      </c>
    </row>
    <row r="157" spans="1:18">
      <c r="A157" s="26">
        <v>42851</v>
      </c>
      <c r="C157" s="10">
        <f t="shared" si="10"/>
        <v>0.81393148615157795</v>
      </c>
      <c r="D157" s="11">
        <f t="shared" si="11"/>
        <v>0.28801603519222402</v>
      </c>
      <c r="E157" s="12">
        <f t="shared" si="12"/>
        <v>1.5</v>
      </c>
      <c r="F157" s="12">
        <f t="shared" si="12"/>
        <v>0.9</v>
      </c>
      <c r="G157" s="11">
        <f t="shared" si="13"/>
        <v>-0.47279743258407703</v>
      </c>
      <c r="H157" s="13">
        <v>4.82</v>
      </c>
      <c r="I157" s="23">
        <f t="shared" si="14"/>
        <v>1</v>
      </c>
      <c r="J157" s="32"/>
      <c r="K157" s="2"/>
      <c r="N157" s="3">
        <v>0.81393148615157795</v>
      </c>
      <c r="O157" s="3">
        <v>2.8801603519222401E-3</v>
      </c>
      <c r="P157">
        <v>15</v>
      </c>
      <c r="Q157">
        <v>9</v>
      </c>
      <c r="R157" s="3">
        <v>-0.47279743258407703</v>
      </c>
    </row>
    <row r="158" spans="1:18">
      <c r="A158" s="26">
        <v>42850</v>
      </c>
      <c r="C158" s="10">
        <f t="shared" si="10"/>
        <v>0.81044138791049403</v>
      </c>
      <c r="D158" s="11">
        <f t="shared" si="11"/>
        <v>-0.41199451507094298</v>
      </c>
      <c r="E158" s="12">
        <f t="shared" si="12"/>
        <v>0.1</v>
      </c>
      <c r="F158" s="12">
        <f t="shared" si="12"/>
        <v>1</v>
      </c>
      <c r="G158" s="11">
        <f t="shared" si="13"/>
        <v>1.97826649313117E-2</v>
      </c>
      <c r="H158" s="13">
        <v>6.45</v>
      </c>
      <c r="I158" s="23">
        <f t="shared" si="14"/>
        <v>1</v>
      </c>
      <c r="J158" s="32"/>
      <c r="K158" s="2"/>
      <c r="N158" s="3">
        <v>0.81044138791049403</v>
      </c>
      <c r="O158" s="3">
        <v>-4.11994515070943E-3</v>
      </c>
      <c r="P158">
        <v>1</v>
      </c>
      <c r="Q158">
        <v>10</v>
      </c>
      <c r="R158" s="3">
        <v>1.97826649313117E-2</v>
      </c>
    </row>
    <row r="159" spans="1:18">
      <c r="A159" s="26">
        <v>42849</v>
      </c>
      <c r="C159" s="10">
        <f t="shared" si="10"/>
        <v>0.81315525809619305</v>
      </c>
      <c r="D159" s="11">
        <f t="shared" si="11"/>
        <v>-0.54366561793347301</v>
      </c>
      <c r="E159" s="12">
        <f t="shared" si="12"/>
        <v>0.1</v>
      </c>
      <c r="F159" s="12">
        <f t="shared" si="12"/>
        <v>1.1000000000000001</v>
      </c>
      <c r="G159" s="11">
        <f t="shared" si="13"/>
        <v>0.31618236446443498</v>
      </c>
      <c r="H159" s="13">
        <v>7.28</v>
      </c>
      <c r="I159" s="23">
        <f t="shared" si="14"/>
        <v>1</v>
      </c>
      <c r="J159" s="32"/>
      <c r="K159" s="2"/>
      <c r="N159" s="3">
        <v>0.81315525809619305</v>
      </c>
      <c r="O159" s="3">
        <v>-5.43665617933473E-3</v>
      </c>
      <c r="P159">
        <v>1</v>
      </c>
      <c r="Q159">
        <v>11</v>
      </c>
      <c r="R159" s="3">
        <v>0.31618236446443498</v>
      </c>
    </row>
    <row r="160" spans="1:18">
      <c r="A160" s="26">
        <v>42846</v>
      </c>
      <c r="C160" s="10">
        <f t="shared" si="10"/>
        <v>0.816906825053755</v>
      </c>
      <c r="D160" s="11">
        <f t="shared" si="11"/>
        <v>0.29437968038204504</v>
      </c>
      <c r="E160" s="12">
        <f t="shared" si="12"/>
        <v>0.2</v>
      </c>
      <c r="F160" s="12">
        <f t="shared" si="12"/>
        <v>1.2</v>
      </c>
      <c r="G160" s="11">
        <f t="shared" si="13"/>
        <v>6.4952078305330396E-2</v>
      </c>
      <c r="H160" s="13">
        <v>8.7200000000000006</v>
      </c>
      <c r="I160" s="23">
        <f t="shared" si="14"/>
        <v>1</v>
      </c>
      <c r="J160" s="32"/>
      <c r="K160" s="2"/>
      <c r="N160" s="3">
        <v>0.816906825053755</v>
      </c>
      <c r="O160" s="3">
        <v>2.9437968038204501E-3</v>
      </c>
      <c r="P160">
        <v>2</v>
      </c>
      <c r="Q160">
        <v>12</v>
      </c>
      <c r="R160" s="3">
        <v>6.4952078305330396E-2</v>
      </c>
    </row>
    <row r="161" spans="1:18">
      <c r="A161" s="26">
        <v>42845</v>
      </c>
      <c r="C161" s="10">
        <f t="shared" si="10"/>
        <v>0.81360292386869804</v>
      </c>
      <c r="D161" s="11">
        <f t="shared" si="11"/>
        <v>0.18037072684628599</v>
      </c>
      <c r="E161" s="12">
        <f t="shared" si="12"/>
        <v>0.3</v>
      </c>
      <c r="F161" s="12">
        <f t="shared" si="12"/>
        <v>1.3</v>
      </c>
      <c r="G161" s="11">
        <f t="shared" si="13"/>
        <v>-0.195595938829147</v>
      </c>
      <c r="H161" s="13">
        <v>10.14</v>
      </c>
      <c r="I161" s="23">
        <f t="shared" si="14"/>
        <v>1</v>
      </c>
      <c r="J161" s="32"/>
      <c r="K161" s="2"/>
      <c r="N161" s="3">
        <v>0.81360292386869804</v>
      </c>
      <c r="O161" s="3">
        <v>1.8037072684628599E-3</v>
      </c>
      <c r="P161">
        <v>3</v>
      </c>
      <c r="Q161">
        <v>13</v>
      </c>
      <c r="R161" s="3">
        <v>-0.195595938829147</v>
      </c>
    </row>
    <row r="162" spans="1:18">
      <c r="A162" s="26">
        <v>42844</v>
      </c>
      <c r="C162" s="10">
        <f t="shared" si="10"/>
        <v>0.81120136107876695</v>
      </c>
      <c r="D162" s="11">
        <f t="shared" si="11"/>
        <v>0.21972388542172303</v>
      </c>
      <c r="E162" s="12">
        <f t="shared" si="12"/>
        <v>0.4</v>
      </c>
      <c r="F162" s="12">
        <f t="shared" si="12"/>
        <v>1.4</v>
      </c>
      <c r="G162" s="11">
        <f t="shared" si="13"/>
        <v>2.43285353911529E-2</v>
      </c>
      <c r="H162" s="13">
        <v>9.82</v>
      </c>
      <c r="I162" s="23">
        <f t="shared" si="14"/>
        <v>1</v>
      </c>
      <c r="J162" s="32"/>
      <c r="K162" s="2"/>
      <c r="N162" s="3">
        <v>0.81120136107876695</v>
      </c>
      <c r="O162" s="3">
        <v>2.1972388542172302E-3</v>
      </c>
      <c r="P162">
        <v>4</v>
      </c>
      <c r="Q162">
        <v>14</v>
      </c>
      <c r="R162" s="3">
        <v>2.43285353911529E-2</v>
      </c>
    </row>
    <row r="163" spans="1:18">
      <c r="A163" s="26">
        <v>42843</v>
      </c>
      <c r="C163" s="10">
        <f t="shared" si="10"/>
        <v>0.80860014993090701</v>
      </c>
      <c r="D163" s="11">
        <f t="shared" si="11"/>
        <v>0.13682693644077701</v>
      </c>
      <c r="E163" s="12">
        <f t="shared" si="12"/>
        <v>0.5</v>
      </c>
      <c r="F163" s="12">
        <f t="shared" si="12"/>
        <v>1.5</v>
      </c>
      <c r="G163" s="11">
        <f t="shared" si="13"/>
        <v>7.6536616942528904E-3</v>
      </c>
      <c r="H163" s="13">
        <v>9.6</v>
      </c>
      <c r="I163" s="23">
        <f t="shared" si="14"/>
        <v>1</v>
      </c>
      <c r="J163" s="32"/>
      <c r="K163" s="2"/>
      <c r="N163" s="3">
        <v>0.80860014993090701</v>
      </c>
      <c r="O163" s="3">
        <v>1.3682693644077701E-3</v>
      </c>
      <c r="P163">
        <v>5</v>
      </c>
      <c r="Q163">
        <v>15</v>
      </c>
      <c r="R163" s="3">
        <v>7.6536616942528904E-3</v>
      </c>
    </row>
    <row r="164" spans="1:18">
      <c r="A164" s="26">
        <v>42842</v>
      </c>
      <c r="C164" s="10">
        <f t="shared" si="10"/>
        <v>0.80676708040253398</v>
      </c>
      <c r="D164" s="11">
        <f t="shared" si="11"/>
        <v>0.50614373879941699</v>
      </c>
      <c r="E164" s="12">
        <f t="shared" si="12"/>
        <v>0.6</v>
      </c>
      <c r="F164" s="12">
        <f t="shared" si="12"/>
        <v>0.1</v>
      </c>
      <c r="G164" s="11">
        <f t="shared" si="13"/>
        <v>-0.29656828982654099</v>
      </c>
      <c r="H164" s="13">
        <v>10.210000000000001</v>
      </c>
      <c r="I164" s="23">
        <f t="shared" si="14"/>
        <v>1</v>
      </c>
      <c r="J164" s="32"/>
      <c r="K164" s="2"/>
      <c r="N164" s="3">
        <v>0.80676708040253398</v>
      </c>
      <c r="O164" s="3">
        <v>5.06143738799417E-3</v>
      </c>
      <c r="P164">
        <v>6</v>
      </c>
      <c r="Q164">
        <v>1</v>
      </c>
      <c r="R164" s="3">
        <v>-0.29656828982654099</v>
      </c>
    </row>
    <row r="165" spans="1:18">
      <c r="A165" s="26">
        <v>42839</v>
      </c>
      <c r="C165" s="10">
        <f t="shared" si="10"/>
        <v>0.80209048707293695</v>
      </c>
      <c r="D165" s="11">
        <f t="shared" si="11"/>
        <v>-0.20185384959122299</v>
      </c>
      <c r="E165" s="12">
        <f t="shared" si="12"/>
        <v>0.7</v>
      </c>
      <c r="F165" s="12">
        <f t="shared" si="12"/>
        <v>0.2</v>
      </c>
      <c r="G165" s="11">
        <f t="shared" si="13"/>
        <v>-0.16160195017739701</v>
      </c>
      <c r="H165" s="13">
        <v>8.01</v>
      </c>
      <c r="I165" s="23">
        <f t="shared" si="14"/>
        <v>1</v>
      </c>
      <c r="J165" s="32"/>
      <c r="K165" s="2"/>
      <c r="N165" s="3">
        <v>0.80209048707293695</v>
      </c>
      <c r="O165" s="3">
        <v>-2.01853849591223E-3</v>
      </c>
      <c r="P165">
        <v>7</v>
      </c>
      <c r="Q165">
        <v>2</v>
      </c>
      <c r="R165" s="3">
        <v>-0.16160195017739701</v>
      </c>
    </row>
    <row r="166" spans="1:18">
      <c r="A166" s="26">
        <v>42838</v>
      </c>
      <c r="C166" s="10">
        <f t="shared" si="10"/>
        <v>0.80284748356413804</v>
      </c>
      <c r="D166" s="11">
        <f t="shared" si="11"/>
        <v>-1.89687817687062E-2</v>
      </c>
      <c r="E166" s="12">
        <f t="shared" si="12"/>
        <v>0.8</v>
      </c>
      <c r="F166" s="12">
        <f t="shared" si="12"/>
        <v>0.3</v>
      </c>
      <c r="G166" s="11">
        <f t="shared" si="13"/>
        <v>-6.06535688470448E-2</v>
      </c>
      <c r="H166" s="13">
        <v>6.82</v>
      </c>
      <c r="I166" s="23">
        <f t="shared" si="14"/>
        <v>1</v>
      </c>
      <c r="J166" s="32"/>
      <c r="K166" s="2"/>
      <c r="N166" s="3">
        <v>0.80284748356413804</v>
      </c>
      <c r="O166" s="3">
        <v>-1.8968781768706201E-4</v>
      </c>
      <c r="P166">
        <v>8</v>
      </c>
      <c r="Q166">
        <v>3</v>
      </c>
      <c r="R166" s="3">
        <v>-6.06535688470448E-2</v>
      </c>
    </row>
    <row r="167" spans="1:18">
      <c r="A167" s="26">
        <v>42837</v>
      </c>
      <c r="C167" s="10">
        <f t="shared" si="10"/>
        <v>0.80217022663015702</v>
      </c>
      <c r="D167" s="11">
        <f t="shared" si="11"/>
        <v>-0.33099148504479503</v>
      </c>
      <c r="E167" s="12">
        <f t="shared" si="12"/>
        <v>0.9</v>
      </c>
      <c r="F167" s="12">
        <f t="shared" si="12"/>
        <v>0.4</v>
      </c>
      <c r="G167" s="11">
        <f t="shared" si="13"/>
        <v>-8.4407754258496406E-2</v>
      </c>
      <c r="H167" s="13">
        <v>5.44</v>
      </c>
      <c r="I167" s="23">
        <f t="shared" si="14"/>
        <v>1</v>
      </c>
      <c r="J167" s="32"/>
      <c r="K167" s="2"/>
      <c r="N167" s="3">
        <v>0.80217022663015702</v>
      </c>
      <c r="O167" s="3">
        <v>-3.3099148504479501E-3</v>
      </c>
      <c r="P167">
        <v>9</v>
      </c>
      <c r="Q167">
        <v>4</v>
      </c>
      <c r="R167" s="3">
        <v>-8.4407754258496406E-2</v>
      </c>
    </row>
    <row r="168" spans="1:18">
      <c r="A168" s="26">
        <v>42836</v>
      </c>
      <c r="C168" s="10">
        <f t="shared" si="10"/>
        <v>0.80399257069420604</v>
      </c>
      <c r="D168" s="11">
        <f t="shared" si="11"/>
        <v>-4.5255381002226404E-2</v>
      </c>
      <c r="E168" s="12">
        <f t="shared" si="12"/>
        <v>1</v>
      </c>
      <c r="F168" s="12">
        <f t="shared" si="12"/>
        <v>0.5</v>
      </c>
      <c r="G168" s="11">
        <f t="shared" si="13"/>
        <v>0.26434615137041001</v>
      </c>
      <c r="H168" s="13">
        <v>3.7</v>
      </c>
      <c r="I168" s="23">
        <f t="shared" si="14"/>
        <v>1</v>
      </c>
      <c r="J168" s="32"/>
      <c r="K168" s="2"/>
      <c r="N168" s="3">
        <v>0.80399257069420604</v>
      </c>
      <c r="O168" s="3">
        <v>-4.5255381002226401E-4</v>
      </c>
      <c r="P168">
        <v>10</v>
      </c>
      <c r="Q168">
        <v>5</v>
      </c>
      <c r="R168" s="3">
        <v>0.26434615137041001</v>
      </c>
    </row>
    <row r="169" spans="1:18">
      <c r="A169" s="26">
        <v>42835</v>
      </c>
      <c r="C169" s="10">
        <f t="shared" si="10"/>
        <v>0.80328321982731798</v>
      </c>
      <c r="D169" s="11">
        <f t="shared" si="11"/>
        <v>5.9770847977769895E-2</v>
      </c>
      <c r="E169" s="12">
        <f t="shared" si="12"/>
        <v>1.1000000000000001</v>
      </c>
      <c r="F169" s="12">
        <f t="shared" si="12"/>
        <v>0.6</v>
      </c>
      <c r="G169" s="11">
        <f t="shared" si="13"/>
        <v>-7.9376242086147603E-2</v>
      </c>
      <c r="H169" s="13">
        <v>2.73</v>
      </c>
      <c r="I169" s="23">
        <f t="shared" si="14"/>
        <v>0</v>
      </c>
      <c r="J169" s="32"/>
      <c r="K169" s="2"/>
      <c r="N169" s="3">
        <v>0.80328321982731798</v>
      </c>
      <c r="O169" s="3">
        <v>5.9770847977769898E-4</v>
      </c>
      <c r="P169">
        <v>11</v>
      </c>
      <c r="Q169">
        <v>6</v>
      </c>
      <c r="R169" s="3">
        <v>-7.9376242086147603E-2</v>
      </c>
    </row>
    <row r="170" spans="1:18">
      <c r="A170" s="26">
        <v>42832</v>
      </c>
      <c r="C170" s="10">
        <f t="shared" si="10"/>
        <v>0.80175193940352796</v>
      </c>
      <c r="D170" s="11">
        <f t="shared" si="11"/>
        <v>-0.142150740000999</v>
      </c>
      <c r="E170" s="12">
        <f t="shared" si="12"/>
        <v>1.2</v>
      </c>
      <c r="F170" s="12">
        <f t="shared" si="12"/>
        <v>0.7</v>
      </c>
      <c r="G170" s="11">
        <f t="shared" si="13"/>
        <v>-8.5040282901431008E-3</v>
      </c>
      <c r="H170" s="13">
        <v>2.85</v>
      </c>
      <c r="I170" s="23">
        <f t="shared" si="14"/>
        <v>0</v>
      </c>
      <c r="J170" s="32"/>
      <c r="K170" s="2"/>
      <c r="N170" s="3">
        <v>0.80175193940352796</v>
      </c>
      <c r="O170" s="3">
        <v>-1.42150740000999E-3</v>
      </c>
      <c r="P170">
        <v>12</v>
      </c>
      <c r="Q170">
        <v>7</v>
      </c>
      <c r="R170" s="3">
        <v>-8.5040282901431008E-3</v>
      </c>
    </row>
    <row r="171" spans="1:18">
      <c r="A171" s="26">
        <v>42831</v>
      </c>
      <c r="C171" s="10">
        <f t="shared" si="10"/>
        <v>0.80181881057031201</v>
      </c>
      <c r="D171" s="11">
        <f t="shared" si="11"/>
        <v>-0.103613231251542</v>
      </c>
      <c r="E171" s="12">
        <f t="shared" si="12"/>
        <v>1.3</v>
      </c>
      <c r="F171" s="12">
        <f t="shared" si="12"/>
        <v>0.8</v>
      </c>
      <c r="G171" s="11">
        <f t="shared" si="13"/>
        <v>-3.17358495794164E-2</v>
      </c>
      <c r="H171" s="13">
        <v>3.5</v>
      </c>
      <c r="I171" s="23">
        <f t="shared" si="14"/>
        <v>1</v>
      </c>
      <c r="J171" s="32"/>
      <c r="K171" s="2"/>
      <c r="N171" s="3">
        <v>0.80181881057031201</v>
      </c>
      <c r="O171" s="3">
        <v>-1.0361323125154199E-3</v>
      </c>
      <c r="P171">
        <v>13</v>
      </c>
      <c r="Q171">
        <v>8</v>
      </c>
      <c r="R171" s="3">
        <v>-3.17358495794164E-2</v>
      </c>
    </row>
    <row r="172" spans="1:18">
      <c r="A172" s="26">
        <v>42830</v>
      </c>
      <c r="C172" s="10">
        <f t="shared" si="10"/>
        <v>0.80158785713941905</v>
      </c>
      <c r="D172" s="11">
        <f t="shared" si="11"/>
        <v>0.81158038235947705</v>
      </c>
      <c r="E172" s="12">
        <f t="shared" si="12"/>
        <v>1.4</v>
      </c>
      <c r="F172" s="12">
        <f t="shared" si="12"/>
        <v>0.9</v>
      </c>
      <c r="G172" s="11">
        <f t="shared" si="13"/>
        <v>-0.28607054473687299</v>
      </c>
      <c r="H172" s="13">
        <v>2.29</v>
      </c>
      <c r="I172" s="23">
        <f t="shared" si="14"/>
        <v>0</v>
      </c>
      <c r="J172" s="32"/>
      <c r="K172" s="2"/>
      <c r="N172" s="3">
        <v>0.80158785713941905</v>
      </c>
      <c r="O172" s="3">
        <v>8.1158038235947701E-3</v>
      </c>
      <c r="P172">
        <v>14</v>
      </c>
      <c r="Q172">
        <v>9</v>
      </c>
      <c r="R172" s="3">
        <v>-0.28607054473687299</v>
      </c>
    </row>
    <row r="173" spans="1:18">
      <c r="A173" s="26">
        <v>42829</v>
      </c>
      <c r="C173" s="10">
        <f t="shared" si="10"/>
        <v>0.79419962406303801</v>
      </c>
      <c r="D173" s="11">
        <f t="shared" si="11"/>
        <v>1.18866308738992</v>
      </c>
      <c r="E173" s="12">
        <f t="shared" si="12"/>
        <v>1.5</v>
      </c>
      <c r="F173" s="12">
        <f t="shared" si="12"/>
        <v>1</v>
      </c>
      <c r="G173" s="11">
        <f t="shared" si="13"/>
        <v>-0.55900747747790502</v>
      </c>
      <c r="H173" s="13">
        <v>1.46</v>
      </c>
      <c r="I173" s="23">
        <f t="shared" si="14"/>
        <v>0</v>
      </c>
      <c r="J173" s="32"/>
      <c r="K173" s="2"/>
      <c r="N173" s="3">
        <v>0.79419962406303801</v>
      </c>
      <c r="O173" s="3">
        <v>1.18866308738992E-2</v>
      </c>
      <c r="P173">
        <v>15</v>
      </c>
      <c r="Q173">
        <v>10</v>
      </c>
      <c r="R173" s="3">
        <v>-0.55900747747790502</v>
      </c>
    </row>
    <row r="174" spans="1:18">
      <c r="A174" s="26">
        <v>42828</v>
      </c>
      <c r="C174" s="10">
        <f t="shared" si="10"/>
        <v>0.78369943451431001</v>
      </c>
      <c r="D174" s="11">
        <f t="shared" si="11"/>
        <v>0.537188793227659</v>
      </c>
      <c r="E174" s="12">
        <f t="shared" si="12"/>
        <v>1.5</v>
      </c>
      <c r="F174" s="12">
        <f t="shared" si="12"/>
        <v>0.1</v>
      </c>
      <c r="G174" s="11">
        <f t="shared" si="13"/>
        <v>-0.50036720362298304</v>
      </c>
      <c r="H174" s="13">
        <v>-0.53</v>
      </c>
      <c r="I174" s="23">
        <f t="shared" si="14"/>
        <v>0</v>
      </c>
      <c r="J174" s="32"/>
      <c r="K174" s="2"/>
      <c r="N174" s="3">
        <v>0.78369943451431001</v>
      </c>
      <c r="O174" s="3">
        <v>5.3718879322765898E-3</v>
      </c>
      <c r="P174">
        <v>15</v>
      </c>
      <c r="Q174">
        <v>1</v>
      </c>
      <c r="R174" s="3">
        <v>-0.50036720362298304</v>
      </c>
    </row>
    <row r="175" spans="1:18">
      <c r="A175" s="26">
        <v>42825</v>
      </c>
      <c r="C175" s="10">
        <f t="shared" si="10"/>
        <v>0.77828502574677405</v>
      </c>
      <c r="D175" s="11">
        <f t="shared" si="11"/>
        <v>-0.26083756680873199</v>
      </c>
      <c r="E175" s="12">
        <f t="shared" si="12"/>
        <v>0.8</v>
      </c>
      <c r="F175" s="12">
        <f t="shared" si="12"/>
        <v>0.2</v>
      </c>
      <c r="G175" s="11">
        <f t="shared" si="13"/>
        <v>-5.5971053173263903E-2</v>
      </c>
      <c r="H175" s="13">
        <v>-1.51</v>
      </c>
      <c r="I175" s="23">
        <f t="shared" si="14"/>
        <v>0</v>
      </c>
      <c r="J175" s="32"/>
      <c r="K175" s="2"/>
      <c r="N175" s="3">
        <v>0.77828502574677405</v>
      </c>
      <c r="O175" s="3">
        <v>-2.6083756680873199E-3</v>
      </c>
      <c r="P175">
        <v>8</v>
      </c>
      <c r="Q175">
        <v>2</v>
      </c>
      <c r="R175" s="3">
        <v>-5.5971053173263903E-2</v>
      </c>
    </row>
    <row r="176" spans="1:18">
      <c r="A176" s="26">
        <v>42824</v>
      </c>
      <c r="C176" s="10">
        <f t="shared" si="10"/>
        <v>0.77953208077653902</v>
      </c>
      <c r="D176" s="11">
        <f t="shared" si="11"/>
        <v>0.39538450516539198</v>
      </c>
      <c r="E176" s="12">
        <f t="shared" si="12"/>
        <v>0.9</v>
      </c>
      <c r="F176" s="12">
        <f t="shared" si="12"/>
        <v>0.3</v>
      </c>
      <c r="G176" s="11">
        <f t="shared" si="13"/>
        <v>1.34537032209239E-2</v>
      </c>
      <c r="H176" s="13">
        <v>-3.35</v>
      </c>
      <c r="I176" s="23">
        <f t="shared" si="14"/>
        <v>0</v>
      </c>
      <c r="J176" s="32"/>
      <c r="K176" s="2"/>
      <c r="N176" s="3">
        <v>0.77953208077653902</v>
      </c>
      <c r="O176" s="3">
        <v>3.95384505165392E-3</v>
      </c>
      <c r="P176">
        <v>9</v>
      </c>
      <c r="Q176">
        <v>3</v>
      </c>
      <c r="R176" s="3">
        <v>1.34537032209239E-2</v>
      </c>
    </row>
    <row r="177" spans="1:18">
      <c r="A177" s="26">
        <v>42823</v>
      </c>
      <c r="C177" s="10">
        <f t="shared" si="10"/>
        <v>0.77544935672036397</v>
      </c>
      <c r="D177" s="11">
        <f t="shared" si="11"/>
        <v>-1.12290111311377E-2</v>
      </c>
      <c r="E177" s="12">
        <f t="shared" si="12"/>
        <v>1</v>
      </c>
      <c r="F177" s="12">
        <f t="shared" si="12"/>
        <v>0.4</v>
      </c>
      <c r="G177" s="11">
        <f t="shared" si="13"/>
        <v>-6.0555877539642103E-2</v>
      </c>
      <c r="H177" s="13">
        <v>-4.1399999999999997</v>
      </c>
      <c r="I177" s="23">
        <f t="shared" si="14"/>
        <v>0</v>
      </c>
      <c r="J177" s="32"/>
      <c r="K177" s="2"/>
      <c r="N177" s="3">
        <v>0.77544935672036397</v>
      </c>
      <c r="O177" s="3">
        <v>-1.12290111311377E-4</v>
      </c>
      <c r="P177">
        <v>10</v>
      </c>
      <c r="Q177">
        <v>4</v>
      </c>
      <c r="R177" s="3">
        <v>-6.0555877539642103E-2</v>
      </c>
    </row>
    <row r="178" spans="1:18">
      <c r="A178" s="26">
        <v>42822</v>
      </c>
      <c r="C178" s="10">
        <f t="shared" si="10"/>
        <v>0.77464862207643104</v>
      </c>
      <c r="D178" s="11">
        <f t="shared" si="11"/>
        <v>-0.49911013582608105</v>
      </c>
      <c r="E178" s="12">
        <f t="shared" si="12"/>
        <v>1.1000000000000001</v>
      </c>
      <c r="F178" s="12">
        <f t="shared" si="12"/>
        <v>0.5</v>
      </c>
      <c r="G178" s="11">
        <f t="shared" si="13"/>
        <v>6.6802063392967501E-2</v>
      </c>
      <c r="H178" s="13">
        <v>-4.13</v>
      </c>
      <c r="I178" s="23">
        <f t="shared" si="14"/>
        <v>0</v>
      </c>
      <c r="J178" s="32"/>
      <c r="K178" s="2"/>
      <c r="N178" s="3">
        <v>0.77464862207643104</v>
      </c>
      <c r="O178" s="3">
        <v>-4.9911013582608103E-3</v>
      </c>
      <c r="P178">
        <v>11</v>
      </c>
      <c r="Q178">
        <v>5</v>
      </c>
      <c r="R178" s="3">
        <v>6.6802063392967501E-2</v>
      </c>
    </row>
    <row r="179" spans="1:18">
      <c r="A179" s="26">
        <v>42821</v>
      </c>
      <c r="C179" s="10">
        <f t="shared" si="10"/>
        <v>0.777561657921231</v>
      </c>
      <c r="D179" s="11">
        <f t="shared" si="11"/>
        <v>-0.50689810803191193</v>
      </c>
      <c r="E179" s="12">
        <f t="shared" si="12"/>
        <v>1.2</v>
      </c>
      <c r="F179" s="12">
        <f t="shared" si="12"/>
        <v>0.6</v>
      </c>
      <c r="G179" s="11">
        <f t="shared" si="13"/>
        <v>0.13828251286573801</v>
      </c>
      <c r="H179" s="13">
        <v>-3.34</v>
      </c>
      <c r="I179" s="23">
        <f t="shared" si="14"/>
        <v>0</v>
      </c>
      <c r="J179" s="32"/>
      <c r="K179" s="2"/>
      <c r="N179" s="3">
        <v>0.777561657921231</v>
      </c>
      <c r="O179" s="3">
        <v>-5.0689810803191196E-3</v>
      </c>
      <c r="P179">
        <v>12</v>
      </c>
      <c r="Q179">
        <v>6</v>
      </c>
      <c r="R179" s="3">
        <v>0.13828251286573801</v>
      </c>
    </row>
    <row r="180" spans="1:18">
      <c r="A180" s="26">
        <v>42818</v>
      </c>
      <c r="C180" s="10">
        <f t="shared" si="10"/>
        <v>0.780565126552628</v>
      </c>
      <c r="D180" s="11">
        <f t="shared" si="11"/>
        <v>0.13361448646508101</v>
      </c>
      <c r="E180" s="12">
        <f t="shared" si="12"/>
        <v>1.3</v>
      </c>
      <c r="F180" s="12">
        <f t="shared" si="12"/>
        <v>0.7</v>
      </c>
      <c r="G180" s="11">
        <f t="shared" si="13"/>
        <v>-3.2889002661612599E-2</v>
      </c>
      <c r="H180" s="13">
        <v>-4.8899999999999997</v>
      </c>
      <c r="I180" s="23">
        <f t="shared" si="14"/>
        <v>0</v>
      </c>
      <c r="J180" s="32"/>
      <c r="K180" s="2"/>
      <c r="N180" s="3">
        <v>0.780565126552628</v>
      </c>
      <c r="O180" s="3">
        <v>1.33614486465081E-3</v>
      </c>
      <c r="P180">
        <v>13</v>
      </c>
      <c r="Q180">
        <v>7</v>
      </c>
      <c r="R180" s="3">
        <v>-3.2889002661612599E-2</v>
      </c>
    </row>
    <row r="181" spans="1:18">
      <c r="A181" s="26">
        <v>42817</v>
      </c>
      <c r="C181" s="10">
        <f t="shared" si="10"/>
        <v>0.77872525427338701</v>
      </c>
      <c r="D181" s="11">
        <f t="shared" si="11"/>
        <v>-0.12214223779292499</v>
      </c>
      <c r="E181" s="12">
        <f t="shared" si="12"/>
        <v>1.4</v>
      </c>
      <c r="F181" s="12">
        <f t="shared" si="12"/>
        <v>0.8</v>
      </c>
      <c r="G181" s="11">
        <f t="shared" si="13"/>
        <v>-0.12726633468189799</v>
      </c>
      <c r="H181" s="13">
        <v>-3.47</v>
      </c>
      <c r="I181" s="23">
        <f t="shared" si="14"/>
        <v>0</v>
      </c>
      <c r="J181" s="32"/>
      <c r="K181" s="2"/>
      <c r="N181" s="3">
        <v>0.77872525427338701</v>
      </c>
      <c r="O181" s="3">
        <v>-1.22142237792925E-3</v>
      </c>
      <c r="P181">
        <v>14</v>
      </c>
      <c r="Q181">
        <v>8</v>
      </c>
      <c r="R181" s="3">
        <v>-0.12726633468189799</v>
      </c>
    </row>
    <row r="182" spans="1:18">
      <c r="A182" s="26">
        <v>42816</v>
      </c>
      <c r="C182" s="10">
        <f t="shared" si="10"/>
        <v>0.77884398320431902</v>
      </c>
      <c r="D182" s="11">
        <f t="shared" si="11"/>
        <v>0.57387884363515107</v>
      </c>
      <c r="E182" s="12">
        <f t="shared" si="12"/>
        <v>1.5</v>
      </c>
      <c r="F182" s="12">
        <f t="shared" si="12"/>
        <v>0.9</v>
      </c>
      <c r="G182" s="11">
        <f t="shared" si="13"/>
        <v>-0.182017160052897</v>
      </c>
      <c r="H182" s="13">
        <v>-2.56</v>
      </c>
      <c r="I182" s="23">
        <f t="shared" si="14"/>
        <v>0</v>
      </c>
      <c r="J182" s="32"/>
      <c r="K182" s="2"/>
      <c r="N182" s="3">
        <v>0.77884398320431902</v>
      </c>
      <c r="O182" s="3">
        <v>5.7387884363515104E-3</v>
      </c>
      <c r="P182">
        <v>15</v>
      </c>
      <c r="Q182">
        <v>9</v>
      </c>
      <c r="R182" s="3">
        <v>-0.182017160052897</v>
      </c>
    </row>
    <row r="183" spans="1:18">
      <c r="A183" s="26">
        <v>42815</v>
      </c>
      <c r="C183" s="10">
        <f t="shared" si="10"/>
        <v>0.77335967133322703</v>
      </c>
      <c r="D183" s="11">
        <f t="shared" si="11"/>
        <v>-1.92346578733559E-2</v>
      </c>
      <c r="E183" s="12">
        <f t="shared" si="12"/>
        <v>0.8</v>
      </c>
      <c r="F183" s="12">
        <f t="shared" si="12"/>
        <v>1</v>
      </c>
      <c r="G183" s="11">
        <f t="shared" si="13"/>
        <v>-9.2370857611581807E-3</v>
      </c>
      <c r="H183" s="13">
        <v>-3.65</v>
      </c>
      <c r="I183" s="23">
        <f t="shared" si="14"/>
        <v>0</v>
      </c>
      <c r="J183" s="32"/>
      <c r="K183" s="2"/>
      <c r="N183" s="3">
        <v>0.77335967133322703</v>
      </c>
      <c r="O183" s="3">
        <v>-1.9234657873355899E-4</v>
      </c>
      <c r="P183">
        <v>8</v>
      </c>
      <c r="Q183">
        <v>10</v>
      </c>
      <c r="R183" s="3">
        <v>-9.2370857611581807E-3</v>
      </c>
    </row>
    <row r="184" spans="1:18">
      <c r="A184" s="26">
        <v>42814</v>
      </c>
      <c r="C184" s="10">
        <f t="shared" si="10"/>
        <v>0.772963850835231</v>
      </c>
      <c r="D184" s="11">
        <f t="shared" si="11"/>
        <v>-0.404710465294155</v>
      </c>
      <c r="E184" s="12">
        <f t="shared" si="12"/>
        <v>0.9</v>
      </c>
      <c r="F184" s="12">
        <f t="shared" si="12"/>
        <v>1.1000000000000001</v>
      </c>
      <c r="G184" s="11">
        <f t="shared" si="13"/>
        <v>-1.43192310152821E-2</v>
      </c>
      <c r="H184" s="13">
        <v>-3.72</v>
      </c>
      <c r="I184" s="23">
        <f t="shared" si="14"/>
        <v>0</v>
      </c>
      <c r="J184" s="32"/>
      <c r="K184" s="2"/>
      <c r="N184" s="3">
        <v>0.772963850835231</v>
      </c>
      <c r="O184" s="3">
        <v>-4.0471046529415499E-3</v>
      </c>
      <c r="P184">
        <v>9</v>
      </c>
      <c r="Q184">
        <v>11</v>
      </c>
      <c r="R184" s="3">
        <v>-1.43192310152821E-2</v>
      </c>
    </row>
    <row r="185" spans="1:18">
      <c r="A185" s="26">
        <v>42811</v>
      </c>
      <c r="C185" s="10">
        <f t="shared" si="10"/>
        <v>0.77552932285366905</v>
      </c>
      <c r="D185" s="11">
        <f t="shared" si="11"/>
        <v>-0.42881552838012499</v>
      </c>
      <c r="E185" s="12">
        <f t="shared" si="12"/>
        <v>1</v>
      </c>
      <c r="F185" s="12">
        <f t="shared" si="12"/>
        <v>1.2</v>
      </c>
      <c r="G185" s="11">
        <f t="shared" si="13"/>
        <v>0.13465500722045401</v>
      </c>
      <c r="H185" s="13">
        <v>-4.78</v>
      </c>
      <c r="I185" s="23">
        <f t="shared" si="14"/>
        <v>0</v>
      </c>
      <c r="J185" s="32"/>
      <c r="K185" s="2"/>
      <c r="N185" s="3">
        <v>0.77552932285366905</v>
      </c>
      <c r="O185" s="3">
        <v>-4.28815528380125E-3</v>
      </c>
      <c r="P185">
        <v>10</v>
      </c>
      <c r="Q185">
        <v>12</v>
      </c>
      <c r="R185" s="3">
        <v>0.13465500722045401</v>
      </c>
    </row>
    <row r="186" spans="1:18">
      <c r="A186" s="26">
        <v>42810</v>
      </c>
      <c r="C186" s="10">
        <f t="shared" si="10"/>
        <v>0.77830082029696501</v>
      </c>
      <c r="D186" s="11">
        <f t="shared" si="11"/>
        <v>-0.28633022493457899</v>
      </c>
      <c r="E186" s="12">
        <f t="shared" si="12"/>
        <v>0.1</v>
      </c>
      <c r="F186" s="12">
        <f t="shared" si="12"/>
        <v>1.3</v>
      </c>
      <c r="G186" s="11">
        <f t="shared" si="13"/>
        <v>0.14029163009256601</v>
      </c>
      <c r="H186" s="13">
        <v>-5.49</v>
      </c>
      <c r="I186" s="23">
        <f t="shared" si="14"/>
        <v>0</v>
      </c>
      <c r="J186" s="32"/>
      <c r="K186" s="2"/>
      <c r="N186" s="3">
        <v>0.77830082029696501</v>
      </c>
      <c r="O186" s="3">
        <v>-2.86330224934579E-3</v>
      </c>
      <c r="P186">
        <v>1</v>
      </c>
      <c r="Q186">
        <v>13</v>
      </c>
      <c r="R186" s="3">
        <v>0.14029163009256601</v>
      </c>
    </row>
    <row r="187" spans="1:18">
      <c r="A187" s="26">
        <v>42809</v>
      </c>
      <c r="C187" s="10">
        <f t="shared" si="10"/>
        <v>0.77992628229729899</v>
      </c>
      <c r="D187" s="11">
        <f t="shared" si="11"/>
        <v>-0.73804538192879499</v>
      </c>
      <c r="E187" s="12">
        <f t="shared" si="12"/>
        <v>0.2</v>
      </c>
      <c r="F187" s="12">
        <f t="shared" si="12"/>
        <v>1.4</v>
      </c>
      <c r="G187" s="11">
        <f t="shared" si="13"/>
        <v>0.23037252237578801</v>
      </c>
      <c r="H187" s="13">
        <v>-4.0199999999999996</v>
      </c>
      <c r="I187" s="23">
        <f t="shared" si="14"/>
        <v>0</v>
      </c>
      <c r="J187" s="32"/>
      <c r="K187" s="2"/>
      <c r="N187" s="3">
        <v>0.77992628229729899</v>
      </c>
      <c r="O187" s="3">
        <v>-7.3804538192879503E-3</v>
      </c>
      <c r="P187">
        <v>2</v>
      </c>
      <c r="Q187">
        <v>14</v>
      </c>
      <c r="R187" s="3">
        <v>0.23037252237578801</v>
      </c>
    </row>
    <row r="188" spans="1:18">
      <c r="A188" s="26">
        <v>42808</v>
      </c>
      <c r="C188" s="10">
        <f t="shared" si="10"/>
        <v>0.78510922828545504</v>
      </c>
      <c r="D188" s="11">
        <f t="shared" si="11"/>
        <v>-0.66721687327164503</v>
      </c>
      <c r="E188" s="12">
        <f t="shared" si="12"/>
        <v>0.1</v>
      </c>
      <c r="F188" s="12">
        <f t="shared" si="12"/>
        <v>1.5</v>
      </c>
      <c r="G188" s="11">
        <f t="shared" si="13"/>
        <v>0.33954828532519998</v>
      </c>
      <c r="H188" s="13">
        <v>-4.45</v>
      </c>
      <c r="I188" s="23">
        <f t="shared" si="14"/>
        <v>0</v>
      </c>
      <c r="J188" s="32"/>
      <c r="K188" s="2"/>
      <c r="N188" s="3">
        <v>0.78510922828545504</v>
      </c>
      <c r="O188" s="3">
        <v>-6.67216873271645E-3</v>
      </c>
      <c r="P188">
        <v>1</v>
      </c>
      <c r="Q188">
        <v>15</v>
      </c>
      <c r="R188" s="3">
        <v>0.33954828532519998</v>
      </c>
    </row>
    <row r="189" spans="1:18">
      <c r="A189" s="26">
        <v>42807</v>
      </c>
      <c r="C189" s="10">
        <f t="shared" si="10"/>
        <v>0.78963257684793497</v>
      </c>
      <c r="D189" s="11">
        <f t="shared" si="11"/>
        <v>-0.49970490089648201</v>
      </c>
      <c r="E189" s="12">
        <f t="shared" si="12"/>
        <v>0.2</v>
      </c>
      <c r="F189" s="12">
        <f t="shared" si="12"/>
        <v>1.3</v>
      </c>
      <c r="G189" s="11">
        <f t="shared" si="13"/>
        <v>6.90115950735537E-2</v>
      </c>
      <c r="H189" s="13">
        <v>-3.66</v>
      </c>
      <c r="I189" s="23">
        <f t="shared" si="14"/>
        <v>0</v>
      </c>
      <c r="J189" s="32"/>
      <c r="K189" s="2"/>
      <c r="N189" s="3">
        <v>0.78963257684793497</v>
      </c>
      <c r="O189" s="3">
        <v>-4.9970490089648201E-3</v>
      </c>
      <c r="P189">
        <v>2</v>
      </c>
      <c r="Q189">
        <v>13</v>
      </c>
      <c r="R189" s="3">
        <v>6.90115950735537E-2</v>
      </c>
    </row>
    <row r="190" spans="1:18">
      <c r="A190" s="26">
        <v>42804</v>
      </c>
      <c r="C190" s="10">
        <f t="shared" si="10"/>
        <v>0.79312230961758101</v>
      </c>
      <c r="D190" s="11">
        <f t="shared" si="11"/>
        <v>-0.858079648479107</v>
      </c>
      <c r="E190" s="12">
        <f t="shared" si="12"/>
        <v>0.1</v>
      </c>
      <c r="F190" s="12">
        <f t="shared" si="12"/>
        <v>1.4</v>
      </c>
      <c r="G190" s="11">
        <f t="shared" si="13"/>
        <v>7.25248595913984E-2</v>
      </c>
      <c r="H190" s="13">
        <v>-3.9</v>
      </c>
      <c r="I190" s="23">
        <f t="shared" si="14"/>
        <v>0</v>
      </c>
      <c r="J190" s="32"/>
      <c r="K190" s="2"/>
      <c r="N190" s="3">
        <v>0.79312230961758101</v>
      </c>
      <c r="O190" s="3">
        <v>-8.58079648479107E-3</v>
      </c>
      <c r="P190">
        <v>1</v>
      </c>
      <c r="Q190">
        <v>14</v>
      </c>
      <c r="R190" s="3">
        <v>7.25248595913984E-2</v>
      </c>
    </row>
    <row r="191" spans="1:18">
      <c r="A191" s="26">
        <v>42803</v>
      </c>
      <c r="C191" s="10">
        <f t="shared" si="10"/>
        <v>0.79975252951279197</v>
      </c>
      <c r="D191" s="11">
        <f t="shared" si="11"/>
        <v>-1.6236057686034402</v>
      </c>
      <c r="E191" s="12">
        <f t="shared" si="12"/>
        <v>0.1</v>
      </c>
      <c r="F191" s="12">
        <f t="shared" si="12"/>
        <v>1.5</v>
      </c>
      <c r="G191" s="11">
        <f t="shared" si="13"/>
        <v>0.62723512010062699</v>
      </c>
      <c r="H191" s="13">
        <v>-1.61</v>
      </c>
      <c r="I191" s="23">
        <f t="shared" si="14"/>
        <v>0</v>
      </c>
      <c r="J191" s="32"/>
      <c r="K191" s="2"/>
      <c r="N191" s="3">
        <v>0.79975252951279197</v>
      </c>
      <c r="O191" s="3">
        <v>-1.6236057686034401E-2</v>
      </c>
      <c r="P191">
        <v>1</v>
      </c>
      <c r="Q191">
        <v>15</v>
      </c>
      <c r="R191" s="3">
        <v>0.62723512010062699</v>
      </c>
    </row>
    <row r="192" spans="1:18">
      <c r="A192" s="26">
        <v>42802</v>
      </c>
      <c r="C192" s="10">
        <f t="shared" si="10"/>
        <v>0.81286299989881705</v>
      </c>
      <c r="D192" s="11">
        <f t="shared" si="11"/>
        <v>-2.3625867086071399</v>
      </c>
      <c r="E192" s="12">
        <f t="shared" si="12"/>
        <v>0.1</v>
      </c>
      <c r="F192" s="12">
        <f t="shared" si="12"/>
        <v>1.5</v>
      </c>
      <c r="G192" s="11">
        <f t="shared" si="13"/>
        <v>0.73645687549146699</v>
      </c>
      <c r="H192" s="13">
        <v>-0.47</v>
      </c>
      <c r="I192" s="23">
        <f t="shared" si="14"/>
        <v>0</v>
      </c>
      <c r="J192" s="32"/>
      <c r="K192" s="2"/>
      <c r="N192" s="3">
        <v>0.81286299989881705</v>
      </c>
      <c r="O192" s="3">
        <v>-2.3625867086071398E-2</v>
      </c>
      <c r="P192">
        <v>1</v>
      </c>
      <c r="Q192">
        <v>15</v>
      </c>
      <c r="R192" s="3">
        <v>0.73645687549146699</v>
      </c>
    </row>
    <row r="193" spans="1:18">
      <c r="A193" s="26">
        <v>42801</v>
      </c>
      <c r="C193" s="10">
        <f t="shared" si="10"/>
        <v>0.83304390692641395</v>
      </c>
      <c r="D193" s="11">
        <f t="shared" si="11"/>
        <v>-2.1689403057330097</v>
      </c>
      <c r="E193" s="12">
        <f t="shared" si="12"/>
        <v>0.1</v>
      </c>
      <c r="F193" s="12">
        <f t="shared" si="12"/>
        <v>1</v>
      </c>
      <c r="G193" s="11">
        <f t="shared" si="13"/>
        <v>1.0560586266151399</v>
      </c>
      <c r="H193" s="13">
        <v>-1.02</v>
      </c>
      <c r="I193" s="23">
        <f t="shared" si="14"/>
        <v>0</v>
      </c>
      <c r="J193" s="32"/>
      <c r="K193" s="2"/>
      <c r="N193" s="3">
        <v>0.83304390692641395</v>
      </c>
      <c r="O193" s="3">
        <v>-2.1689403057330098E-2</v>
      </c>
      <c r="P193">
        <v>1</v>
      </c>
      <c r="Q193">
        <v>10</v>
      </c>
      <c r="R193" s="3">
        <v>1.0560586266151399</v>
      </c>
    </row>
    <row r="194" spans="1:18">
      <c r="A194" s="26">
        <v>42800</v>
      </c>
      <c r="C194" s="10">
        <f t="shared" si="10"/>
        <v>0.85187740172295501</v>
      </c>
      <c r="D194" s="11">
        <f t="shared" si="11"/>
        <v>-2.00401134066137</v>
      </c>
      <c r="E194" s="12">
        <f t="shared" si="12"/>
        <v>0.1</v>
      </c>
      <c r="F194" s="12">
        <f t="shared" si="12"/>
        <v>1.1000000000000001</v>
      </c>
      <c r="G194" s="11">
        <f t="shared" si="13"/>
        <v>1.04516052833839</v>
      </c>
      <c r="H194" s="13">
        <v>-2.34</v>
      </c>
      <c r="I194" s="23">
        <f t="shared" si="14"/>
        <v>0</v>
      </c>
      <c r="J194" s="32"/>
      <c r="K194" s="2"/>
      <c r="N194" s="3">
        <v>0.85187740172295501</v>
      </c>
      <c r="O194" s="3">
        <v>-2.0040113406613699E-2</v>
      </c>
      <c r="P194">
        <v>1</v>
      </c>
      <c r="Q194">
        <v>11</v>
      </c>
      <c r="R194" s="3">
        <v>1.04516052833839</v>
      </c>
    </row>
    <row r="195" spans="1:18">
      <c r="A195" s="26">
        <v>42797</v>
      </c>
      <c r="C195" s="10">
        <f t="shared" si="10"/>
        <v>0.86917009198360895</v>
      </c>
      <c r="D195" s="11">
        <f t="shared" si="11"/>
        <v>-2.4940250062561802</v>
      </c>
      <c r="E195" s="12">
        <f t="shared" si="12"/>
        <v>0.2</v>
      </c>
      <c r="F195" s="12">
        <f t="shared" si="12"/>
        <v>1.2</v>
      </c>
      <c r="G195" s="11">
        <f t="shared" si="13"/>
        <v>1.0632040270265299</v>
      </c>
      <c r="H195" s="13">
        <v>-1.36</v>
      </c>
      <c r="I195" s="23">
        <f t="shared" si="14"/>
        <v>0</v>
      </c>
      <c r="J195" s="32"/>
      <c r="K195" s="2"/>
      <c r="N195" s="3">
        <v>0.86917009198360895</v>
      </c>
      <c r="O195" s="3">
        <v>-2.49402500625618E-2</v>
      </c>
      <c r="P195">
        <v>2</v>
      </c>
      <c r="Q195">
        <v>12</v>
      </c>
      <c r="R195" s="3">
        <v>1.0632040270265299</v>
      </c>
    </row>
    <row r="196" spans="1:18">
      <c r="A196" s="26">
        <v>42796</v>
      </c>
      <c r="C196" s="10">
        <f t="shared" ref="C196:C236" si="15">N196</f>
        <v>0.89118901952273899</v>
      </c>
      <c r="D196" s="11">
        <f t="shared" ref="D196:D235" si="16">O196*100</f>
        <v>-1.7364707127443999</v>
      </c>
      <c r="E196" s="12">
        <f t="shared" ref="E196:F235" si="17">P196/10</f>
        <v>0.1</v>
      </c>
      <c r="F196" s="12">
        <f t="shared" si="17"/>
        <v>1.3</v>
      </c>
      <c r="G196" s="11">
        <f t="shared" ref="G196:G236" si="18">R196</f>
        <v>1.1273768916410301</v>
      </c>
      <c r="H196" s="13">
        <v>-2.78</v>
      </c>
      <c r="I196" s="23">
        <f t="shared" si="14"/>
        <v>0</v>
      </c>
      <c r="J196" s="32"/>
      <c r="K196" s="2"/>
      <c r="N196" s="3">
        <v>0.89118901952273899</v>
      </c>
      <c r="O196" s="3">
        <v>-1.7364707127444E-2</v>
      </c>
      <c r="P196">
        <v>1</v>
      </c>
      <c r="Q196">
        <v>13</v>
      </c>
      <c r="R196" s="3">
        <v>1.1273768916410301</v>
      </c>
    </row>
    <row r="197" spans="1:18">
      <c r="A197" s="26">
        <v>42795</v>
      </c>
      <c r="C197" s="10">
        <f t="shared" si="15"/>
        <v>0.90586787996723495</v>
      </c>
      <c r="D197" s="11">
        <f t="shared" si="16"/>
        <v>-1.9964289723609498</v>
      </c>
      <c r="E197" s="12">
        <f t="shared" si="17"/>
        <v>0.2</v>
      </c>
      <c r="F197" s="12">
        <f t="shared" si="17"/>
        <v>1.4</v>
      </c>
      <c r="G197" s="11">
        <f t="shared" si="18"/>
        <v>0.97315331335644095</v>
      </c>
      <c r="H197" s="13">
        <v>-2.13</v>
      </c>
      <c r="I197" s="23">
        <f t="shared" si="14"/>
        <v>0</v>
      </c>
      <c r="J197" s="32"/>
      <c r="K197" s="2"/>
      <c r="N197" s="3">
        <v>0.90586787996723495</v>
      </c>
      <c r="O197" s="3">
        <v>-1.9964289723609498E-2</v>
      </c>
      <c r="P197">
        <v>2</v>
      </c>
      <c r="Q197">
        <v>14</v>
      </c>
      <c r="R197" s="3">
        <v>0.97315331335644095</v>
      </c>
    </row>
    <row r="198" spans="1:18">
      <c r="A198" s="26">
        <v>42794</v>
      </c>
      <c r="C198" s="10">
        <f t="shared" si="15"/>
        <v>0.92258422297965903</v>
      </c>
      <c r="D198" s="11">
        <f t="shared" si="16"/>
        <v>-1.7676024063609699</v>
      </c>
      <c r="E198" s="12">
        <f t="shared" si="17"/>
        <v>0.3</v>
      </c>
      <c r="F198" s="12">
        <f t="shared" si="17"/>
        <v>1.5</v>
      </c>
      <c r="G198" s="11">
        <f t="shared" si="18"/>
        <v>0.97112465620806199</v>
      </c>
      <c r="H198" s="13">
        <v>1.44</v>
      </c>
      <c r="I198" s="23">
        <f t="shared" si="14"/>
        <v>0</v>
      </c>
      <c r="J198" s="32"/>
      <c r="K198" s="2"/>
      <c r="N198" s="3">
        <v>0.92258422297965903</v>
      </c>
      <c r="O198" s="3">
        <v>-1.7676024063609699E-2</v>
      </c>
      <c r="P198">
        <v>3</v>
      </c>
      <c r="Q198">
        <v>15</v>
      </c>
      <c r="R198" s="3">
        <v>0.97112465620806199</v>
      </c>
    </row>
    <row r="199" spans="1:18">
      <c r="A199" s="26">
        <v>42793</v>
      </c>
      <c r="C199" s="10">
        <f t="shared" si="15"/>
        <v>0.93688526721023002</v>
      </c>
      <c r="D199" s="11">
        <f t="shared" si="16"/>
        <v>-1.7939645136695599</v>
      </c>
      <c r="E199" s="12">
        <f t="shared" si="17"/>
        <v>0.4</v>
      </c>
      <c r="F199" s="12">
        <f t="shared" si="17"/>
        <v>1.1000000000000001</v>
      </c>
      <c r="G199" s="11">
        <f t="shared" si="18"/>
        <v>0.65805059089589502</v>
      </c>
      <c r="H199" s="13">
        <v>1.84</v>
      </c>
      <c r="I199" s="23">
        <f t="shared" si="14"/>
        <v>0</v>
      </c>
      <c r="J199" s="32"/>
      <c r="K199" s="2"/>
      <c r="N199" s="3">
        <v>0.93688526721023002</v>
      </c>
      <c r="O199" s="3">
        <v>-1.79396451366956E-2</v>
      </c>
      <c r="P199">
        <v>4</v>
      </c>
      <c r="Q199">
        <v>11</v>
      </c>
      <c r="R199" s="3">
        <v>0.65805059089589502</v>
      </c>
    </row>
    <row r="200" spans="1:18">
      <c r="A200" s="26">
        <v>42790</v>
      </c>
      <c r="C200" s="10">
        <f t="shared" si="15"/>
        <v>0.95223176570423296</v>
      </c>
      <c r="D200" s="11">
        <f t="shared" si="16"/>
        <v>-1.8942996679606501</v>
      </c>
      <c r="E200" s="12">
        <f t="shared" si="17"/>
        <v>0.5</v>
      </c>
      <c r="F200" s="12">
        <f t="shared" si="17"/>
        <v>1.2</v>
      </c>
      <c r="G200" s="11">
        <f t="shared" si="18"/>
        <v>0.85508625320716103</v>
      </c>
      <c r="H200" s="13">
        <v>1.28</v>
      </c>
      <c r="I200" s="23">
        <f t="shared" si="14"/>
        <v>0</v>
      </c>
      <c r="J200" s="32"/>
      <c r="K200" s="2"/>
      <c r="N200" s="3">
        <v>0.95223176570423296</v>
      </c>
      <c r="O200" s="3">
        <v>-1.89429966796065E-2</v>
      </c>
      <c r="P200">
        <v>5</v>
      </c>
      <c r="Q200">
        <v>12</v>
      </c>
      <c r="R200" s="3">
        <v>0.85508625320716103</v>
      </c>
    </row>
    <row r="201" spans="1:18">
      <c r="A201" s="26">
        <v>42789</v>
      </c>
      <c r="C201" s="10">
        <f t="shared" si="15"/>
        <v>0.96874181981560903</v>
      </c>
      <c r="D201" s="11">
        <f t="shared" si="16"/>
        <v>-1.5892793392730298</v>
      </c>
      <c r="E201" s="12">
        <f t="shared" si="17"/>
        <v>0.6</v>
      </c>
      <c r="F201" s="12">
        <f t="shared" si="17"/>
        <v>1.3</v>
      </c>
      <c r="G201" s="11">
        <f t="shared" si="18"/>
        <v>0.99301677950064204</v>
      </c>
      <c r="H201" s="13">
        <v>1.18</v>
      </c>
      <c r="I201" s="23">
        <f t="shared" si="14"/>
        <v>0</v>
      </c>
      <c r="J201" s="32"/>
      <c r="K201" s="2"/>
      <c r="N201" s="3">
        <v>0.96874181981560903</v>
      </c>
      <c r="O201" s="3">
        <v>-1.5892793392730298E-2</v>
      </c>
      <c r="P201">
        <v>6</v>
      </c>
      <c r="Q201">
        <v>13</v>
      </c>
      <c r="R201" s="3">
        <v>0.99301677950064204</v>
      </c>
    </row>
    <row r="202" spans="1:18">
      <c r="A202" s="26">
        <v>42788</v>
      </c>
      <c r="C202" s="10">
        <f t="shared" si="15"/>
        <v>0.98175640801148001</v>
      </c>
      <c r="D202" s="11">
        <f t="shared" si="16"/>
        <v>-1.2477792033278199</v>
      </c>
      <c r="E202" s="12">
        <f t="shared" si="17"/>
        <v>0.7</v>
      </c>
      <c r="F202" s="12">
        <f t="shared" si="17"/>
        <v>1.4</v>
      </c>
      <c r="G202" s="11">
        <f t="shared" si="18"/>
        <v>0.67906201197856997</v>
      </c>
      <c r="H202" s="13">
        <v>1.07</v>
      </c>
      <c r="I202" s="23">
        <f t="shared" si="14"/>
        <v>0</v>
      </c>
      <c r="J202" s="32"/>
      <c r="K202" s="2"/>
      <c r="N202" s="3">
        <v>0.98175640801148001</v>
      </c>
      <c r="O202" s="3">
        <v>-1.2477792033278199E-2</v>
      </c>
      <c r="P202">
        <v>7</v>
      </c>
      <c r="Q202">
        <v>14</v>
      </c>
      <c r="R202" s="3">
        <v>0.67906201197856997</v>
      </c>
    </row>
    <row r="203" spans="1:18">
      <c r="A203" s="26">
        <v>42787</v>
      </c>
      <c r="C203" s="10">
        <f t="shared" si="15"/>
        <v>0.99164035279088203</v>
      </c>
      <c r="D203" s="11">
        <f t="shared" si="16"/>
        <v>-0.49473275238521602</v>
      </c>
      <c r="E203" s="12">
        <f t="shared" si="17"/>
        <v>0.8</v>
      </c>
      <c r="F203" s="12">
        <f t="shared" si="17"/>
        <v>1.5</v>
      </c>
      <c r="G203" s="11">
        <f t="shared" si="18"/>
        <v>0.64666433981092597</v>
      </c>
      <c r="H203" s="13">
        <v>1.22</v>
      </c>
      <c r="I203" s="23">
        <f t="shared" si="14"/>
        <v>0</v>
      </c>
      <c r="J203" s="32"/>
      <c r="K203" s="2"/>
      <c r="N203" s="3">
        <v>0.99164035279088203</v>
      </c>
      <c r="O203" s="3">
        <v>-4.9473275238521601E-3</v>
      </c>
      <c r="P203">
        <v>8</v>
      </c>
      <c r="Q203">
        <v>15</v>
      </c>
      <c r="R203" s="3">
        <v>0.64666433981092597</v>
      </c>
    </row>
    <row r="204" spans="1:18">
      <c r="A204" s="26">
        <v>42786</v>
      </c>
      <c r="C204" s="10">
        <f t="shared" si="15"/>
        <v>0.99396790301348303</v>
      </c>
      <c r="D204" s="11">
        <f t="shared" si="16"/>
        <v>0.105516766003837</v>
      </c>
      <c r="E204" s="12">
        <f t="shared" si="17"/>
        <v>0.9</v>
      </c>
      <c r="F204" s="12">
        <f t="shared" si="17"/>
        <v>1.5</v>
      </c>
      <c r="G204" s="11">
        <f t="shared" si="18"/>
        <v>2.4234734760217799E-3</v>
      </c>
      <c r="H204" s="13">
        <v>2.02</v>
      </c>
      <c r="I204" s="23">
        <f t="shared" si="14"/>
        <v>0</v>
      </c>
      <c r="J204" s="32"/>
      <c r="K204" s="2"/>
      <c r="N204" s="3">
        <v>0.99396790301348303</v>
      </c>
      <c r="O204" s="3">
        <v>1.05516766003837E-3</v>
      </c>
      <c r="P204">
        <v>9</v>
      </c>
      <c r="Q204">
        <v>15</v>
      </c>
      <c r="R204" s="3">
        <v>2.4234734760217799E-3</v>
      </c>
    </row>
    <row r="205" spans="1:18">
      <c r="A205" s="26">
        <v>42783</v>
      </c>
      <c r="C205" s="10">
        <f t="shared" si="15"/>
        <v>0.99138043973833101</v>
      </c>
      <c r="D205" s="11">
        <f t="shared" si="16"/>
        <v>0.15150855152068798</v>
      </c>
      <c r="E205" s="12">
        <f t="shared" si="17"/>
        <v>1</v>
      </c>
      <c r="F205" s="12">
        <f t="shared" si="17"/>
        <v>0.1</v>
      </c>
      <c r="G205" s="11">
        <f t="shared" si="18"/>
        <v>-0.455599841485193</v>
      </c>
      <c r="H205" s="13">
        <v>1.96</v>
      </c>
      <c r="I205" s="23">
        <f t="shared" si="14"/>
        <v>0</v>
      </c>
      <c r="J205" s="32"/>
      <c r="K205" s="2"/>
      <c r="N205" s="3">
        <v>0.99138043973833101</v>
      </c>
      <c r="O205" s="3">
        <v>1.51508551520688E-3</v>
      </c>
      <c r="P205">
        <v>10</v>
      </c>
      <c r="Q205">
        <v>1</v>
      </c>
      <c r="R205" s="3">
        <v>-0.455599841485193</v>
      </c>
    </row>
    <row r="206" spans="1:18">
      <c r="A206" s="26">
        <v>42782</v>
      </c>
      <c r="C206" s="10">
        <f t="shared" si="15"/>
        <v>0.98817748219185897</v>
      </c>
      <c r="D206" s="11">
        <f t="shared" si="16"/>
        <v>-0.17321540901341201</v>
      </c>
      <c r="E206" s="12">
        <f t="shared" si="17"/>
        <v>1.1000000000000001</v>
      </c>
      <c r="F206" s="12">
        <f t="shared" si="17"/>
        <v>0.2</v>
      </c>
      <c r="G206" s="11">
        <f t="shared" si="18"/>
        <v>-0.30742744157884599</v>
      </c>
      <c r="H206" s="13">
        <v>-9.9999999999999797E-2</v>
      </c>
      <c r="I206" s="23">
        <f t="shared" si="14"/>
        <v>0</v>
      </c>
      <c r="J206" s="32"/>
      <c r="K206" s="2"/>
      <c r="N206" s="3">
        <v>0.98817748219185897</v>
      </c>
      <c r="O206" s="3">
        <v>-1.7321540901341201E-3</v>
      </c>
      <c r="P206">
        <v>11</v>
      </c>
      <c r="Q206">
        <v>2</v>
      </c>
      <c r="R206" s="3">
        <v>-0.30742744157884599</v>
      </c>
    </row>
    <row r="207" spans="1:18">
      <c r="A207" s="26">
        <v>42781</v>
      </c>
      <c r="C207" s="10">
        <f t="shared" si="15"/>
        <v>0.98767707049766496</v>
      </c>
      <c r="D207" s="11">
        <f t="shared" si="16"/>
        <v>1.1924471947936899</v>
      </c>
      <c r="E207" s="12">
        <f t="shared" si="17"/>
        <v>1.2</v>
      </c>
      <c r="F207" s="12">
        <f t="shared" si="17"/>
        <v>0.3</v>
      </c>
      <c r="G207" s="11">
        <f t="shared" si="18"/>
        <v>-0.44844568402184598</v>
      </c>
      <c r="H207" s="13">
        <v>-0.91</v>
      </c>
      <c r="I207" s="23">
        <f t="shared" si="14"/>
        <v>0</v>
      </c>
      <c r="J207" s="32"/>
      <c r="K207" s="2"/>
      <c r="N207" s="3">
        <v>0.98767707049766496</v>
      </c>
      <c r="O207" s="3">
        <v>1.19244719479369E-2</v>
      </c>
      <c r="P207">
        <v>12</v>
      </c>
      <c r="Q207">
        <v>3</v>
      </c>
      <c r="R207" s="3">
        <v>-0.44844568402184598</v>
      </c>
    </row>
    <row r="208" spans="1:18">
      <c r="A208" s="26">
        <v>42780</v>
      </c>
      <c r="C208" s="10">
        <f t="shared" si="15"/>
        <v>0.97427868169711496</v>
      </c>
      <c r="D208" s="11">
        <f t="shared" si="16"/>
        <v>1.8159603896024001</v>
      </c>
      <c r="E208" s="12">
        <f t="shared" si="17"/>
        <v>1.3</v>
      </c>
      <c r="F208" s="12">
        <f t="shared" si="17"/>
        <v>0.4</v>
      </c>
      <c r="G208" s="11">
        <f t="shared" si="18"/>
        <v>-0.79052249628370497</v>
      </c>
      <c r="H208" s="13">
        <v>0.59</v>
      </c>
      <c r="I208" s="23">
        <f t="shared" si="14"/>
        <v>0</v>
      </c>
      <c r="J208" s="32"/>
      <c r="K208" s="2"/>
      <c r="N208" s="3">
        <v>0.97427868169711496</v>
      </c>
      <c r="O208" s="3">
        <v>1.8159603896024001E-2</v>
      </c>
      <c r="P208">
        <v>13</v>
      </c>
      <c r="Q208">
        <v>4</v>
      </c>
      <c r="R208" s="3">
        <v>-0.79052249628370497</v>
      </c>
    </row>
    <row r="209" spans="1:18">
      <c r="A209" s="26">
        <v>42779</v>
      </c>
      <c r="C209" s="10">
        <f t="shared" si="15"/>
        <v>0.95546314517941799</v>
      </c>
      <c r="D209" s="11">
        <f t="shared" si="16"/>
        <v>1.9328476779580299</v>
      </c>
      <c r="E209" s="12">
        <f t="shared" si="17"/>
        <v>1.4</v>
      </c>
      <c r="F209" s="12">
        <f t="shared" si="17"/>
        <v>0.1</v>
      </c>
      <c r="G209" s="11">
        <f t="shared" si="18"/>
        <v>-1.0234636604040399</v>
      </c>
      <c r="H209" s="13">
        <v>-0.36</v>
      </c>
      <c r="I209" s="23">
        <f t="shared" si="14"/>
        <v>0</v>
      </c>
      <c r="J209" s="32"/>
      <c r="K209" s="2"/>
      <c r="N209" s="3">
        <v>0.95546314517941799</v>
      </c>
      <c r="O209" s="3">
        <v>1.93284767795803E-2</v>
      </c>
      <c r="P209">
        <v>14</v>
      </c>
      <c r="Q209">
        <v>1</v>
      </c>
      <c r="R209" s="3">
        <v>-1.0234636604040399</v>
      </c>
    </row>
    <row r="210" spans="1:18">
      <c r="A210" s="26">
        <v>42776</v>
      </c>
      <c r="C210" s="10">
        <f t="shared" si="15"/>
        <v>0.93598659780204796</v>
      </c>
      <c r="D210" s="11">
        <f t="shared" si="16"/>
        <v>2.2805818618794298</v>
      </c>
      <c r="E210" s="12">
        <f t="shared" si="17"/>
        <v>1.5</v>
      </c>
      <c r="F210" s="12">
        <f t="shared" si="17"/>
        <v>0.1</v>
      </c>
      <c r="G210" s="11">
        <f t="shared" si="18"/>
        <v>-1.3139591094787699</v>
      </c>
      <c r="H210" s="13">
        <v>0.51</v>
      </c>
      <c r="I210" s="23">
        <f t="shared" si="14"/>
        <v>0</v>
      </c>
      <c r="J210" s="32"/>
      <c r="K210" s="2"/>
      <c r="N210" s="3">
        <v>0.93598659780204796</v>
      </c>
      <c r="O210" s="3">
        <v>2.2805818618794299E-2</v>
      </c>
      <c r="P210">
        <v>15</v>
      </c>
      <c r="Q210">
        <v>1</v>
      </c>
      <c r="R210" s="3">
        <v>-1.3139591094787699</v>
      </c>
    </row>
    <row r="211" spans="1:18">
      <c r="A211" s="26">
        <v>42775</v>
      </c>
      <c r="C211" s="10">
        <f t="shared" si="15"/>
        <v>0.91291363102405998</v>
      </c>
      <c r="D211" s="11">
        <f t="shared" si="16"/>
        <v>1.79509603819872</v>
      </c>
      <c r="E211" s="12">
        <f t="shared" si="17"/>
        <v>1.1000000000000001</v>
      </c>
      <c r="F211" s="12">
        <f t="shared" si="17"/>
        <v>0.1</v>
      </c>
      <c r="G211" s="11">
        <f t="shared" si="18"/>
        <v>-1.0353852432520401</v>
      </c>
      <c r="H211" s="13">
        <v>3.49</v>
      </c>
      <c r="I211" s="23">
        <f t="shared" ref="I211:I236" si="19">IF(H211&gt;=$L$4,1,0)</f>
        <v>1</v>
      </c>
      <c r="J211" s="32"/>
      <c r="K211" s="2"/>
      <c r="N211" s="3">
        <v>0.91291363102405998</v>
      </c>
      <c r="O211" s="3">
        <v>1.7950960381987201E-2</v>
      </c>
      <c r="P211">
        <v>11</v>
      </c>
      <c r="Q211">
        <v>1</v>
      </c>
      <c r="R211" s="3">
        <v>-1.0353852432520401</v>
      </c>
    </row>
    <row r="212" spans="1:18">
      <c r="A212" s="26">
        <v>42774</v>
      </c>
      <c r="C212" s="10">
        <f t="shared" si="15"/>
        <v>0.89507822253609004</v>
      </c>
      <c r="D212" s="11">
        <f t="shared" si="16"/>
        <v>1.8603693898154898</v>
      </c>
      <c r="E212" s="12">
        <f t="shared" si="17"/>
        <v>1.2</v>
      </c>
      <c r="F212" s="12">
        <f t="shared" si="17"/>
        <v>0.2</v>
      </c>
      <c r="G212" s="11">
        <f t="shared" si="18"/>
        <v>-1.00631914382288</v>
      </c>
      <c r="H212" s="13">
        <v>2.08</v>
      </c>
      <c r="I212" s="23">
        <f t="shared" si="19"/>
        <v>0</v>
      </c>
      <c r="J212" s="32"/>
      <c r="K212" s="2"/>
      <c r="N212" s="3">
        <v>0.89507822253609004</v>
      </c>
      <c r="O212" s="3">
        <v>1.8603693898154899E-2</v>
      </c>
      <c r="P212">
        <v>12</v>
      </c>
      <c r="Q212">
        <v>2</v>
      </c>
      <c r="R212" s="3">
        <v>-1.00631914382288</v>
      </c>
    </row>
    <row r="213" spans="1:18">
      <c r="A213" s="26">
        <v>42773</v>
      </c>
      <c r="C213" s="10">
        <f t="shared" si="15"/>
        <v>0.87681796985351801</v>
      </c>
      <c r="D213" s="11">
        <f t="shared" si="16"/>
        <v>1.8577195053450699</v>
      </c>
      <c r="E213" s="12">
        <f t="shared" si="17"/>
        <v>1.3</v>
      </c>
      <c r="F213" s="12">
        <f t="shared" si="17"/>
        <v>0.1</v>
      </c>
      <c r="G213" s="11">
        <f t="shared" si="18"/>
        <v>-0.89433458694300705</v>
      </c>
      <c r="H213" s="13">
        <v>1.1499999999999999</v>
      </c>
      <c r="I213" s="23">
        <f t="shared" si="19"/>
        <v>0</v>
      </c>
      <c r="J213" s="32"/>
      <c r="K213" s="2"/>
      <c r="N213" s="3">
        <v>0.87681796985351801</v>
      </c>
      <c r="O213" s="3">
        <v>1.85771950534507E-2</v>
      </c>
      <c r="P213">
        <v>13</v>
      </c>
      <c r="Q213">
        <v>1</v>
      </c>
      <c r="R213" s="3">
        <v>-0.89433458694300705</v>
      </c>
    </row>
    <row r="214" spans="1:18">
      <c r="A214" s="26">
        <v>42772</v>
      </c>
      <c r="C214" s="10">
        <f t="shared" si="15"/>
        <v>0.85928760689550399</v>
      </c>
      <c r="D214" s="11">
        <f t="shared" si="16"/>
        <v>1.8694473167111401</v>
      </c>
      <c r="E214" s="12">
        <f t="shared" si="17"/>
        <v>1.4</v>
      </c>
      <c r="F214" s="12">
        <f t="shared" si="17"/>
        <v>0.1</v>
      </c>
      <c r="G214" s="11">
        <f t="shared" si="18"/>
        <v>-1.2254389873764799</v>
      </c>
      <c r="H214" s="13">
        <v>0.74000000000000099</v>
      </c>
      <c r="I214" s="23">
        <f t="shared" si="19"/>
        <v>0</v>
      </c>
      <c r="J214" s="32"/>
      <c r="K214" s="2"/>
      <c r="N214" s="3">
        <v>0.85928760689550399</v>
      </c>
      <c r="O214" s="3">
        <v>1.8694473167111401E-2</v>
      </c>
      <c r="P214">
        <v>14</v>
      </c>
      <c r="Q214">
        <v>1</v>
      </c>
      <c r="R214" s="3">
        <v>-1.2254389873764799</v>
      </c>
    </row>
    <row r="215" spans="1:18">
      <c r="A215" s="26">
        <v>42769</v>
      </c>
      <c r="C215" s="10">
        <f t="shared" si="15"/>
        <v>0.84063949067247301</v>
      </c>
      <c r="D215" s="11">
        <f t="shared" si="16"/>
        <v>1.40618096370891</v>
      </c>
      <c r="E215" s="12">
        <f t="shared" si="17"/>
        <v>1.5</v>
      </c>
      <c r="F215" s="12">
        <f t="shared" si="17"/>
        <v>0.2</v>
      </c>
      <c r="G215" s="11">
        <f t="shared" si="18"/>
        <v>-1.15910688072444</v>
      </c>
      <c r="H215" s="13">
        <v>1.96</v>
      </c>
      <c r="I215" s="23">
        <f t="shared" si="19"/>
        <v>0</v>
      </c>
      <c r="J215" s="32"/>
      <c r="K215" s="2"/>
      <c r="N215" s="3">
        <v>0.84063949067247301</v>
      </c>
      <c r="O215" s="3">
        <v>1.40618096370891E-2</v>
      </c>
      <c r="P215">
        <v>15</v>
      </c>
      <c r="Q215">
        <v>2</v>
      </c>
      <c r="R215" s="3">
        <v>-1.15910688072444</v>
      </c>
    </row>
    <row r="216" spans="1:18">
      <c r="A216" s="26">
        <v>42768</v>
      </c>
      <c r="C216" s="10">
        <f t="shared" si="15"/>
        <v>0.82508900667537699</v>
      </c>
      <c r="D216" s="11">
        <f t="shared" si="16"/>
        <v>0.477817570828734</v>
      </c>
      <c r="E216" s="12">
        <f t="shared" si="17"/>
        <v>1.5</v>
      </c>
      <c r="F216" s="12">
        <f t="shared" si="17"/>
        <v>0.3</v>
      </c>
      <c r="G216" s="11">
        <f t="shared" si="18"/>
        <v>-0.64351479974499304</v>
      </c>
      <c r="H216" s="13">
        <v>2.4300000000000002</v>
      </c>
      <c r="I216" s="23">
        <f t="shared" si="19"/>
        <v>0</v>
      </c>
      <c r="J216" s="32"/>
      <c r="K216" s="2"/>
      <c r="N216" s="3">
        <v>0.82508900667537699</v>
      </c>
      <c r="O216" s="3">
        <v>4.7781757082873402E-3</v>
      </c>
      <c r="P216">
        <v>15</v>
      </c>
      <c r="Q216">
        <v>3</v>
      </c>
      <c r="R216" s="3">
        <v>-0.64351479974499304</v>
      </c>
    </row>
    <row r="217" spans="1:18">
      <c r="A217" s="26">
        <v>42767</v>
      </c>
      <c r="C217" s="10">
        <f t="shared" si="15"/>
        <v>0.81819865687726301</v>
      </c>
      <c r="D217" s="11">
        <f t="shared" si="16"/>
        <v>0.11866172166025798</v>
      </c>
      <c r="E217" s="12">
        <f t="shared" si="17"/>
        <v>1.5</v>
      </c>
      <c r="F217" s="12">
        <f t="shared" si="17"/>
        <v>0.4</v>
      </c>
      <c r="G217" s="11">
        <f t="shared" si="18"/>
        <v>-0.28200019749907301</v>
      </c>
      <c r="H217" s="13">
        <v>1.25</v>
      </c>
      <c r="I217" s="23">
        <f t="shared" si="19"/>
        <v>0</v>
      </c>
      <c r="J217" s="32"/>
      <c r="K217" s="2"/>
      <c r="N217" s="3">
        <v>0.81819865687726301</v>
      </c>
      <c r="O217" s="3">
        <v>1.1866172166025799E-3</v>
      </c>
      <c r="P217">
        <v>15</v>
      </c>
      <c r="Q217">
        <v>4</v>
      </c>
      <c r="R217" s="3">
        <v>-0.28200019749907301</v>
      </c>
    </row>
    <row r="218" spans="1:18">
      <c r="A218" s="26">
        <v>42766</v>
      </c>
      <c r="C218" s="10">
        <f t="shared" si="15"/>
        <v>0.81472990999079098</v>
      </c>
      <c r="D218" s="11">
        <f t="shared" si="16"/>
        <v>-0.73138748781302909</v>
      </c>
      <c r="E218" s="12">
        <f t="shared" si="17"/>
        <v>1.2</v>
      </c>
      <c r="F218" s="12">
        <f t="shared" si="17"/>
        <v>0.5</v>
      </c>
      <c r="G218" s="11">
        <f t="shared" si="18"/>
        <v>0.31458527692560201</v>
      </c>
      <c r="H218" s="13">
        <v>1.82</v>
      </c>
      <c r="I218" s="23">
        <f t="shared" si="19"/>
        <v>0</v>
      </c>
      <c r="J218" s="32"/>
      <c r="K218" s="2"/>
      <c r="N218" s="3">
        <v>0.81472990999079098</v>
      </c>
      <c r="O218" s="3">
        <v>-7.3138748781302904E-3</v>
      </c>
      <c r="P218">
        <v>12</v>
      </c>
      <c r="Q218">
        <v>5</v>
      </c>
      <c r="R218" s="3">
        <v>0.31458527692560201</v>
      </c>
    </row>
    <row r="219" spans="1:18">
      <c r="A219" s="26">
        <v>42765</v>
      </c>
      <c r="C219" s="10">
        <f t="shared" si="15"/>
        <v>0.81954351578453999</v>
      </c>
      <c r="D219" s="11">
        <f t="shared" si="16"/>
        <v>-1.47190964911932</v>
      </c>
      <c r="E219" s="12">
        <f t="shared" si="17"/>
        <v>1.3</v>
      </c>
      <c r="F219" s="12">
        <f t="shared" si="17"/>
        <v>0.6</v>
      </c>
      <c r="G219" s="11">
        <f t="shared" si="18"/>
        <v>0.426465619201222</v>
      </c>
      <c r="H219" s="13">
        <v>-0.54999999999999905</v>
      </c>
      <c r="I219" s="23">
        <f t="shared" si="19"/>
        <v>0</v>
      </c>
      <c r="J219" s="32"/>
      <c r="K219" s="2"/>
      <c r="N219" s="3">
        <v>0.81954351578453999</v>
      </c>
      <c r="O219" s="3">
        <v>-1.47190964911932E-2</v>
      </c>
      <c r="P219">
        <v>13</v>
      </c>
      <c r="Q219">
        <v>6</v>
      </c>
      <c r="R219" s="3">
        <v>0.426465619201222</v>
      </c>
    </row>
    <row r="220" spans="1:18">
      <c r="A220" s="26">
        <v>42762</v>
      </c>
      <c r="C220" s="10">
        <f t="shared" si="15"/>
        <v>0.83085109036816795</v>
      </c>
      <c r="D220" s="11">
        <f t="shared" si="16"/>
        <v>-0.589164489927543</v>
      </c>
      <c r="E220" s="12">
        <f t="shared" si="17"/>
        <v>0.1</v>
      </c>
      <c r="F220" s="12">
        <f t="shared" si="17"/>
        <v>0.7</v>
      </c>
      <c r="G220" s="11">
        <f t="shared" si="18"/>
        <v>0.37577741725184299</v>
      </c>
      <c r="H220" s="13">
        <v>-1.1499999999999999</v>
      </c>
      <c r="I220" s="23">
        <f t="shared" si="19"/>
        <v>0</v>
      </c>
      <c r="J220" s="32"/>
      <c r="K220" s="2"/>
      <c r="N220" s="3">
        <v>0.83085109036816795</v>
      </c>
      <c r="O220" s="3">
        <v>-5.8916448992754299E-3</v>
      </c>
      <c r="P220">
        <v>1</v>
      </c>
      <c r="Q220">
        <v>7</v>
      </c>
      <c r="R220" s="3">
        <v>0.37577741725184299</v>
      </c>
    </row>
    <row r="221" spans="1:18">
      <c r="A221" s="26">
        <v>42761</v>
      </c>
      <c r="C221" s="10">
        <f t="shared" si="15"/>
        <v>0.83464680891850695</v>
      </c>
      <c r="D221" s="11">
        <f t="shared" si="16"/>
        <v>0.42030512354161398</v>
      </c>
      <c r="E221" s="12">
        <f t="shared" si="17"/>
        <v>0.2</v>
      </c>
      <c r="F221" s="12">
        <f t="shared" si="17"/>
        <v>0.8</v>
      </c>
      <c r="G221" s="11">
        <f t="shared" si="18"/>
        <v>-6.1280237263351203E-2</v>
      </c>
      <c r="H221" s="13">
        <v>-0.22999999999999901</v>
      </c>
      <c r="I221" s="23">
        <f t="shared" si="19"/>
        <v>0</v>
      </c>
      <c r="J221" s="32"/>
      <c r="K221" s="2"/>
      <c r="N221" s="3">
        <v>0.83464680891850695</v>
      </c>
      <c r="O221" s="3">
        <v>4.2030512354161399E-3</v>
      </c>
      <c r="P221">
        <v>2</v>
      </c>
      <c r="Q221">
        <v>8</v>
      </c>
      <c r="R221" s="3">
        <v>-6.1280237263351203E-2</v>
      </c>
    </row>
    <row r="222" spans="1:18">
      <c r="A222" s="26">
        <v>42760</v>
      </c>
      <c r="C222" s="10">
        <f t="shared" si="15"/>
        <v>0.82943287359175299</v>
      </c>
      <c r="D222" s="11">
        <f t="shared" si="16"/>
        <v>0.28718985707038203</v>
      </c>
      <c r="E222" s="12">
        <f t="shared" si="17"/>
        <v>0.3</v>
      </c>
      <c r="F222" s="12">
        <f t="shared" si="17"/>
        <v>0.9</v>
      </c>
      <c r="G222" s="11">
        <f t="shared" si="18"/>
        <v>2.0479799344348602E-2</v>
      </c>
      <c r="H222" s="13">
        <v>2.0499999999999998</v>
      </c>
      <c r="I222" s="23">
        <f t="shared" si="19"/>
        <v>0</v>
      </c>
      <c r="J222" s="32"/>
      <c r="K222" s="2"/>
      <c r="N222" s="3">
        <v>0.82943287359175299</v>
      </c>
      <c r="O222" s="3">
        <v>2.87189857070382E-3</v>
      </c>
      <c r="P222">
        <v>3</v>
      </c>
      <c r="Q222">
        <v>9</v>
      </c>
      <c r="R222" s="3">
        <v>2.0479799344348602E-2</v>
      </c>
    </row>
    <row r="223" spans="1:18">
      <c r="A223" s="26">
        <v>42759</v>
      </c>
      <c r="C223" s="10">
        <f t="shared" si="15"/>
        <v>0.82582982502137403</v>
      </c>
      <c r="D223" s="11">
        <f t="shared" si="16"/>
        <v>1.04004895758391</v>
      </c>
      <c r="E223" s="12">
        <f t="shared" si="17"/>
        <v>0.4</v>
      </c>
      <c r="F223" s="12">
        <f t="shared" si="17"/>
        <v>1</v>
      </c>
      <c r="G223" s="11">
        <f t="shared" si="18"/>
        <v>8.1038638977617802E-2</v>
      </c>
      <c r="H223" s="13">
        <v>2.4500000000000002</v>
      </c>
      <c r="I223" s="23">
        <f t="shared" si="19"/>
        <v>0</v>
      </c>
      <c r="J223" s="32"/>
      <c r="K223" s="2"/>
      <c r="N223" s="3">
        <v>0.82582982502137403</v>
      </c>
      <c r="O223" s="3">
        <v>1.0400489575839099E-2</v>
      </c>
      <c r="P223">
        <v>4</v>
      </c>
      <c r="Q223">
        <v>10</v>
      </c>
      <c r="R223" s="3">
        <v>8.1038638977617802E-2</v>
      </c>
    </row>
    <row r="224" spans="1:18">
      <c r="A224" s="26">
        <v>42758</v>
      </c>
      <c r="C224" s="10">
        <f t="shared" si="15"/>
        <v>0.81650101552383003</v>
      </c>
      <c r="D224" s="11">
        <f t="shared" si="16"/>
        <v>0.44593251398914902</v>
      </c>
      <c r="E224" s="12">
        <f t="shared" si="17"/>
        <v>0.5</v>
      </c>
      <c r="F224" s="12">
        <f t="shared" si="17"/>
        <v>0.1</v>
      </c>
      <c r="G224" s="11">
        <f t="shared" si="18"/>
        <v>-0.44214120116691602</v>
      </c>
      <c r="H224" s="13">
        <v>3.03</v>
      </c>
      <c r="I224" s="23">
        <f t="shared" si="19"/>
        <v>0</v>
      </c>
      <c r="J224" s="32"/>
      <c r="K224" s="2"/>
      <c r="N224" s="3">
        <v>0.81650101552383003</v>
      </c>
      <c r="O224" s="3">
        <v>4.45932513989149E-3</v>
      </c>
      <c r="P224">
        <v>5</v>
      </c>
      <c r="Q224">
        <v>1</v>
      </c>
      <c r="R224" s="3">
        <v>-0.44214120116691602</v>
      </c>
    </row>
    <row r="225" spans="1:18">
      <c r="A225" s="26">
        <v>42755</v>
      </c>
      <c r="C225" s="10">
        <f t="shared" si="15"/>
        <v>0.81127173319520995</v>
      </c>
      <c r="D225" s="11">
        <f t="shared" si="16"/>
        <v>-0.12179879630226199</v>
      </c>
      <c r="E225" s="12">
        <f t="shared" si="17"/>
        <v>0.6</v>
      </c>
      <c r="F225" s="12">
        <f t="shared" si="17"/>
        <v>0.2</v>
      </c>
      <c r="G225" s="11">
        <f t="shared" si="18"/>
        <v>-0.291819169800834</v>
      </c>
      <c r="H225" s="13">
        <v>1.33</v>
      </c>
      <c r="I225" s="23">
        <f t="shared" si="19"/>
        <v>0</v>
      </c>
      <c r="J225" s="32"/>
      <c r="K225" s="2"/>
      <c r="N225" s="3">
        <v>0.81127173319520995</v>
      </c>
      <c r="O225" s="3">
        <v>-1.21798796302262E-3</v>
      </c>
      <c r="P225">
        <v>6</v>
      </c>
      <c r="Q225">
        <v>2</v>
      </c>
      <c r="R225" s="3">
        <v>-0.291819169800834</v>
      </c>
    </row>
    <row r="226" spans="1:18">
      <c r="A226" s="26">
        <v>42754</v>
      </c>
      <c r="C226" s="10">
        <f t="shared" si="15"/>
        <v>0.80991001967758902</v>
      </c>
      <c r="D226" s="11">
        <f t="shared" si="16"/>
        <v>-0.85218084551118789</v>
      </c>
      <c r="E226" s="12">
        <f t="shared" si="17"/>
        <v>0.7</v>
      </c>
      <c r="F226" s="12">
        <f t="shared" si="17"/>
        <v>0.3</v>
      </c>
      <c r="G226" s="11">
        <f t="shared" si="18"/>
        <v>-9.1624689101586401E-2</v>
      </c>
      <c r="H226" s="13">
        <v>-0.82</v>
      </c>
      <c r="I226" s="23">
        <f t="shared" si="19"/>
        <v>0</v>
      </c>
      <c r="J226" s="32"/>
      <c r="K226" s="2"/>
      <c r="N226" s="3">
        <v>0.80991001967758902</v>
      </c>
      <c r="O226" s="3">
        <v>-8.5218084551118792E-3</v>
      </c>
      <c r="P226">
        <v>7</v>
      </c>
      <c r="Q226">
        <v>3</v>
      </c>
      <c r="R226" s="3">
        <v>-9.1624689101586401E-2</v>
      </c>
    </row>
    <row r="227" spans="1:18">
      <c r="A227" s="26">
        <v>42753</v>
      </c>
      <c r="C227" s="10">
        <f t="shared" si="15"/>
        <v>0.81390816959868795</v>
      </c>
      <c r="D227" s="11">
        <f t="shared" si="16"/>
        <v>-0.80706328403749705</v>
      </c>
      <c r="E227" s="12">
        <f t="shared" si="17"/>
        <v>0.8</v>
      </c>
      <c r="F227" s="12">
        <f t="shared" si="17"/>
        <v>0.4</v>
      </c>
      <c r="G227" s="11">
        <f t="shared" si="18"/>
        <v>0.26888792103171799</v>
      </c>
      <c r="H227" s="13">
        <v>0.65</v>
      </c>
      <c r="I227" s="23">
        <f t="shared" si="19"/>
        <v>0</v>
      </c>
      <c r="J227" s="32"/>
      <c r="K227" s="2"/>
      <c r="N227" s="3">
        <v>0.81390816959868795</v>
      </c>
      <c r="O227" s="3">
        <v>-8.0706328403749705E-3</v>
      </c>
      <c r="P227">
        <v>8</v>
      </c>
      <c r="Q227">
        <v>4</v>
      </c>
      <c r="R227" s="3">
        <v>0.26888792103171799</v>
      </c>
    </row>
    <row r="228" spans="1:18">
      <c r="A228" s="26">
        <v>42752</v>
      </c>
      <c r="C228" s="10">
        <f t="shared" si="15"/>
        <v>0.81748202434041795</v>
      </c>
      <c r="D228" s="11">
        <f t="shared" si="16"/>
        <v>-0.49889904749664105</v>
      </c>
      <c r="E228" s="12">
        <f t="shared" si="17"/>
        <v>0.9</v>
      </c>
      <c r="F228" s="12">
        <f t="shared" si="17"/>
        <v>0.5</v>
      </c>
      <c r="G228" s="11">
        <f t="shared" si="18"/>
        <v>0.314772210316138</v>
      </c>
      <c r="H228" s="13">
        <v>0.56999999999999995</v>
      </c>
      <c r="I228" s="23">
        <f t="shared" si="19"/>
        <v>0</v>
      </c>
      <c r="J228" s="32"/>
      <c r="K228" s="2"/>
      <c r="N228" s="3">
        <v>0.81748202434041795</v>
      </c>
      <c r="O228" s="3">
        <v>-4.9889904749664104E-3</v>
      </c>
      <c r="P228">
        <v>9</v>
      </c>
      <c r="Q228">
        <v>5</v>
      </c>
      <c r="R228" s="3">
        <v>0.314772210316138</v>
      </c>
    </row>
    <row r="229" spans="1:18">
      <c r="A229" s="26">
        <v>42751</v>
      </c>
      <c r="C229" s="10">
        <f t="shared" si="15"/>
        <v>0.818447173597047</v>
      </c>
      <c r="D229" s="11">
        <f t="shared" si="16"/>
        <v>-0.757239165908144</v>
      </c>
      <c r="E229" s="12">
        <f t="shared" si="17"/>
        <v>1</v>
      </c>
      <c r="F229" s="12">
        <f t="shared" si="17"/>
        <v>0.6</v>
      </c>
      <c r="G229" s="11">
        <f t="shared" si="18"/>
        <v>-0.101868436432273</v>
      </c>
      <c r="H229" s="13">
        <v>-0.56000000000000005</v>
      </c>
      <c r="I229" s="23">
        <f t="shared" si="19"/>
        <v>0</v>
      </c>
      <c r="J229" s="32"/>
      <c r="K229" s="2"/>
      <c r="N229" s="3">
        <v>0.818447173597047</v>
      </c>
      <c r="O229" s="3">
        <v>-7.57239165908144E-3</v>
      </c>
      <c r="P229">
        <v>10</v>
      </c>
      <c r="Q229">
        <v>6</v>
      </c>
      <c r="R229" s="3">
        <v>-0.101868436432273</v>
      </c>
    </row>
    <row r="230" spans="1:18">
      <c r="A230" s="26">
        <v>42748</v>
      </c>
      <c r="C230" s="10">
        <f t="shared" si="15"/>
        <v>0.82136364309515897</v>
      </c>
      <c r="D230" s="11">
        <f t="shared" si="16"/>
        <v>2.9078574296244497E-2</v>
      </c>
      <c r="E230" s="12">
        <f t="shared" si="17"/>
        <v>1.1000000000000001</v>
      </c>
      <c r="F230" s="12">
        <f t="shared" si="17"/>
        <v>0.7</v>
      </c>
      <c r="G230" s="11">
        <f t="shared" si="18"/>
        <v>-0.101186431914171</v>
      </c>
      <c r="H230" s="13">
        <v>-1.87</v>
      </c>
      <c r="I230" s="23">
        <f t="shared" si="19"/>
        <v>0</v>
      </c>
      <c r="J230" s="32"/>
      <c r="K230" s="2"/>
      <c r="N230" s="3">
        <v>0.82136364309515897</v>
      </c>
      <c r="O230" s="3">
        <v>2.9078574296244499E-4</v>
      </c>
      <c r="P230">
        <v>11</v>
      </c>
      <c r="Q230">
        <v>7</v>
      </c>
      <c r="R230" s="3">
        <v>-0.101186431914171</v>
      </c>
    </row>
    <row r="231" spans="1:18">
      <c r="A231" s="26">
        <v>42747</v>
      </c>
      <c r="C231" s="10">
        <f t="shared" si="15"/>
        <v>0.81822443392668898</v>
      </c>
      <c r="D231" s="11">
        <f t="shared" si="16"/>
        <v>0.19857402617668202</v>
      </c>
      <c r="E231" s="12">
        <f t="shared" si="17"/>
        <v>1.2</v>
      </c>
      <c r="F231" s="12">
        <f t="shared" si="17"/>
        <v>0.8</v>
      </c>
      <c r="G231" s="11">
        <f t="shared" si="18"/>
        <v>-0.42860933832988601</v>
      </c>
      <c r="H231" s="13">
        <v>-1.0900000000000001</v>
      </c>
      <c r="I231" s="23">
        <f t="shared" si="19"/>
        <v>0</v>
      </c>
      <c r="J231" s="32"/>
      <c r="K231" s="2"/>
      <c r="N231" s="3">
        <v>0.81822443392668898</v>
      </c>
      <c r="O231" s="3">
        <v>1.9857402617668202E-3</v>
      </c>
      <c r="P231">
        <v>12</v>
      </c>
      <c r="Q231">
        <v>8</v>
      </c>
      <c r="R231" s="3">
        <v>-0.42860933832988601</v>
      </c>
    </row>
    <row r="232" spans="1:18">
      <c r="A232" s="26">
        <v>42746</v>
      </c>
      <c r="C232" s="10">
        <f t="shared" si="15"/>
        <v>0.81351069704641199</v>
      </c>
      <c r="D232" s="11">
        <f t="shared" si="16"/>
        <v>-0.14216928672314</v>
      </c>
      <c r="E232" s="12">
        <f t="shared" si="17"/>
        <v>1.3</v>
      </c>
      <c r="F232" s="12">
        <f t="shared" si="17"/>
        <v>0.9</v>
      </c>
      <c r="G232" s="11">
        <f t="shared" si="18"/>
        <v>-0.353330667768947</v>
      </c>
      <c r="H232" s="13">
        <v>-1.06</v>
      </c>
      <c r="I232" s="23">
        <f t="shared" si="19"/>
        <v>0</v>
      </c>
      <c r="J232" s="32"/>
      <c r="K232" s="2"/>
      <c r="N232" s="3">
        <v>0.81351069704641199</v>
      </c>
      <c r="O232" s="3">
        <v>-1.4216928672314E-3</v>
      </c>
      <c r="P232">
        <v>13</v>
      </c>
      <c r="Q232">
        <v>9</v>
      </c>
      <c r="R232" s="3">
        <v>-0.353330667768947</v>
      </c>
    </row>
    <row r="233" spans="1:18">
      <c r="A233" s="26">
        <v>42745</v>
      </c>
      <c r="C233" s="10">
        <f t="shared" si="15"/>
        <v>0.81149440560254105</v>
      </c>
      <c r="D233" s="11">
        <f t="shared" si="16"/>
        <v>-0.67157584864485198</v>
      </c>
      <c r="E233" s="12">
        <f t="shared" si="17"/>
        <v>1.4</v>
      </c>
      <c r="F233" s="12">
        <f t="shared" si="17"/>
        <v>1</v>
      </c>
      <c r="G233" s="11">
        <f t="shared" si="18"/>
        <v>-7.6735802203676304E-2</v>
      </c>
      <c r="H233" s="13">
        <v>-1.29</v>
      </c>
      <c r="I233" s="23">
        <f t="shared" si="19"/>
        <v>0</v>
      </c>
      <c r="J233" s="32"/>
      <c r="K233" s="2"/>
      <c r="N233" s="3">
        <v>0.81149440560254105</v>
      </c>
      <c r="O233" s="3">
        <v>-6.71575848644852E-3</v>
      </c>
      <c r="P233">
        <v>14</v>
      </c>
      <c r="Q233">
        <v>10</v>
      </c>
      <c r="R233" s="3">
        <v>-7.6735802203676304E-2</v>
      </c>
    </row>
    <row r="234" spans="1:18">
      <c r="A234" s="26">
        <v>42744</v>
      </c>
      <c r="C234" s="10">
        <f t="shared" si="15"/>
        <v>0.81419915770422202</v>
      </c>
      <c r="D234" s="11">
        <f t="shared" si="16"/>
        <v>-0.22477590922260099</v>
      </c>
      <c r="E234" s="12">
        <f t="shared" si="17"/>
        <v>1.5</v>
      </c>
      <c r="F234" s="12">
        <f t="shared" si="17"/>
        <v>1.1000000000000001</v>
      </c>
      <c r="G234" s="11">
        <f t="shared" si="18"/>
        <v>-6.6431895336517402E-2</v>
      </c>
      <c r="H234" s="13">
        <v>-0.39</v>
      </c>
      <c r="I234" s="23">
        <f t="shared" si="19"/>
        <v>0</v>
      </c>
      <c r="J234" s="32"/>
      <c r="K234" s="2"/>
      <c r="N234" s="3">
        <v>0.81419915770422202</v>
      </c>
      <c r="O234" s="3">
        <v>-2.24775909222601E-3</v>
      </c>
      <c r="P234">
        <v>15</v>
      </c>
      <c r="Q234">
        <v>11</v>
      </c>
      <c r="R234" s="3">
        <v>-6.6431895336517402E-2</v>
      </c>
    </row>
    <row r="235" spans="1:18">
      <c r="A235" s="26">
        <v>42741</v>
      </c>
      <c r="C235" s="10">
        <f t="shared" si="15"/>
        <v>0.81284004644933805</v>
      </c>
      <c r="D235" s="11">
        <f t="shared" si="16"/>
        <v>-0.650995409790326</v>
      </c>
      <c r="E235" s="12">
        <f t="shared" si="17"/>
        <v>0.2</v>
      </c>
      <c r="F235" s="12">
        <f t="shared" si="17"/>
        <v>1.2</v>
      </c>
      <c r="G235" s="11">
        <f t="shared" si="18"/>
        <v>8.04327605348929E-2</v>
      </c>
      <c r="H235" s="13">
        <v>-0.22</v>
      </c>
      <c r="I235" s="23">
        <f t="shared" si="19"/>
        <v>0</v>
      </c>
      <c r="J235" s="32"/>
      <c r="K235" s="2"/>
      <c r="N235" s="3">
        <v>0.81284004644933805</v>
      </c>
      <c r="O235" s="3">
        <v>-6.5099540979032602E-3</v>
      </c>
      <c r="P235">
        <v>2</v>
      </c>
      <c r="Q235">
        <v>12</v>
      </c>
      <c r="R235" s="3">
        <v>8.04327605348929E-2</v>
      </c>
    </row>
    <row r="236" spans="1:18">
      <c r="A236" s="26">
        <v>42740</v>
      </c>
      <c r="C236" s="15">
        <f t="shared" si="15"/>
        <v>0.81556795194561205</v>
      </c>
      <c r="D236" s="16">
        <f t="shared" ref="D236" si="20">O236*100</f>
        <v>-1.25228094727647</v>
      </c>
      <c r="E236" s="17">
        <f t="shared" ref="E236" si="21">P236/10</f>
        <v>0.1</v>
      </c>
      <c r="F236" s="17">
        <f t="shared" ref="F236" si="22">Q236/10</f>
        <v>1.3</v>
      </c>
      <c r="G236" s="16">
        <f t="shared" si="18"/>
        <v>0.393747501472825</v>
      </c>
      <c r="H236" s="18">
        <v>-0.9</v>
      </c>
      <c r="I236" s="24">
        <f t="shared" si="19"/>
        <v>0</v>
      </c>
      <c r="J236" s="33"/>
      <c r="K236" s="2"/>
      <c r="N236" s="3">
        <v>0.81556795194561205</v>
      </c>
      <c r="O236" s="3">
        <v>-1.25228094727647E-2</v>
      </c>
      <c r="P236">
        <v>1</v>
      </c>
      <c r="Q236">
        <v>13</v>
      </c>
      <c r="R236" s="3">
        <v>0.393747501472825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36"/>
  <sheetViews>
    <sheetView workbookViewId="0">
      <selection activeCell="K2" sqref="K2"/>
    </sheetView>
  </sheetViews>
  <sheetFormatPr defaultRowHeight="15"/>
  <cols>
    <col min="1" max="1" width="15.140625" style="26" bestFit="1" customWidth="1"/>
    <col min="2" max="2" width="4.140625" style="34" customWidth="1"/>
    <col min="3" max="3" width="7.85546875" style="45" bestFit="1" customWidth="1"/>
    <col min="4" max="4" width="8" style="27" bestFit="1" customWidth="1"/>
    <col min="5" max="5" width="9.42578125" style="27" bestFit="1" customWidth="1"/>
    <col min="6" max="6" width="7.42578125" style="27" bestFit="1" customWidth="1"/>
    <col min="7" max="7" width="12.28515625" style="27" customWidth="1"/>
    <col min="8" max="8" width="9.140625" style="27"/>
    <col min="9" max="9" width="9.28515625" style="4" bestFit="1" customWidth="1"/>
    <col min="15" max="15" width="7.85546875" style="20" bestFit="1" customWidth="1"/>
    <col min="16" max="16" width="8" style="2" bestFit="1" customWidth="1"/>
    <col min="17" max="17" width="9" style="35" bestFit="1" customWidth="1"/>
    <col min="18" max="18" width="9.42578125" style="2" bestFit="1" customWidth="1"/>
    <col min="19" max="19" width="7.42578125" style="2" bestFit="1" customWidth="1"/>
    <col min="20" max="20" width="12.28515625" style="2" customWidth="1"/>
    <col min="21" max="21" width="9.140625" style="2"/>
  </cols>
  <sheetData>
    <row r="1" spans="1:29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K1" t="s">
        <v>31</v>
      </c>
      <c r="L1" t="s">
        <v>30</v>
      </c>
    </row>
    <row r="2" spans="1:29">
      <c r="A2" s="36" t="s">
        <v>21</v>
      </c>
      <c r="B2" s="37"/>
      <c r="C2" s="46" t="s">
        <v>22</v>
      </c>
      <c r="D2" s="47" t="s">
        <v>23</v>
      </c>
      <c r="E2" s="47" t="s">
        <v>25</v>
      </c>
      <c r="F2" s="47" t="s">
        <v>26</v>
      </c>
      <c r="G2" s="48" t="s">
        <v>27</v>
      </c>
      <c r="H2" s="47" t="s">
        <v>28</v>
      </c>
      <c r="I2" s="42" t="s">
        <v>11</v>
      </c>
      <c r="K2" s="55">
        <v>0.74</v>
      </c>
      <c r="L2" s="55">
        <v>0.81</v>
      </c>
      <c r="M2" s="2">
        <f>PERCENTILE(I18:I237,0.5)</f>
        <v>1.01</v>
      </c>
      <c r="O2" s="38" t="s">
        <v>22</v>
      </c>
      <c r="P2" s="39" t="s">
        <v>23</v>
      </c>
      <c r="Q2" s="40" t="s">
        <v>24</v>
      </c>
      <c r="R2" s="39" t="s">
        <v>25</v>
      </c>
      <c r="S2" s="39" t="s">
        <v>26</v>
      </c>
      <c r="T2" s="41" t="s">
        <v>27</v>
      </c>
      <c r="U2" s="39" t="s">
        <v>28</v>
      </c>
      <c r="X2" t="s">
        <v>22</v>
      </c>
      <c r="Y2" t="s">
        <v>23</v>
      </c>
      <c r="Z2" t="s">
        <v>25</v>
      </c>
      <c r="AA2" t="s">
        <v>26</v>
      </c>
      <c r="AB2" t="s">
        <v>27</v>
      </c>
      <c r="AC2" t="s">
        <v>28</v>
      </c>
    </row>
    <row r="3" spans="1:29">
      <c r="A3" s="43">
        <v>43067</v>
      </c>
      <c r="B3" s="44"/>
      <c r="C3" s="46">
        <v>0.75941176470588301</v>
      </c>
      <c r="D3" s="47">
        <v>6.6726779393548501</v>
      </c>
      <c r="E3" s="47">
        <v>4.1078764014283298</v>
      </c>
      <c r="F3" s="47">
        <v>0.52941176470588203</v>
      </c>
      <c r="G3" s="47">
        <v>0.56300634455832099</v>
      </c>
      <c r="H3" s="47">
        <f>U3/1000</f>
        <v>1.1078685936272299</v>
      </c>
      <c r="I3" s="42"/>
      <c r="K3" s="49">
        <v>0</v>
      </c>
      <c r="L3" s="50">
        <v>1</v>
      </c>
      <c r="M3" s="2">
        <f>PERCENTILE(I18:I237,0.25)</f>
        <v>-0.81499999999999995</v>
      </c>
      <c r="O3" s="38">
        <v>0.75941176470588301</v>
      </c>
      <c r="P3" s="40">
        <v>6.6726779393548501</v>
      </c>
      <c r="Q3" s="40">
        <v>4.6111764705882301</v>
      </c>
      <c r="R3" s="40">
        <v>4.1078764014283298</v>
      </c>
      <c r="S3" s="40">
        <v>0.52941176470588203</v>
      </c>
      <c r="T3" s="40">
        <v>0.56300634455832099</v>
      </c>
      <c r="U3" s="40">
        <v>1107.86859362723</v>
      </c>
      <c r="W3" t="s">
        <v>22</v>
      </c>
      <c r="X3" s="3"/>
      <c r="Y3" s="3">
        <f>CORREL(C18:C236,D18:D236)</f>
        <v>-0.36413296557395008</v>
      </c>
      <c r="Z3" s="3">
        <f>CORREL(C18:C236,E18:E236)</f>
        <v>0.24259236768305159</v>
      </c>
      <c r="AA3" s="3">
        <f>CORREL(C18:C236,F18:F236)</f>
        <v>0.77719631202283834</v>
      </c>
      <c r="AB3" s="3">
        <f>CORREL(C18:C236,G18:G236)</f>
        <v>0.97905640331695554</v>
      </c>
      <c r="AC3" s="3">
        <f>CORREL(C18:C236,H18:H236)</f>
        <v>-0.35663207833528338</v>
      </c>
    </row>
    <row r="4" spans="1:29">
      <c r="A4" s="43">
        <v>43066</v>
      </c>
      <c r="B4" s="44"/>
      <c r="C4" s="46">
        <v>1.76294117647059</v>
      </c>
      <c r="D4" s="47">
        <v>5.5876725529350404</v>
      </c>
      <c r="E4" s="47">
        <v>3.55527383738912</v>
      </c>
      <c r="F4" s="47">
        <v>0.58823529411764697</v>
      </c>
      <c r="G4" s="47">
        <v>0.67151196062721796</v>
      </c>
      <c r="H4" s="47">
        <f t="shared" ref="H4:H67" si="0">U4/1000</f>
        <v>1.0291726419408802</v>
      </c>
      <c r="I4" s="42"/>
      <c r="K4" s="51">
        <v>0</v>
      </c>
      <c r="L4" s="52">
        <v>0</v>
      </c>
      <c r="M4" s="27">
        <f>PERCENTILE(I18:I237,0.75)</f>
        <v>3.33</v>
      </c>
      <c r="O4" s="38">
        <v>1.76294117647059</v>
      </c>
      <c r="P4" s="40">
        <v>5.5876725529350404</v>
      </c>
      <c r="Q4" s="40">
        <v>4.7829411764705902</v>
      </c>
      <c r="R4" s="40">
        <v>3.55527383738912</v>
      </c>
      <c r="S4" s="40">
        <v>0.58823529411764697</v>
      </c>
      <c r="T4" s="40">
        <v>0.67151196062721796</v>
      </c>
      <c r="U4" s="40">
        <v>1029.1726419408801</v>
      </c>
      <c r="W4" t="s">
        <v>23</v>
      </c>
      <c r="X4" s="3">
        <f>CORREL(C18:C236,D18:D236)</f>
        <v>-0.36413296557395008</v>
      </c>
      <c r="Y4" s="3"/>
      <c r="Z4" s="3">
        <f>CORREL(D18:D236,E18:E236)</f>
        <v>0.37349525022519858</v>
      </c>
      <c r="AA4" s="3">
        <f>CORREL(D18:D236,F18:F236)</f>
        <v>-4.7186189346166252E-2</v>
      </c>
      <c r="AB4" s="3">
        <f>CORREL(D18:D236,G18:G236)</f>
        <v>-0.36654346170819957</v>
      </c>
      <c r="AC4" s="3">
        <f>CORREL(D18:D236,H18:H236)</f>
        <v>0.88432529343842903</v>
      </c>
    </row>
    <row r="5" spans="1:29">
      <c r="A5" s="43">
        <v>43063</v>
      </c>
      <c r="B5" s="44"/>
      <c r="C5" s="46">
        <v>1.30235294117647</v>
      </c>
      <c r="D5" s="47">
        <v>5.7144220283110903</v>
      </c>
      <c r="E5" s="47">
        <v>3.6533430500264399</v>
      </c>
      <c r="F5" s="47">
        <v>0.58823529411764697</v>
      </c>
      <c r="G5" s="47">
        <v>0.63054245283018895</v>
      </c>
      <c r="H5" s="47">
        <f t="shared" si="0"/>
        <v>1.1339814951881302</v>
      </c>
      <c r="I5" s="42"/>
      <c r="K5" s="51">
        <v>0</v>
      </c>
      <c r="L5" s="52">
        <v>0</v>
      </c>
      <c r="O5" s="38">
        <v>1.30235294117647</v>
      </c>
      <c r="P5" s="40">
        <v>5.7144220283110903</v>
      </c>
      <c r="Q5" s="40">
        <v>4.4017647058823499</v>
      </c>
      <c r="R5" s="40">
        <v>3.6533430500264399</v>
      </c>
      <c r="S5" s="40">
        <v>0.58823529411764697</v>
      </c>
      <c r="T5" s="40">
        <v>0.63054245283018895</v>
      </c>
      <c r="U5" s="40">
        <v>1133.9814951881301</v>
      </c>
      <c r="W5" t="s">
        <v>25</v>
      </c>
      <c r="X5" s="3">
        <f>CORREL(E18:E236,C18:C236)</f>
        <v>0.24259236768305159</v>
      </c>
      <c r="Y5" s="3">
        <f>CORREL(E18:E236,D18:D236)</f>
        <v>0.37349525022519858</v>
      </c>
      <c r="Z5" s="3"/>
      <c r="AA5" s="3">
        <f>CORREL(E18:E236,F18:F236)</f>
        <v>0.12331657936353657</v>
      </c>
      <c r="AB5" s="3">
        <f>CORREL(E18:E236,G18:G236)</f>
        <v>0.22304556571938969</v>
      </c>
      <c r="AC5" s="3">
        <f>CORREL(E18:E236,H18:H236)</f>
        <v>0.44643782896362405</v>
      </c>
    </row>
    <row r="6" spans="1:29">
      <c r="A6" s="43">
        <v>43062</v>
      </c>
      <c r="B6" s="44"/>
      <c r="C6" s="46">
        <v>2.26823529411765</v>
      </c>
      <c r="D6" s="47">
        <v>4.8333376605795397</v>
      </c>
      <c r="E6" s="47">
        <v>3.4230466735660698</v>
      </c>
      <c r="F6" s="47">
        <v>0.58823529411764697</v>
      </c>
      <c r="G6" s="47">
        <v>0.77480045610034198</v>
      </c>
      <c r="H6" s="47">
        <f t="shared" si="0"/>
        <v>1.1218358010669001</v>
      </c>
      <c r="I6" s="42"/>
      <c r="K6" s="51">
        <v>0</v>
      </c>
      <c r="L6" s="52">
        <v>0</v>
      </c>
      <c r="O6" s="38">
        <v>2.26823529411765</v>
      </c>
      <c r="P6" s="40">
        <v>4.8333376605795397</v>
      </c>
      <c r="Q6" s="40">
        <v>3.98117647058824</v>
      </c>
      <c r="R6" s="40">
        <v>3.4230466735660698</v>
      </c>
      <c r="S6" s="40">
        <v>0.58823529411764697</v>
      </c>
      <c r="T6" s="40">
        <v>0.77480045610034198</v>
      </c>
      <c r="U6" s="40">
        <v>1121.8358010669001</v>
      </c>
      <c r="W6" t="s">
        <v>26</v>
      </c>
      <c r="X6" s="3">
        <f>CORREL(F18:F236,C18:C236)</f>
        <v>0.77719631202283834</v>
      </c>
      <c r="Y6" s="3">
        <f>CORREL(F18:F236,D18:D236)</f>
        <v>-4.7186189346166252E-2</v>
      </c>
      <c r="Z6" s="3">
        <f>CORREL(F18:F236,E18:E236)</f>
        <v>0.12331657936353657</v>
      </c>
      <c r="AA6" s="3"/>
      <c r="AB6" s="3">
        <f>CORREL(F18:F236,G18:G236)</f>
        <v>0.77232077759753415</v>
      </c>
      <c r="AC6" s="3">
        <f>CORREL(F18:F236,H18:H236)</f>
        <v>-0.13742174212487865</v>
      </c>
    </row>
    <row r="7" spans="1:29">
      <c r="A7" s="43">
        <v>43061</v>
      </c>
      <c r="B7" s="44"/>
      <c r="C7" s="46">
        <v>3.2552941176470598</v>
      </c>
      <c r="D7" s="47">
        <v>4.7669724637958897</v>
      </c>
      <c r="E7" s="47">
        <v>2.8732071136009401</v>
      </c>
      <c r="F7" s="47">
        <v>0.82352941176470595</v>
      </c>
      <c r="G7" s="47">
        <v>0.827145897375266</v>
      </c>
      <c r="H7" s="47">
        <f t="shared" si="0"/>
        <v>0.97214060890033704</v>
      </c>
      <c r="I7" s="42"/>
      <c r="K7" s="51">
        <v>0</v>
      </c>
      <c r="L7" s="52">
        <v>1</v>
      </c>
      <c r="O7" s="38">
        <v>3.2552941176470598</v>
      </c>
      <c r="P7" s="40">
        <v>4.7669724637958897</v>
      </c>
      <c r="Q7" s="40">
        <v>4.8176470588235301</v>
      </c>
      <c r="R7" s="40">
        <v>2.8732071136009401</v>
      </c>
      <c r="S7" s="40">
        <v>0.82352941176470595</v>
      </c>
      <c r="T7" s="40">
        <v>0.827145897375266</v>
      </c>
      <c r="U7" s="40">
        <v>972.14060890033704</v>
      </c>
      <c r="W7" t="s">
        <v>27</v>
      </c>
      <c r="X7" s="3">
        <f>CORREL(G18:G236,C18:C236)</f>
        <v>0.97905640331695554</v>
      </c>
      <c r="Y7" s="3">
        <f>CORREL(G18:G236,D18:D236)</f>
        <v>-0.36654346170819957</v>
      </c>
      <c r="Z7" s="3">
        <f>CORREL(G18:G236,E18:E236)</f>
        <v>0.22304556571938969</v>
      </c>
      <c r="AA7" s="3">
        <f>CORREL(G18:G236,F18:F236)</f>
        <v>0.77232077759753415</v>
      </c>
      <c r="AB7" s="3"/>
      <c r="AC7" s="3">
        <f>CORREL(G18:G236,H18:H236)</f>
        <v>-0.36469654698636439</v>
      </c>
    </row>
    <row r="8" spans="1:29">
      <c r="A8" s="43">
        <v>43060</v>
      </c>
      <c r="B8" s="44"/>
      <c r="C8" s="46">
        <v>4.2864705882353</v>
      </c>
      <c r="D8" s="47">
        <v>4.2167477710560197</v>
      </c>
      <c r="E8" s="47">
        <v>2.8260656501262602</v>
      </c>
      <c r="F8" s="47">
        <v>0.82352941176470595</v>
      </c>
      <c r="G8" s="47">
        <v>0.90952006294256504</v>
      </c>
      <c r="H8" s="47">
        <f t="shared" si="0"/>
        <v>0.80826192758098292</v>
      </c>
      <c r="I8" s="42"/>
      <c r="K8" s="51">
        <v>0</v>
      </c>
      <c r="L8" s="52">
        <v>1</v>
      </c>
      <c r="O8" s="38">
        <v>4.2864705882353</v>
      </c>
      <c r="P8" s="40">
        <v>4.2167477710560197</v>
      </c>
      <c r="Q8" s="40">
        <v>5.6370588235294097</v>
      </c>
      <c r="R8" s="40">
        <v>2.8260656501262602</v>
      </c>
      <c r="S8" s="40">
        <v>0.82352941176470595</v>
      </c>
      <c r="T8" s="40">
        <v>0.90952006294256504</v>
      </c>
      <c r="U8" s="40">
        <v>808.26192758098296</v>
      </c>
      <c r="W8" t="s">
        <v>28</v>
      </c>
      <c r="X8" s="3">
        <f>CORREL(H18:H236,C18:C236)</f>
        <v>-0.35663207833528338</v>
      </c>
      <c r="Y8" s="3">
        <f>CORREL(H18:H236,D18:D236)</f>
        <v>0.88432529343842903</v>
      </c>
      <c r="Z8" s="3">
        <f>CORREL(H18:H236,E18:E236)</f>
        <v>0.44643782896362405</v>
      </c>
      <c r="AA8" s="3">
        <f>CORREL(H18:H236,F18:F236)</f>
        <v>-0.13742174212487865</v>
      </c>
      <c r="AB8" s="3">
        <f>CORREL(H18:H236,G18:G236)</f>
        <v>-0.36469654698636439</v>
      </c>
      <c r="AC8" s="3"/>
    </row>
    <row r="9" spans="1:29">
      <c r="A9" s="43">
        <v>43059</v>
      </c>
      <c r="B9" s="44"/>
      <c r="C9" s="46">
        <v>0.26705882352941201</v>
      </c>
      <c r="D9" s="47">
        <v>4.4154031026423297</v>
      </c>
      <c r="E9" s="47">
        <v>2.4847120794263202</v>
      </c>
      <c r="F9" s="47">
        <v>0.52941176470588203</v>
      </c>
      <c r="G9" s="47">
        <v>0.54189737910668201</v>
      </c>
      <c r="H9" s="47">
        <f t="shared" si="0"/>
        <v>0.99668738239741794</v>
      </c>
      <c r="I9" s="42"/>
      <c r="K9" s="51">
        <v>0</v>
      </c>
      <c r="L9" s="52">
        <v>0</v>
      </c>
      <c r="O9" s="38">
        <v>0.26705882352941201</v>
      </c>
      <c r="P9" s="40">
        <v>4.4154031026423297</v>
      </c>
      <c r="Q9" s="40">
        <v>3.1523529411764701</v>
      </c>
      <c r="R9" s="40">
        <v>2.4847120794263202</v>
      </c>
      <c r="S9" s="40">
        <v>0.52941176470588203</v>
      </c>
      <c r="T9" s="40">
        <v>0.54189737910668201</v>
      </c>
      <c r="U9" s="40">
        <v>996.68738239741799</v>
      </c>
    </row>
    <row r="10" spans="1:29">
      <c r="A10" s="43">
        <v>43056</v>
      </c>
      <c r="B10" s="44"/>
      <c r="C10" s="46">
        <v>-0.82058823529411795</v>
      </c>
      <c r="D10" s="47">
        <v>3.9205172978005001</v>
      </c>
      <c r="E10" s="47">
        <v>2.2828149547536798</v>
      </c>
      <c r="F10" s="47">
        <v>0.41176470588235298</v>
      </c>
      <c r="G10" s="47">
        <v>0.37119113573407198</v>
      </c>
      <c r="H10" s="47">
        <f t="shared" si="0"/>
        <v>0.75773131466283994</v>
      </c>
      <c r="I10" s="42"/>
      <c r="K10" s="51">
        <v>0</v>
      </c>
      <c r="L10" s="52">
        <v>1</v>
      </c>
      <c r="O10" s="38">
        <v>-0.82058823529411795</v>
      </c>
      <c r="P10" s="40">
        <v>3.9205172978005001</v>
      </c>
      <c r="Q10" s="40">
        <v>2.0976470588235299</v>
      </c>
      <c r="R10" s="40">
        <v>2.2828149547536798</v>
      </c>
      <c r="S10" s="40">
        <v>0.41176470588235298</v>
      </c>
      <c r="T10" s="40">
        <v>0.37119113573407198</v>
      </c>
      <c r="U10" s="40">
        <v>757.73131466283996</v>
      </c>
    </row>
    <row r="11" spans="1:29">
      <c r="A11" s="43">
        <v>43055</v>
      </c>
      <c r="B11" s="44"/>
      <c r="C11" s="46">
        <v>-0.435294117647059</v>
      </c>
      <c r="D11" s="47">
        <v>6.7110115832554103</v>
      </c>
      <c r="E11" s="47">
        <v>3.6513636654881498</v>
      </c>
      <c r="F11" s="47">
        <v>0.47058823529411797</v>
      </c>
      <c r="G11" s="47">
        <v>0.45844564240790697</v>
      </c>
      <c r="H11" s="47">
        <f t="shared" si="0"/>
        <v>1.25791169251554</v>
      </c>
      <c r="I11" s="42"/>
      <c r="K11" s="51">
        <v>0</v>
      </c>
      <c r="L11" s="52">
        <v>1</v>
      </c>
      <c r="O11" s="38">
        <v>-0.435294117647059</v>
      </c>
      <c r="P11" s="40">
        <v>6.7110115832554103</v>
      </c>
      <c r="Q11" s="40">
        <v>2.50764705882353</v>
      </c>
      <c r="R11" s="40">
        <v>3.6513636654881498</v>
      </c>
      <c r="S11" s="40">
        <v>0.47058823529411797</v>
      </c>
      <c r="T11" s="40">
        <v>0.45844564240790697</v>
      </c>
      <c r="U11" s="40">
        <v>1257.9116925155399</v>
      </c>
    </row>
    <row r="12" spans="1:29">
      <c r="A12" s="43">
        <v>43054</v>
      </c>
      <c r="B12" s="44"/>
      <c r="C12" s="46">
        <v>1.1505882352941199</v>
      </c>
      <c r="D12" s="47">
        <v>5.6046113498040997</v>
      </c>
      <c r="E12" s="47">
        <v>3.3368993180531401</v>
      </c>
      <c r="F12" s="47">
        <v>0.64705882352941202</v>
      </c>
      <c r="G12" s="47">
        <v>0.65050784856878996</v>
      </c>
      <c r="H12" s="47">
        <f t="shared" si="0"/>
        <v>0.95144511070408599</v>
      </c>
      <c r="I12" s="42"/>
      <c r="K12" s="51">
        <v>0</v>
      </c>
      <c r="L12" s="52">
        <v>0</v>
      </c>
      <c r="O12" s="38">
        <v>1.1505882352941199</v>
      </c>
      <c r="P12" s="40">
        <v>5.6046113498040997</v>
      </c>
      <c r="Q12" s="40">
        <v>3.4870588235294102</v>
      </c>
      <c r="R12" s="40">
        <v>3.3368993180531401</v>
      </c>
      <c r="S12" s="40">
        <v>0.64705882352941202</v>
      </c>
      <c r="T12" s="40">
        <v>0.65050784856878996</v>
      </c>
      <c r="U12" s="40">
        <v>951.44511070408601</v>
      </c>
    </row>
    <row r="13" spans="1:29">
      <c r="A13" s="43">
        <v>43053</v>
      </c>
      <c r="B13" s="44"/>
      <c r="C13" s="46">
        <v>-0.83823529411764697</v>
      </c>
      <c r="D13" s="47">
        <v>9.1617801458655705</v>
      </c>
      <c r="E13" s="47">
        <v>1.9760075613096599</v>
      </c>
      <c r="F13" s="47">
        <v>0.70588235294117696</v>
      </c>
      <c r="G13" s="47">
        <v>0.41320501888171501</v>
      </c>
      <c r="H13" s="47">
        <f t="shared" si="0"/>
        <v>1.4028862949612502</v>
      </c>
      <c r="I13" s="42"/>
      <c r="K13" s="51">
        <v>0</v>
      </c>
      <c r="L13" s="52">
        <v>1</v>
      </c>
      <c r="O13" s="38">
        <v>-0.83823529411764697</v>
      </c>
      <c r="P13" s="40">
        <v>9.1617801458655705</v>
      </c>
      <c r="Q13" s="40">
        <v>3.0794117647058799</v>
      </c>
      <c r="R13" s="40">
        <v>1.9760075613096599</v>
      </c>
      <c r="S13" s="40">
        <v>0.70588235294117696</v>
      </c>
      <c r="T13" s="40">
        <v>0.41320501888171501</v>
      </c>
      <c r="U13" s="40">
        <v>1402.8862949612501</v>
      </c>
    </row>
    <row r="14" spans="1:29">
      <c r="A14" s="43">
        <v>43052</v>
      </c>
      <c r="B14" s="44"/>
      <c r="C14" s="46">
        <v>-8.8823529411764399E-2</v>
      </c>
      <c r="D14" s="47">
        <v>12.241186565419699</v>
      </c>
      <c r="E14" s="47">
        <v>3.3198364373246201</v>
      </c>
      <c r="F14" s="47">
        <v>0.64705882352941202</v>
      </c>
      <c r="G14" s="47">
        <v>0.49266919118361002</v>
      </c>
      <c r="H14" s="47">
        <f t="shared" si="0"/>
        <v>1.6401575485434401</v>
      </c>
      <c r="I14" s="42"/>
      <c r="K14" s="51">
        <v>0</v>
      </c>
      <c r="L14" s="52">
        <v>1</v>
      </c>
      <c r="O14" s="38">
        <v>-8.8823529411764399E-2</v>
      </c>
      <c r="P14" s="40">
        <v>12.241186565419699</v>
      </c>
      <c r="Q14" s="40">
        <v>3.8947058823529401</v>
      </c>
      <c r="R14" s="40">
        <v>3.3198364373246201</v>
      </c>
      <c r="S14" s="40">
        <v>0.64705882352941202</v>
      </c>
      <c r="T14" s="40">
        <v>0.49266919118361002</v>
      </c>
      <c r="U14" s="40">
        <v>1640.15754854344</v>
      </c>
    </row>
    <row r="15" spans="1:29">
      <c r="A15" s="43">
        <v>43049</v>
      </c>
      <c r="B15" s="44"/>
      <c r="C15" s="46">
        <v>-2.20235294117647</v>
      </c>
      <c r="D15" s="47">
        <v>10.1853427344222</v>
      </c>
      <c r="E15" s="47">
        <v>3.04178039003089</v>
      </c>
      <c r="F15" s="47">
        <v>0.47058823529411797</v>
      </c>
      <c r="G15" s="47">
        <v>0.32582806103461098</v>
      </c>
      <c r="H15" s="47">
        <f t="shared" si="0"/>
        <v>1.49459104112674</v>
      </c>
      <c r="I15" s="42"/>
      <c r="K15" s="51">
        <v>0</v>
      </c>
      <c r="L15" s="52">
        <v>0</v>
      </c>
      <c r="O15" s="38">
        <v>-2.20235294117647</v>
      </c>
      <c r="P15" s="40">
        <v>10.1853427344222</v>
      </c>
      <c r="Q15" s="40">
        <v>3.0717647058823498</v>
      </c>
      <c r="R15" s="40">
        <v>3.04178039003089</v>
      </c>
      <c r="S15" s="40">
        <v>0.47058823529411797</v>
      </c>
      <c r="T15" s="40">
        <v>0.32582806103461098</v>
      </c>
      <c r="U15" s="40">
        <v>1494.59104112674</v>
      </c>
    </row>
    <row r="16" spans="1:29">
      <c r="A16" s="43">
        <v>43048</v>
      </c>
      <c r="B16" s="44"/>
      <c r="C16" s="46">
        <v>-1.4217647058823499</v>
      </c>
      <c r="D16" s="47">
        <v>7.41448096235849</v>
      </c>
      <c r="E16" s="47">
        <v>2.66808217639562</v>
      </c>
      <c r="F16" s="47">
        <v>0.52941176470588203</v>
      </c>
      <c r="G16" s="47">
        <v>0.36419822451960898</v>
      </c>
      <c r="H16" s="47">
        <f t="shared" si="0"/>
        <v>1.31476283606316</v>
      </c>
      <c r="I16" s="42"/>
      <c r="K16" s="51">
        <v>0</v>
      </c>
      <c r="L16" s="52">
        <v>0</v>
      </c>
      <c r="O16" s="38">
        <v>-1.4217647058823499</v>
      </c>
      <c r="P16" s="40">
        <v>7.41448096235849</v>
      </c>
      <c r="Q16" s="40">
        <v>3.32</v>
      </c>
      <c r="R16" s="40">
        <v>2.66808217639562</v>
      </c>
      <c r="S16" s="40">
        <v>0.52941176470588203</v>
      </c>
      <c r="T16" s="40">
        <v>0.36419822451960898</v>
      </c>
      <c r="U16" s="40">
        <v>1314.76283606316</v>
      </c>
    </row>
    <row r="17" spans="1:21">
      <c r="A17" s="43">
        <v>43047</v>
      </c>
      <c r="B17" s="44"/>
      <c r="C17" s="46">
        <v>-1.8723529411764701</v>
      </c>
      <c r="D17" s="47">
        <v>6.7991713919894003</v>
      </c>
      <c r="E17" s="47">
        <v>2.1626799483103198</v>
      </c>
      <c r="F17" s="47">
        <v>0.52941176470588203</v>
      </c>
      <c r="G17" s="47">
        <v>0.30281253871886998</v>
      </c>
      <c r="H17" s="47">
        <f t="shared" si="0"/>
        <v>1.2708695477227301</v>
      </c>
      <c r="I17" s="42"/>
      <c r="K17" s="53">
        <v>0</v>
      </c>
      <c r="L17" s="54">
        <v>0</v>
      </c>
      <c r="O17" s="38">
        <v>-1.8723529411764701</v>
      </c>
      <c r="P17" s="40">
        <v>6.7991713919894003</v>
      </c>
      <c r="Q17" s="40">
        <v>2.4670588235294102</v>
      </c>
      <c r="R17" s="40">
        <v>2.1626799483103198</v>
      </c>
      <c r="S17" s="40">
        <v>0.52941176470588203</v>
      </c>
      <c r="T17" s="40">
        <v>0.30281253871886998</v>
      </c>
      <c r="U17" s="40">
        <v>1270.86954772273</v>
      </c>
    </row>
    <row r="18" spans="1:21">
      <c r="A18" s="43">
        <v>43046</v>
      </c>
      <c r="B18" s="44"/>
      <c r="C18" s="46">
        <v>-1.47411764705882</v>
      </c>
      <c r="D18" s="47">
        <v>5.5715965607080804</v>
      </c>
      <c r="E18" s="47">
        <v>2.6866987177575399</v>
      </c>
      <c r="F18" s="47">
        <v>0.47058823529411797</v>
      </c>
      <c r="G18" s="47">
        <v>0.33718814968814997</v>
      </c>
      <c r="H18" s="47">
        <f t="shared" si="0"/>
        <v>1.1303044006481799</v>
      </c>
      <c r="I18" s="42">
        <v>-1.44</v>
      </c>
      <c r="J18">
        <f t="shared" ref="J18:J81" si="1">IF(I18&gt;=$M$4,1,0)</f>
        <v>0</v>
      </c>
      <c r="K18">
        <v>0</v>
      </c>
      <c r="L18">
        <v>0</v>
      </c>
      <c r="O18" s="38">
        <v>-1.47411764705882</v>
      </c>
      <c r="P18" s="40">
        <v>5.5715965607080804</v>
      </c>
      <c r="Q18" s="40">
        <v>2.5299999999999998</v>
      </c>
      <c r="R18" s="40">
        <v>2.6866987177575399</v>
      </c>
      <c r="S18" s="40">
        <v>0.47058823529411797</v>
      </c>
      <c r="T18" s="40">
        <v>0.33718814968814997</v>
      </c>
      <c r="U18" s="40">
        <v>1130.30440064818</v>
      </c>
    </row>
    <row r="19" spans="1:21">
      <c r="A19" s="43">
        <v>43045</v>
      </c>
      <c r="B19" s="44"/>
      <c r="C19" s="46">
        <v>-1.0729411764705901</v>
      </c>
      <c r="D19" s="47">
        <v>5.6167848506795703</v>
      </c>
      <c r="E19" s="47">
        <v>2.3052492847208299</v>
      </c>
      <c r="F19" s="47">
        <v>0.52941176470588203</v>
      </c>
      <c r="G19" s="47">
        <v>0.38003157063930498</v>
      </c>
      <c r="H19" s="47">
        <f t="shared" si="0"/>
        <v>1.19018105246973</v>
      </c>
      <c r="I19" s="42">
        <v>0.33</v>
      </c>
      <c r="J19">
        <f t="shared" si="1"/>
        <v>0</v>
      </c>
      <c r="K19">
        <v>0</v>
      </c>
      <c r="L19">
        <v>0</v>
      </c>
      <c r="O19" s="38">
        <v>-1.0729411764705901</v>
      </c>
      <c r="P19" s="40">
        <v>5.6167848506795703</v>
      </c>
      <c r="Q19" s="40">
        <v>2.5935294117647101</v>
      </c>
      <c r="R19" s="40">
        <v>2.3052492847208299</v>
      </c>
      <c r="S19" s="40">
        <v>0.52941176470588203</v>
      </c>
      <c r="T19" s="40">
        <v>0.38003157063930498</v>
      </c>
      <c r="U19" s="40">
        <v>1190.18105246973</v>
      </c>
    </row>
    <row r="20" spans="1:21">
      <c r="A20" s="43">
        <v>43042</v>
      </c>
      <c r="B20" s="44"/>
      <c r="C20" s="46">
        <v>0.30647058823529399</v>
      </c>
      <c r="D20" s="47">
        <v>5.3455529896078904</v>
      </c>
      <c r="E20" s="47">
        <v>2.8452669677285201</v>
      </c>
      <c r="F20" s="47">
        <v>0.58823529411764697</v>
      </c>
      <c r="G20" s="47">
        <v>0.53342743487745403</v>
      </c>
      <c r="H20" s="47">
        <f t="shared" si="0"/>
        <v>1.10593618625213</v>
      </c>
      <c r="I20" s="42">
        <v>0.61</v>
      </c>
      <c r="J20">
        <f t="shared" si="1"/>
        <v>0</v>
      </c>
      <c r="K20">
        <v>0</v>
      </c>
      <c r="L20">
        <v>0</v>
      </c>
      <c r="O20" s="38">
        <v>0.30647058823529399</v>
      </c>
      <c r="P20" s="40">
        <v>5.3455529896078904</v>
      </c>
      <c r="Q20" s="40">
        <v>2.8823529411764701</v>
      </c>
      <c r="R20" s="40">
        <v>2.8452669677285201</v>
      </c>
      <c r="S20" s="40">
        <v>0.58823529411764697</v>
      </c>
      <c r="T20" s="40">
        <v>0.53342743487745403</v>
      </c>
      <c r="U20" s="40">
        <v>1105.93618625213</v>
      </c>
    </row>
    <row r="21" spans="1:21">
      <c r="A21" s="43">
        <v>43041</v>
      </c>
      <c r="B21" s="44"/>
      <c r="C21" s="46">
        <v>-1.5882352941176601E-2</v>
      </c>
      <c r="D21" s="47">
        <v>5.0400285946901198</v>
      </c>
      <c r="E21" s="47">
        <v>2.87493427034837</v>
      </c>
      <c r="F21" s="47">
        <v>0.52941176470588203</v>
      </c>
      <c r="G21" s="47">
        <v>0.49806396099239902</v>
      </c>
      <c r="H21" s="47">
        <f t="shared" si="0"/>
        <v>1.1102785795058201</v>
      </c>
      <c r="I21" s="42">
        <v>1.02</v>
      </c>
      <c r="J21">
        <f t="shared" si="1"/>
        <v>0</v>
      </c>
      <c r="K21">
        <v>0</v>
      </c>
      <c r="L21">
        <v>0</v>
      </c>
      <c r="O21" s="38">
        <v>-1.5882352941176601E-2</v>
      </c>
      <c r="P21" s="40">
        <v>5.0400285946901198</v>
      </c>
      <c r="Q21" s="40">
        <v>2.3070588235294101</v>
      </c>
      <c r="R21" s="40">
        <v>2.87493427034837</v>
      </c>
      <c r="S21" s="40">
        <v>0.52941176470588203</v>
      </c>
      <c r="T21" s="40">
        <v>0.49806396099239902</v>
      </c>
      <c r="U21" s="40">
        <v>1110.2785795058201</v>
      </c>
    </row>
    <row r="22" spans="1:21">
      <c r="A22" s="43">
        <v>43040</v>
      </c>
      <c r="B22" s="44"/>
      <c r="C22" s="46">
        <v>-0.19764705882353001</v>
      </c>
      <c r="D22" s="47">
        <v>4.89870841320925</v>
      </c>
      <c r="E22" s="47">
        <v>2.5991716723512002</v>
      </c>
      <c r="F22" s="47">
        <v>0.52941176470588203</v>
      </c>
      <c r="G22" s="47">
        <v>0.47414589104339799</v>
      </c>
      <c r="H22" s="47">
        <f t="shared" si="0"/>
        <v>0.91630832018875397</v>
      </c>
      <c r="I22" s="42">
        <v>1.07</v>
      </c>
      <c r="J22">
        <f t="shared" si="1"/>
        <v>0</v>
      </c>
      <c r="K22">
        <v>0</v>
      </c>
      <c r="L22">
        <v>0</v>
      </c>
      <c r="O22" s="38">
        <v>-0.19764705882353001</v>
      </c>
      <c r="P22" s="40">
        <v>4.89870841320925</v>
      </c>
      <c r="Q22" s="40">
        <v>2.96941176470588</v>
      </c>
      <c r="R22" s="40">
        <v>2.5991716723512002</v>
      </c>
      <c r="S22" s="40">
        <v>0.52941176470588203</v>
      </c>
      <c r="T22" s="40">
        <v>0.47414589104339799</v>
      </c>
      <c r="U22" s="40">
        <v>916.30832018875401</v>
      </c>
    </row>
    <row r="23" spans="1:21">
      <c r="A23" s="43">
        <v>43039</v>
      </c>
      <c r="B23" s="44"/>
      <c r="C23" s="46">
        <v>0.64588235294117702</v>
      </c>
      <c r="D23" s="47">
        <v>6.4836439010246503</v>
      </c>
      <c r="E23" s="47">
        <v>3.8734589914988802</v>
      </c>
      <c r="F23" s="47">
        <v>0.52941176470588203</v>
      </c>
      <c r="G23" s="47">
        <v>0.56675583657587603</v>
      </c>
      <c r="H23" s="47">
        <f t="shared" si="0"/>
        <v>1.2801088614381799</v>
      </c>
      <c r="I23" s="42">
        <v>2.4500000000000002</v>
      </c>
      <c r="J23">
        <f t="shared" si="1"/>
        <v>0</v>
      </c>
      <c r="K23">
        <v>0</v>
      </c>
      <c r="L23">
        <v>0</v>
      </c>
      <c r="O23" s="38">
        <v>0.64588235294117702</v>
      </c>
      <c r="P23" s="40">
        <v>6.4836439010246503</v>
      </c>
      <c r="Q23" s="40">
        <v>3.5129411764705898</v>
      </c>
      <c r="R23" s="40">
        <v>3.8734589914988802</v>
      </c>
      <c r="S23" s="40">
        <v>0.52941176470588203</v>
      </c>
      <c r="T23" s="40">
        <v>0.56675583657587603</v>
      </c>
      <c r="U23" s="40">
        <v>1280.1088614381799</v>
      </c>
    </row>
    <row r="24" spans="1:21">
      <c r="A24" s="43">
        <v>43038</v>
      </c>
      <c r="B24" s="44"/>
      <c r="C24" s="46">
        <v>-0.92941176470588305</v>
      </c>
      <c r="D24" s="47">
        <v>3.5449814361083698</v>
      </c>
      <c r="E24" s="47">
        <v>3.0029880952145001</v>
      </c>
      <c r="F24" s="47">
        <v>0.35294117647058798</v>
      </c>
      <c r="G24" s="47">
        <v>0.32247191011235998</v>
      </c>
      <c r="H24" s="47">
        <f t="shared" si="0"/>
        <v>1.00916032241094</v>
      </c>
      <c r="I24" s="42">
        <v>1.75</v>
      </c>
      <c r="J24">
        <f t="shared" si="1"/>
        <v>0</v>
      </c>
      <c r="K24">
        <v>0</v>
      </c>
      <c r="L24">
        <v>0</v>
      </c>
      <c r="O24" s="38">
        <v>-0.92941176470588305</v>
      </c>
      <c r="P24" s="40">
        <v>3.5449814361083698</v>
      </c>
      <c r="Q24" s="40">
        <v>2.31</v>
      </c>
      <c r="R24" s="40">
        <v>3.0029880952145001</v>
      </c>
      <c r="S24" s="40">
        <v>0.35294117647058798</v>
      </c>
      <c r="T24" s="40">
        <v>0.32247191011235998</v>
      </c>
      <c r="U24" s="40">
        <v>1009.16032241094</v>
      </c>
    </row>
    <row r="25" spans="1:21">
      <c r="A25" s="43">
        <v>43035</v>
      </c>
      <c r="B25" s="44"/>
      <c r="C25" s="46">
        <v>0.79705882352941204</v>
      </c>
      <c r="D25" s="47">
        <v>3.8884568994427</v>
      </c>
      <c r="E25" s="47">
        <v>3.1223678326476798</v>
      </c>
      <c r="F25" s="47">
        <v>0.64705882352941202</v>
      </c>
      <c r="G25" s="47">
        <v>0.64094029540253805</v>
      </c>
      <c r="H25" s="47">
        <f t="shared" si="0"/>
        <v>0.96307085436004503</v>
      </c>
      <c r="I25" s="42">
        <v>2.36</v>
      </c>
      <c r="J25">
        <f t="shared" si="1"/>
        <v>0</v>
      </c>
      <c r="K25">
        <v>0</v>
      </c>
      <c r="L25">
        <v>0</v>
      </c>
      <c r="O25" s="38">
        <v>0.79705882352941204</v>
      </c>
      <c r="P25" s="40">
        <v>3.8884568994427</v>
      </c>
      <c r="Q25" s="40">
        <v>2.8694117647058799</v>
      </c>
      <c r="R25" s="40">
        <v>3.1223678326476798</v>
      </c>
      <c r="S25" s="40">
        <v>0.64705882352941202</v>
      </c>
      <c r="T25" s="40">
        <v>0.64094029540253805</v>
      </c>
      <c r="U25" s="40">
        <v>963.07085436004502</v>
      </c>
    </row>
    <row r="26" spans="1:21">
      <c r="A26" s="43">
        <v>43034</v>
      </c>
      <c r="B26" s="44"/>
      <c r="C26" s="46">
        <v>1.48529411764706</v>
      </c>
      <c r="D26" s="47">
        <v>3.7099816671498802</v>
      </c>
      <c r="E26" s="47">
        <v>3.5785701013936002</v>
      </c>
      <c r="F26" s="47">
        <v>0.70588235294117696</v>
      </c>
      <c r="G26" s="47">
        <v>0.70871218383203805</v>
      </c>
      <c r="H26" s="47">
        <f t="shared" si="0"/>
        <v>0.793468195187508</v>
      </c>
      <c r="I26" s="42">
        <v>3.4</v>
      </c>
      <c r="J26">
        <f t="shared" si="1"/>
        <v>1</v>
      </c>
      <c r="K26">
        <v>0</v>
      </c>
      <c r="L26">
        <v>0</v>
      </c>
      <c r="O26" s="38">
        <v>1.48529411764706</v>
      </c>
      <c r="P26" s="40">
        <v>3.7099816671498802</v>
      </c>
      <c r="Q26" s="40">
        <v>4.2447058823529398</v>
      </c>
      <c r="R26" s="40">
        <v>3.5785701013936002</v>
      </c>
      <c r="S26" s="40">
        <v>0.70588235294117696</v>
      </c>
      <c r="T26" s="40">
        <v>0.70871218383203805</v>
      </c>
      <c r="U26" s="40">
        <v>793.46819518750794</v>
      </c>
    </row>
    <row r="27" spans="1:21">
      <c r="A27" s="43">
        <v>43033</v>
      </c>
      <c r="B27" s="44"/>
      <c r="C27" s="46">
        <v>2.3117647058823501</v>
      </c>
      <c r="D27" s="47">
        <v>4.6333495379883098</v>
      </c>
      <c r="E27" s="47">
        <v>3.4745451458555299</v>
      </c>
      <c r="F27" s="47">
        <v>0.70588235294117696</v>
      </c>
      <c r="G27" s="47">
        <v>0.78143798338584902</v>
      </c>
      <c r="H27" s="47">
        <f t="shared" si="0"/>
        <v>1.0305336043133599</v>
      </c>
      <c r="I27" s="42">
        <v>2.08</v>
      </c>
      <c r="J27">
        <f t="shared" si="1"/>
        <v>0</v>
      </c>
      <c r="K27">
        <v>0</v>
      </c>
      <c r="L27">
        <v>0</v>
      </c>
      <c r="O27" s="38">
        <v>2.3117647058823501</v>
      </c>
      <c r="P27" s="40">
        <v>4.6333495379883098</v>
      </c>
      <c r="Q27" s="40">
        <v>4.02470588235294</v>
      </c>
      <c r="R27" s="40">
        <v>3.4745451458555299</v>
      </c>
      <c r="S27" s="40">
        <v>0.70588235294117696</v>
      </c>
      <c r="T27" s="40">
        <v>0.78143798338584902</v>
      </c>
      <c r="U27" s="40">
        <v>1030.53360431336</v>
      </c>
    </row>
    <row r="28" spans="1:21">
      <c r="A28" s="43">
        <v>43032</v>
      </c>
      <c r="B28" s="44"/>
      <c r="C28" s="46">
        <v>1.8635294117647101</v>
      </c>
      <c r="D28" s="47">
        <v>5.8047081549984796</v>
      </c>
      <c r="E28" s="47">
        <v>3.4632431247569802</v>
      </c>
      <c r="F28" s="47">
        <v>0.58823529411764697</v>
      </c>
      <c r="G28" s="47">
        <v>0.67643127645355305</v>
      </c>
      <c r="H28" s="47">
        <f t="shared" si="0"/>
        <v>1.0339720347286601</v>
      </c>
      <c r="I28" s="42">
        <v>3.2</v>
      </c>
      <c r="J28">
        <f t="shared" si="1"/>
        <v>0</v>
      </c>
      <c r="K28">
        <v>0</v>
      </c>
      <c r="L28">
        <v>0</v>
      </c>
      <c r="O28" s="38">
        <v>1.8635294117647101</v>
      </c>
      <c r="P28" s="40">
        <v>5.8047081549984796</v>
      </c>
      <c r="Q28" s="40">
        <v>4.8517647058823501</v>
      </c>
      <c r="R28" s="40">
        <v>3.4632431247569802</v>
      </c>
      <c r="S28" s="40">
        <v>0.58823529411764697</v>
      </c>
      <c r="T28" s="40">
        <v>0.67643127645355305</v>
      </c>
      <c r="U28" s="40">
        <v>1033.97203472866</v>
      </c>
    </row>
    <row r="29" spans="1:21">
      <c r="A29" s="43">
        <v>43031</v>
      </c>
      <c r="B29" s="44"/>
      <c r="C29" s="46">
        <v>0.40705882352941197</v>
      </c>
      <c r="D29" s="47">
        <v>5.5866870378448397</v>
      </c>
      <c r="E29" s="47">
        <v>3.3835724463944898</v>
      </c>
      <c r="F29" s="47">
        <v>0.47058823529411797</v>
      </c>
      <c r="G29" s="47">
        <v>0.54320679320679299</v>
      </c>
      <c r="H29" s="47">
        <f t="shared" si="0"/>
        <v>1.0813473525669699</v>
      </c>
      <c r="I29" s="42">
        <v>3.7</v>
      </c>
      <c r="J29">
        <f t="shared" si="1"/>
        <v>1</v>
      </c>
      <c r="K29">
        <v>0</v>
      </c>
      <c r="L29">
        <v>0</v>
      </c>
      <c r="O29" s="38">
        <v>0.40705882352941197</v>
      </c>
      <c r="P29" s="40">
        <v>5.5866870378448397</v>
      </c>
      <c r="Q29" s="40">
        <v>3.13</v>
      </c>
      <c r="R29" s="40">
        <v>3.3835724463944898</v>
      </c>
      <c r="S29" s="40">
        <v>0.47058823529411797</v>
      </c>
      <c r="T29" s="40">
        <v>0.54320679320679299</v>
      </c>
      <c r="U29" s="40">
        <v>1081.3473525669699</v>
      </c>
    </row>
    <row r="30" spans="1:21">
      <c r="A30" s="43">
        <v>43028</v>
      </c>
      <c r="B30" s="44"/>
      <c r="C30" s="46">
        <v>0.49176470588235299</v>
      </c>
      <c r="D30" s="47">
        <v>6.42811620470387</v>
      </c>
      <c r="E30" s="47">
        <v>2.5626769666296498</v>
      </c>
      <c r="F30" s="47">
        <v>0.64705882352941202</v>
      </c>
      <c r="G30" s="47">
        <v>0.55524715833994198</v>
      </c>
      <c r="H30" s="47">
        <f t="shared" si="0"/>
        <v>1.0513658071296699</v>
      </c>
      <c r="I30" s="42">
        <v>6.13</v>
      </c>
      <c r="J30">
        <f t="shared" si="1"/>
        <v>1</v>
      </c>
      <c r="K30">
        <v>0</v>
      </c>
      <c r="L30">
        <v>1</v>
      </c>
      <c r="O30" s="38">
        <v>0.49176470588235299</v>
      </c>
      <c r="P30" s="40">
        <v>6.42811620470387</v>
      </c>
      <c r="Q30" s="40">
        <v>2.9241176470588202</v>
      </c>
      <c r="R30" s="40">
        <v>2.5626769666296498</v>
      </c>
      <c r="S30" s="40">
        <v>0.64705882352941202</v>
      </c>
      <c r="T30" s="40">
        <v>0.55524715833994198</v>
      </c>
      <c r="U30" s="40">
        <v>1051.36580712967</v>
      </c>
    </row>
    <row r="31" spans="1:21">
      <c r="A31" s="43">
        <v>43027</v>
      </c>
      <c r="B31" s="44"/>
      <c r="C31" s="46">
        <v>-1.05294117647059</v>
      </c>
      <c r="D31" s="47">
        <v>3.8461177905549802</v>
      </c>
      <c r="E31" s="47">
        <v>2.3383516064300802</v>
      </c>
      <c r="F31" s="47">
        <v>0.41176470588235298</v>
      </c>
      <c r="G31" s="47">
        <v>0.32305258995650499</v>
      </c>
      <c r="H31" s="47">
        <f t="shared" si="0"/>
        <v>0.967498439626711</v>
      </c>
      <c r="I31" s="42">
        <v>6.99</v>
      </c>
      <c r="J31">
        <f t="shared" si="1"/>
        <v>1</v>
      </c>
      <c r="K31">
        <v>0</v>
      </c>
      <c r="L31">
        <v>1</v>
      </c>
      <c r="O31" s="38">
        <v>-1.05294117647059</v>
      </c>
      <c r="P31" s="40">
        <v>3.8461177905549802</v>
      </c>
      <c r="Q31" s="40">
        <v>2.0841176470588199</v>
      </c>
      <c r="R31" s="40">
        <v>2.3383516064300802</v>
      </c>
      <c r="S31" s="40">
        <v>0.41176470588235298</v>
      </c>
      <c r="T31" s="40">
        <v>0.32305258995650499</v>
      </c>
      <c r="U31" s="40">
        <v>967.49843962671105</v>
      </c>
    </row>
    <row r="32" spans="1:21">
      <c r="A32" s="43">
        <v>43026</v>
      </c>
      <c r="B32" s="44"/>
      <c r="C32" s="46">
        <v>1.6488235294117599</v>
      </c>
      <c r="D32" s="47">
        <v>3.2301642418632199</v>
      </c>
      <c r="E32" s="47">
        <v>2.3576530578472501</v>
      </c>
      <c r="F32" s="47">
        <v>0.64705882352941202</v>
      </c>
      <c r="G32" s="47">
        <v>0.79106957424714397</v>
      </c>
      <c r="H32" s="47">
        <f t="shared" si="0"/>
        <v>0.91821246099187104</v>
      </c>
      <c r="I32" s="42">
        <v>7.59</v>
      </c>
      <c r="J32">
        <f t="shared" si="1"/>
        <v>1</v>
      </c>
      <c r="K32">
        <v>0</v>
      </c>
      <c r="L32">
        <v>0</v>
      </c>
      <c r="O32" s="38">
        <v>1.6488235294117599</v>
      </c>
      <c r="P32" s="40">
        <v>3.2301642418632199</v>
      </c>
      <c r="Q32" s="40">
        <v>3.1517647058823499</v>
      </c>
      <c r="R32" s="40">
        <v>2.3576530578472501</v>
      </c>
      <c r="S32" s="40">
        <v>0.64705882352941202</v>
      </c>
      <c r="T32" s="40">
        <v>0.79106957424714397</v>
      </c>
      <c r="U32" s="40">
        <v>918.21246099187101</v>
      </c>
    </row>
    <row r="33" spans="1:21">
      <c r="A33" s="43">
        <v>43025</v>
      </c>
      <c r="B33" s="44"/>
      <c r="C33" s="46">
        <v>0.88705882352941201</v>
      </c>
      <c r="D33" s="47">
        <v>9.6659432834474899</v>
      </c>
      <c r="E33" s="47">
        <v>3.9450376498613502</v>
      </c>
      <c r="F33" s="47">
        <v>0.76470588235294101</v>
      </c>
      <c r="G33" s="47">
        <v>0.57717502558853595</v>
      </c>
      <c r="H33" s="47">
        <f t="shared" si="0"/>
        <v>1.3146727147083199</v>
      </c>
      <c r="I33" s="42">
        <v>7.82</v>
      </c>
      <c r="J33">
        <f t="shared" si="1"/>
        <v>1</v>
      </c>
      <c r="K33">
        <v>0</v>
      </c>
      <c r="L33">
        <v>1</v>
      </c>
      <c r="O33" s="38">
        <v>0.88705882352941201</v>
      </c>
      <c r="P33" s="40">
        <v>9.6659432834474899</v>
      </c>
      <c r="Q33" s="40">
        <v>4.0329411764705902</v>
      </c>
      <c r="R33" s="40">
        <v>3.9450376498613502</v>
      </c>
      <c r="S33" s="40">
        <v>0.76470588235294101</v>
      </c>
      <c r="T33" s="40">
        <v>0.57717502558853595</v>
      </c>
      <c r="U33" s="40">
        <v>1314.67271470832</v>
      </c>
    </row>
    <row r="34" spans="1:21">
      <c r="A34" s="43">
        <v>43024</v>
      </c>
      <c r="B34" s="44"/>
      <c r="C34" s="46">
        <v>-0.71705882352941197</v>
      </c>
      <c r="D34" s="47">
        <v>5.7221398583767202</v>
      </c>
      <c r="E34" s="47">
        <v>2.3279146815778899</v>
      </c>
      <c r="F34" s="47">
        <v>0.52941176470588203</v>
      </c>
      <c r="G34" s="47">
        <v>0.42025382703127001</v>
      </c>
      <c r="H34" s="47">
        <f t="shared" si="0"/>
        <v>1.1276301374868101</v>
      </c>
      <c r="I34" s="42">
        <v>6.47</v>
      </c>
      <c r="J34">
        <f t="shared" si="1"/>
        <v>1</v>
      </c>
      <c r="K34">
        <v>0</v>
      </c>
      <c r="L34">
        <v>0</v>
      </c>
      <c r="O34" s="38">
        <v>-0.71705882352941197</v>
      </c>
      <c r="P34" s="40">
        <v>5.7221398583767202</v>
      </c>
      <c r="Q34" s="40">
        <v>2.47352941176471</v>
      </c>
      <c r="R34" s="40">
        <v>2.3279146815778899</v>
      </c>
      <c r="S34" s="40">
        <v>0.52941176470588203</v>
      </c>
      <c r="T34" s="40">
        <v>0.42025382703127001</v>
      </c>
      <c r="U34" s="40">
        <v>1127.6301374868101</v>
      </c>
    </row>
    <row r="35" spans="1:21">
      <c r="A35" s="43">
        <v>43021</v>
      </c>
      <c r="B35" s="44"/>
      <c r="C35" s="46">
        <v>-0.61823529411764699</v>
      </c>
      <c r="D35" s="47">
        <v>4.40436464670859</v>
      </c>
      <c r="E35" s="47">
        <v>3.45050081616465</v>
      </c>
      <c r="F35" s="47">
        <v>0.35294117647058798</v>
      </c>
      <c r="G35" s="47">
        <v>0.40801680378085098</v>
      </c>
      <c r="H35" s="47">
        <f t="shared" si="0"/>
        <v>0.91275500912436991</v>
      </c>
      <c r="I35" s="42">
        <v>6.9</v>
      </c>
      <c r="J35">
        <f t="shared" si="1"/>
        <v>1</v>
      </c>
      <c r="K35">
        <v>0</v>
      </c>
      <c r="L35">
        <v>0</v>
      </c>
      <c r="O35" s="38">
        <v>-0.61823529411764699</v>
      </c>
      <c r="P35" s="40">
        <v>4.40436464670859</v>
      </c>
      <c r="Q35" s="40">
        <v>2.8494117647058799</v>
      </c>
      <c r="R35" s="40">
        <v>3.45050081616465</v>
      </c>
      <c r="S35" s="40">
        <v>0.35294117647058798</v>
      </c>
      <c r="T35" s="40">
        <v>0.40801680378085098</v>
      </c>
      <c r="U35" s="40">
        <v>912.75500912436996</v>
      </c>
    </row>
    <row r="36" spans="1:21">
      <c r="A36" s="43">
        <v>43020</v>
      </c>
      <c r="B36" s="44"/>
      <c r="C36" s="46">
        <v>0.28117647058823603</v>
      </c>
      <c r="D36" s="47">
        <v>3.7637446153281702</v>
      </c>
      <c r="E36" s="47">
        <v>2.3344559449309701</v>
      </c>
      <c r="F36" s="47">
        <v>0.41176470588235298</v>
      </c>
      <c r="G36" s="47">
        <v>0.55113393239195596</v>
      </c>
      <c r="H36" s="47">
        <f t="shared" si="0"/>
        <v>1.0353979135265099</v>
      </c>
      <c r="I36" s="42">
        <v>7.33</v>
      </c>
      <c r="J36">
        <f t="shared" si="1"/>
        <v>1</v>
      </c>
      <c r="K36">
        <v>0</v>
      </c>
      <c r="L36">
        <v>0</v>
      </c>
      <c r="O36" s="38">
        <v>0.28117647058823603</v>
      </c>
      <c r="P36" s="40">
        <v>3.7637446153281702</v>
      </c>
      <c r="Q36" s="40">
        <v>2.9670588235294102</v>
      </c>
      <c r="R36" s="40">
        <v>2.3344559449309701</v>
      </c>
      <c r="S36" s="40">
        <v>0.41176470588235298</v>
      </c>
      <c r="T36" s="40">
        <v>0.55113393239195596</v>
      </c>
      <c r="U36" s="40">
        <v>1035.3979135265099</v>
      </c>
    </row>
    <row r="37" spans="1:21">
      <c r="A37" s="43">
        <v>43019</v>
      </c>
      <c r="B37" s="44"/>
      <c r="C37" s="46">
        <v>2.3041176470588201</v>
      </c>
      <c r="D37" s="47">
        <v>5.2990825371279202</v>
      </c>
      <c r="E37" s="47">
        <v>3.8431598901394199</v>
      </c>
      <c r="F37" s="47">
        <v>0.70588235294117696</v>
      </c>
      <c r="G37" s="47">
        <v>0.76759120098374101</v>
      </c>
      <c r="H37" s="47">
        <f t="shared" si="0"/>
        <v>1.0560130931168901</v>
      </c>
      <c r="I37" s="42">
        <v>7.15</v>
      </c>
      <c r="J37">
        <f t="shared" si="1"/>
        <v>1</v>
      </c>
      <c r="K37">
        <v>0</v>
      </c>
      <c r="L37">
        <v>0</v>
      </c>
      <c r="O37" s="38">
        <v>2.3041176470588201</v>
      </c>
      <c r="P37" s="40">
        <v>5.2990825371279202</v>
      </c>
      <c r="Q37" s="40">
        <v>4.6017647058823501</v>
      </c>
      <c r="R37" s="40">
        <v>3.8431598901394199</v>
      </c>
      <c r="S37" s="40">
        <v>0.70588235294117696</v>
      </c>
      <c r="T37" s="40">
        <v>0.76759120098374101</v>
      </c>
      <c r="U37" s="40">
        <v>1056.0130931168901</v>
      </c>
    </row>
    <row r="38" spans="1:21">
      <c r="A38" s="43">
        <v>43018</v>
      </c>
      <c r="B38" s="44"/>
      <c r="C38" s="46">
        <v>1.1282352941176499</v>
      </c>
      <c r="D38" s="47">
        <v>4.22738429069046</v>
      </c>
      <c r="E38" s="47">
        <v>2.5261048834822599</v>
      </c>
      <c r="F38" s="47">
        <v>0.58823529411764697</v>
      </c>
      <c r="G38" s="47">
        <v>0.659939959973316</v>
      </c>
      <c r="H38" s="47">
        <f t="shared" si="0"/>
        <v>0.950210207441745</v>
      </c>
      <c r="I38" s="42">
        <v>5.57</v>
      </c>
      <c r="J38">
        <f t="shared" si="1"/>
        <v>1</v>
      </c>
      <c r="K38">
        <v>0</v>
      </c>
      <c r="L38">
        <v>0</v>
      </c>
      <c r="O38" s="38">
        <v>1.1282352941176499</v>
      </c>
      <c r="P38" s="40">
        <v>4.22738429069046</v>
      </c>
      <c r="Q38" s="40">
        <v>3.1705882352941201</v>
      </c>
      <c r="R38" s="40">
        <v>2.5261048834822599</v>
      </c>
      <c r="S38" s="40">
        <v>0.58823529411764697</v>
      </c>
      <c r="T38" s="40">
        <v>0.659939959973316</v>
      </c>
      <c r="U38" s="40">
        <v>950.21020744174496</v>
      </c>
    </row>
    <row r="39" spans="1:21">
      <c r="A39" s="43">
        <v>43017</v>
      </c>
      <c r="B39" s="44"/>
      <c r="C39" s="46">
        <v>0.93529411764705905</v>
      </c>
      <c r="D39" s="47">
        <v>3.68858732722817</v>
      </c>
      <c r="E39" s="47">
        <v>2.2754635920672399</v>
      </c>
      <c r="F39" s="47">
        <v>0.52941176470588203</v>
      </c>
      <c r="G39" s="47">
        <v>0.66198044009779899</v>
      </c>
      <c r="H39" s="47">
        <f t="shared" si="0"/>
        <v>0.76493565117287698</v>
      </c>
      <c r="I39" s="42">
        <v>6.21</v>
      </c>
      <c r="J39">
        <f t="shared" si="1"/>
        <v>1</v>
      </c>
      <c r="K39">
        <v>0</v>
      </c>
      <c r="L39">
        <v>0</v>
      </c>
      <c r="O39" s="38">
        <v>0.93529411764705905</v>
      </c>
      <c r="P39" s="40">
        <v>3.68858732722817</v>
      </c>
      <c r="Q39" s="40">
        <v>2.8870588235294101</v>
      </c>
      <c r="R39" s="40">
        <v>2.2754635920672399</v>
      </c>
      <c r="S39" s="40">
        <v>0.52941176470588203</v>
      </c>
      <c r="T39" s="40">
        <v>0.66198044009779899</v>
      </c>
      <c r="U39" s="40">
        <v>764.93565117287699</v>
      </c>
    </row>
    <row r="40" spans="1:21">
      <c r="A40" s="43">
        <v>43014</v>
      </c>
      <c r="B40" s="44"/>
      <c r="C40" s="46">
        <v>1.78176470588235</v>
      </c>
      <c r="D40" s="47">
        <v>4.0666098216052697</v>
      </c>
      <c r="E40" s="47">
        <v>3.1196084077408002</v>
      </c>
      <c r="F40" s="47">
        <v>0.76470588235294101</v>
      </c>
      <c r="G40" s="47">
        <v>0.75103596883805701</v>
      </c>
      <c r="H40" s="47">
        <f t="shared" si="0"/>
        <v>0.86852015298918106</v>
      </c>
      <c r="I40" s="42">
        <v>6.5</v>
      </c>
      <c r="J40">
        <f t="shared" si="1"/>
        <v>1</v>
      </c>
      <c r="K40">
        <v>0</v>
      </c>
      <c r="L40">
        <v>0</v>
      </c>
      <c r="O40" s="38">
        <v>1.78176470588235</v>
      </c>
      <c r="P40" s="40">
        <v>4.0666098216052697</v>
      </c>
      <c r="Q40" s="40">
        <v>3.7276470588235302</v>
      </c>
      <c r="R40" s="40">
        <v>3.1196084077408002</v>
      </c>
      <c r="S40" s="40">
        <v>0.76470588235294101</v>
      </c>
      <c r="T40" s="40">
        <v>0.75103596883805701</v>
      </c>
      <c r="U40" s="40">
        <v>868.52015298918104</v>
      </c>
    </row>
    <row r="41" spans="1:21">
      <c r="A41" s="43">
        <v>43013</v>
      </c>
      <c r="B41" s="44"/>
      <c r="C41" s="46">
        <v>1.8952941176470599</v>
      </c>
      <c r="D41" s="47">
        <v>4.5017914734679003</v>
      </c>
      <c r="E41" s="47">
        <v>3.3547166094040999</v>
      </c>
      <c r="F41" s="47">
        <v>0.70588235294117696</v>
      </c>
      <c r="G41" s="47">
        <v>0.74899536321483795</v>
      </c>
      <c r="H41" s="47">
        <f t="shared" si="0"/>
        <v>0.88654276869759996</v>
      </c>
      <c r="I41" s="42">
        <v>5.56</v>
      </c>
      <c r="J41">
        <f t="shared" si="1"/>
        <v>1</v>
      </c>
      <c r="K41">
        <v>0</v>
      </c>
      <c r="L41">
        <v>0</v>
      </c>
      <c r="O41" s="38">
        <v>1.8952941176470599</v>
      </c>
      <c r="P41" s="40">
        <v>4.5017914734679003</v>
      </c>
      <c r="Q41" s="40">
        <v>3.3488235294117699</v>
      </c>
      <c r="R41" s="40">
        <v>3.3547166094040999</v>
      </c>
      <c r="S41" s="40">
        <v>0.70588235294117696</v>
      </c>
      <c r="T41" s="40">
        <v>0.74899536321483795</v>
      </c>
      <c r="U41" s="40">
        <v>886.54276869759997</v>
      </c>
    </row>
    <row r="42" spans="1:21">
      <c r="A42" s="43">
        <v>43012</v>
      </c>
      <c r="B42" s="44"/>
      <c r="C42" s="46">
        <v>0.75764705882352901</v>
      </c>
      <c r="D42" s="47">
        <v>5.3988372931259097</v>
      </c>
      <c r="E42" s="47">
        <v>3.1250390585794401</v>
      </c>
      <c r="F42" s="47">
        <v>0.64705882352941202</v>
      </c>
      <c r="G42" s="47">
        <v>0.586559139784946</v>
      </c>
      <c r="H42" s="47">
        <f t="shared" si="0"/>
        <v>1.05543602221461</v>
      </c>
      <c r="I42" s="42">
        <v>5.42</v>
      </c>
      <c r="J42">
        <f t="shared" si="1"/>
        <v>1</v>
      </c>
      <c r="K42">
        <v>0</v>
      </c>
      <c r="L42">
        <v>0</v>
      </c>
      <c r="O42" s="38">
        <v>0.75764705882352901</v>
      </c>
      <c r="P42" s="40">
        <v>5.3988372931259097</v>
      </c>
      <c r="Q42" s="40">
        <v>2.97235294117647</v>
      </c>
      <c r="R42" s="40">
        <v>3.1250390585794401</v>
      </c>
      <c r="S42" s="40">
        <v>0.64705882352941202</v>
      </c>
      <c r="T42" s="40">
        <v>0.586559139784946</v>
      </c>
      <c r="U42" s="40">
        <v>1055.4360222146099</v>
      </c>
    </row>
    <row r="43" spans="1:21">
      <c r="A43" s="43">
        <v>43011</v>
      </c>
      <c r="B43" s="44"/>
      <c r="C43" s="46">
        <v>0.92117647058823504</v>
      </c>
      <c r="D43" s="47">
        <v>6.9950463564876904</v>
      </c>
      <c r="E43" s="47">
        <v>4.2593589858790102</v>
      </c>
      <c r="F43" s="47">
        <v>0.58823529411764697</v>
      </c>
      <c r="G43" s="47">
        <v>0.59004139834406599</v>
      </c>
      <c r="H43" s="47">
        <f t="shared" si="0"/>
        <v>1.3604248385831399</v>
      </c>
      <c r="I43" s="42">
        <v>5.93</v>
      </c>
      <c r="J43">
        <f t="shared" si="1"/>
        <v>1</v>
      </c>
      <c r="K43">
        <v>0</v>
      </c>
      <c r="L43">
        <v>0</v>
      </c>
      <c r="O43" s="38">
        <v>0.92117647058823504</v>
      </c>
      <c r="P43" s="40">
        <v>6.9950463564876904</v>
      </c>
      <c r="Q43" s="40">
        <v>3.9047058823529399</v>
      </c>
      <c r="R43" s="40">
        <v>4.2593589858790102</v>
      </c>
      <c r="S43" s="40">
        <v>0.58823529411764697</v>
      </c>
      <c r="T43" s="40">
        <v>0.59004139834406599</v>
      </c>
      <c r="U43" s="40">
        <v>1360.4248385831399</v>
      </c>
    </row>
    <row r="44" spans="1:21">
      <c r="A44" s="43">
        <v>43010</v>
      </c>
      <c r="B44" s="44"/>
      <c r="C44" s="46">
        <v>0.70647058823529396</v>
      </c>
      <c r="D44" s="47">
        <v>6.2008325460945901</v>
      </c>
      <c r="E44" s="47">
        <v>4.77215614420839</v>
      </c>
      <c r="F44" s="47">
        <v>0.58823529411764697</v>
      </c>
      <c r="G44" s="47">
        <v>0.57262063127343099</v>
      </c>
      <c r="H44" s="47">
        <f t="shared" si="0"/>
        <v>1.1941621683839601</v>
      </c>
      <c r="I44" s="42">
        <v>6.48</v>
      </c>
      <c r="J44">
        <f t="shared" si="1"/>
        <v>1</v>
      </c>
      <c r="K44">
        <v>0</v>
      </c>
      <c r="L44">
        <v>1</v>
      </c>
      <c r="O44" s="38">
        <v>0.70647058823529396</v>
      </c>
      <c r="P44" s="40">
        <v>6.2008325460945901</v>
      </c>
      <c r="Q44" s="40">
        <v>3.5735294117647101</v>
      </c>
      <c r="R44" s="40">
        <v>4.77215614420839</v>
      </c>
      <c r="S44" s="40">
        <v>0.58823529411764697</v>
      </c>
      <c r="T44" s="40">
        <v>0.57262063127343099</v>
      </c>
      <c r="U44" s="40">
        <v>1194.1621683839601</v>
      </c>
    </row>
    <row r="45" spans="1:21">
      <c r="A45" s="43">
        <v>43007</v>
      </c>
      <c r="B45" s="44"/>
      <c r="C45" s="46">
        <v>2.0470588235294098</v>
      </c>
      <c r="D45" s="47">
        <v>6.95549761403334</v>
      </c>
      <c r="E45" s="47">
        <v>5.3814899943067402</v>
      </c>
      <c r="F45" s="47">
        <v>0.58823529411764697</v>
      </c>
      <c r="G45" s="47">
        <v>0.702090592334495</v>
      </c>
      <c r="H45" s="47">
        <f t="shared" si="0"/>
        <v>1.34553078097261</v>
      </c>
      <c r="I45" s="42">
        <v>5.59</v>
      </c>
      <c r="J45">
        <f t="shared" si="1"/>
        <v>1</v>
      </c>
      <c r="K45">
        <v>0</v>
      </c>
      <c r="L45">
        <v>1</v>
      </c>
      <c r="O45" s="38">
        <v>2.0470588235294098</v>
      </c>
      <c r="P45" s="40">
        <v>6.95549761403334</v>
      </c>
      <c r="Q45" s="40">
        <v>4.8570588235294103</v>
      </c>
      <c r="R45" s="40">
        <v>5.3814899943067402</v>
      </c>
      <c r="S45" s="40">
        <v>0.58823529411764697</v>
      </c>
      <c r="T45" s="40">
        <v>0.702090592334495</v>
      </c>
      <c r="U45" s="40">
        <v>1345.53078097261</v>
      </c>
    </row>
    <row r="46" spans="1:21">
      <c r="A46" s="43">
        <v>43006</v>
      </c>
      <c r="B46" s="44"/>
      <c r="C46" s="46">
        <v>0.31941176470588201</v>
      </c>
      <c r="D46" s="47">
        <v>4.2978737047932096</v>
      </c>
      <c r="E46" s="47">
        <v>3.0824776369591</v>
      </c>
      <c r="F46" s="47">
        <v>0.52941176470588203</v>
      </c>
      <c r="G46" s="47">
        <v>0.55015702937373001</v>
      </c>
      <c r="H46" s="47">
        <f t="shared" si="0"/>
        <v>1.0742786165120599</v>
      </c>
      <c r="I46" s="42">
        <v>5.52</v>
      </c>
      <c r="J46">
        <f t="shared" si="1"/>
        <v>1</v>
      </c>
      <c r="K46">
        <v>0</v>
      </c>
      <c r="L46">
        <v>0</v>
      </c>
      <c r="O46" s="38">
        <v>0.31941176470588201</v>
      </c>
      <c r="P46" s="40">
        <v>4.2978737047932096</v>
      </c>
      <c r="Q46" s="40">
        <v>2.72058823529412</v>
      </c>
      <c r="R46" s="40">
        <v>3.0824776369591</v>
      </c>
      <c r="S46" s="40">
        <v>0.52941176470588203</v>
      </c>
      <c r="T46" s="40">
        <v>0.55015702937373001</v>
      </c>
      <c r="U46" s="40">
        <v>1074.2786165120599</v>
      </c>
    </row>
    <row r="47" spans="1:21">
      <c r="A47" s="43">
        <v>43005</v>
      </c>
      <c r="B47" s="44"/>
      <c r="C47" s="46">
        <v>-0.52411764705882402</v>
      </c>
      <c r="D47" s="47">
        <v>4.3592158968436197</v>
      </c>
      <c r="E47" s="47">
        <v>2.4907717915632199</v>
      </c>
      <c r="F47" s="47">
        <v>0.58823529411764697</v>
      </c>
      <c r="G47" s="47">
        <v>0.42792428409642502</v>
      </c>
      <c r="H47" s="47">
        <f t="shared" si="0"/>
        <v>1.0435108185665498</v>
      </c>
      <c r="I47" s="42">
        <v>5.59</v>
      </c>
      <c r="J47">
        <f t="shared" si="1"/>
        <v>1</v>
      </c>
      <c r="K47">
        <v>0</v>
      </c>
      <c r="L47">
        <v>0</v>
      </c>
      <c r="O47" s="38">
        <v>-0.52411764705882402</v>
      </c>
      <c r="P47" s="40">
        <v>4.3592158968436197</v>
      </c>
      <c r="Q47" s="40">
        <v>2.6323529411764701</v>
      </c>
      <c r="R47" s="40">
        <v>2.4907717915632199</v>
      </c>
      <c r="S47" s="40">
        <v>0.58823529411764697</v>
      </c>
      <c r="T47" s="40">
        <v>0.42792428409642502</v>
      </c>
      <c r="U47" s="40">
        <v>1043.5108185665499</v>
      </c>
    </row>
    <row r="48" spans="1:21">
      <c r="A48" s="43">
        <v>43004</v>
      </c>
      <c r="B48" s="44"/>
      <c r="C48" s="46">
        <v>-0.38588235294117601</v>
      </c>
      <c r="D48" s="47">
        <v>4.5757773367258698</v>
      </c>
      <c r="E48" s="47">
        <v>2.60307213861305</v>
      </c>
      <c r="F48" s="47">
        <v>0.47058823529411797</v>
      </c>
      <c r="G48" s="47">
        <v>0.445369753497668</v>
      </c>
      <c r="H48" s="47">
        <f t="shared" si="0"/>
        <v>1.0021520114839499</v>
      </c>
      <c r="I48" s="42">
        <v>5.15</v>
      </c>
      <c r="J48">
        <f t="shared" si="1"/>
        <v>1</v>
      </c>
      <c r="K48">
        <v>0</v>
      </c>
      <c r="L48">
        <v>0</v>
      </c>
      <c r="O48" s="38">
        <v>-0.38588235294117601</v>
      </c>
      <c r="P48" s="40">
        <v>4.5757773367258698</v>
      </c>
      <c r="Q48" s="40">
        <v>3.49705882352941</v>
      </c>
      <c r="R48" s="40">
        <v>2.60307213861305</v>
      </c>
      <c r="S48" s="40">
        <v>0.47058823529411797</v>
      </c>
      <c r="T48" s="40">
        <v>0.445369753497668</v>
      </c>
      <c r="U48" s="40">
        <v>1002.15201148395</v>
      </c>
    </row>
    <row r="49" spans="1:21">
      <c r="A49" s="43">
        <v>43003</v>
      </c>
      <c r="B49" s="44"/>
      <c r="C49" s="46">
        <v>-1.72823529411765</v>
      </c>
      <c r="D49" s="47">
        <v>5.9521626692469098</v>
      </c>
      <c r="E49" s="47">
        <v>2.62233408043517</v>
      </c>
      <c r="F49" s="47">
        <v>0.47058823529411797</v>
      </c>
      <c r="G49" s="47">
        <v>0.32023984336759698</v>
      </c>
      <c r="H49" s="47">
        <f t="shared" si="0"/>
        <v>1.1822308631206699</v>
      </c>
      <c r="I49" s="42">
        <v>4.4400000000000004</v>
      </c>
      <c r="J49">
        <f t="shared" si="1"/>
        <v>1</v>
      </c>
      <c r="K49">
        <v>0</v>
      </c>
      <c r="L49">
        <v>0</v>
      </c>
      <c r="O49" s="38">
        <v>-1.72823529411765</v>
      </c>
      <c r="P49" s="40">
        <v>5.9521626692469098</v>
      </c>
      <c r="Q49" s="40">
        <v>2.71117647058824</v>
      </c>
      <c r="R49" s="40">
        <v>2.62233408043517</v>
      </c>
      <c r="S49" s="40">
        <v>0.47058823529411797</v>
      </c>
      <c r="T49" s="40">
        <v>0.32023984336759698</v>
      </c>
      <c r="U49" s="40">
        <v>1182.2308631206699</v>
      </c>
    </row>
    <row r="50" spans="1:21">
      <c r="A50" s="43">
        <v>43000</v>
      </c>
      <c r="B50" s="44"/>
      <c r="C50" s="46">
        <v>-1.79470588235294</v>
      </c>
      <c r="D50" s="47">
        <v>5.5070433510721699</v>
      </c>
      <c r="E50" s="47">
        <v>2.8448856329746999</v>
      </c>
      <c r="F50" s="47">
        <v>0.35294117647058798</v>
      </c>
      <c r="G50" s="47">
        <v>0.32180819997663801</v>
      </c>
      <c r="H50" s="47">
        <f t="shared" si="0"/>
        <v>1.1270009105276999</v>
      </c>
      <c r="I50" s="42">
        <v>4.47</v>
      </c>
      <c r="J50">
        <f t="shared" si="1"/>
        <v>1</v>
      </c>
      <c r="K50">
        <v>0</v>
      </c>
      <c r="L50">
        <v>1</v>
      </c>
      <c r="O50" s="38">
        <v>-1.79470588235294</v>
      </c>
      <c r="P50" s="40">
        <v>5.5070433510721699</v>
      </c>
      <c r="Q50" s="40">
        <v>2.1535294117647101</v>
      </c>
      <c r="R50" s="40">
        <v>2.8448856329746999</v>
      </c>
      <c r="S50" s="40">
        <v>0.35294117647058798</v>
      </c>
      <c r="T50" s="40">
        <v>0.32180819997663801</v>
      </c>
      <c r="U50" s="40">
        <v>1127.0009105276999</v>
      </c>
    </row>
    <row r="51" spans="1:21">
      <c r="A51" s="43">
        <v>42999</v>
      </c>
      <c r="B51" s="44"/>
      <c r="C51" s="46">
        <v>-1.4135294117647099</v>
      </c>
      <c r="D51" s="47">
        <v>5.3037486049685496</v>
      </c>
      <c r="E51" s="47">
        <v>2.7123134254077401</v>
      </c>
      <c r="F51" s="47">
        <v>0.47058823529411797</v>
      </c>
      <c r="G51" s="47">
        <v>0.34054412740544099</v>
      </c>
      <c r="H51" s="47">
        <f t="shared" si="0"/>
        <v>1.20441318098252</v>
      </c>
      <c r="I51" s="42">
        <v>3.26</v>
      </c>
      <c r="J51">
        <f t="shared" si="1"/>
        <v>0</v>
      </c>
      <c r="K51">
        <v>0</v>
      </c>
      <c r="L51">
        <v>0</v>
      </c>
      <c r="O51" s="38">
        <v>-1.4135294117647099</v>
      </c>
      <c r="P51" s="40">
        <v>5.3037486049685496</v>
      </c>
      <c r="Q51" s="40">
        <v>2.0376470588235298</v>
      </c>
      <c r="R51" s="40">
        <v>2.7123134254077401</v>
      </c>
      <c r="S51" s="40">
        <v>0.47058823529411797</v>
      </c>
      <c r="T51" s="40">
        <v>0.34054412740544099</v>
      </c>
      <c r="U51" s="40">
        <v>1204.4131809825201</v>
      </c>
    </row>
    <row r="52" spans="1:21">
      <c r="A52" s="43">
        <v>42998</v>
      </c>
      <c r="B52" s="44"/>
      <c r="C52" s="46">
        <v>-2.73588235294118</v>
      </c>
      <c r="D52" s="47">
        <v>7.0864898387914304</v>
      </c>
      <c r="E52" s="47">
        <v>3.7169966331149999</v>
      </c>
      <c r="F52" s="47">
        <v>0.35294117647058798</v>
      </c>
      <c r="G52" s="47">
        <v>0.28369454004278699</v>
      </c>
      <c r="H52" s="47">
        <f t="shared" si="0"/>
        <v>1.3030726105475501</v>
      </c>
      <c r="I52" s="42">
        <v>3.09</v>
      </c>
      <c r="J52">
        <f t="shared" si="1"/>
        <v>0</v>
      </c>
      <c r="K52">
        <v>0</v>
      </c>
      <c r="L52">
        <v>1</v>
      </c>
      <c r="O52" s="38">
        <v>-2.73588235294118</v>
      </c>
      <c r="P52" s="40">
        <v>7.0864898387914304</v>
      </c>
      <c r="Q52" s="40">
        <v>2.4452941176470602</v>
      </c>
      <c r="R52" s="40">
        <v>3.7169966331149999</v>
      </c>
      <c r="S52" s="40">
        <v>0.35294117647058798</v>
      </c>
      <c r="T52" s="40">
        <v>0.28369454004278699</v>
      </c>
      <c r="U52" s="40">
        <v>1303.0726105475501</v>
      </c>
    </row>
    <row r="53" spans="1:21">
      <c r="A53" s="43">
        <v>42997</v>
      </c>
      <c r="B53" s="44"/>
      <c r="C53" s="46">
        <v>-2.3335294117647098</v>
      </c>
      <c r="D53" s="47">
        <v>4.8376736934921398</v>
      </c>
      <c r="E53" s="47">
        <v>2.22085701528778</v>
      </c>
      <c r="F53" s="47">
        <v>0.35294117647058798</v>
      </c>
      <c r="G53" s="47">
        <v>0.233149468586035</v>
      </c>
      <c r="H53" s="47">
        <f t="shared" si="0"/>
        <v>1.04751410899251</v>
      </c>
      <c r="I53" s="42">
        <v>2.86</v>
      </c>
      <c r="J53">
        <f t="shared" si="1"/>
        <v>0</v>
      </c>
      <c r="K53">
        <v>0</v>
      </c>
      <c r="L53">
        <v>0</v>
      </c>
      <c r="O53" s="38">
        <v>-2.3335294117647098</v>
      </c>
      <c r="P53" s="40">
        <v>4.8376736934921398</v>
      </c>
      <c r="Q53" s="40">
        <v>1.8694117647058801</v>
      </c>
      <c r="R53" s="40">
        <v>2.22085701528778</v>
      </c>
      <c r="S53" s="40">
        <v>0.35294117647058798</v>
      </c>
      <c r="T53" s="40">
        <v>0.233149468586035</v>
      </c>
      <c r="U53" s="40">
        <v>1047.51410899251</v>
      </c>
    </row>
    <row r="54" spans="1:21">
      <c r="A54" s="43">
        <v>42996</v>
      </c>
      <c r="B54" s="44"/>
      <c r="C54" s="46">
        <v>-2.3241176470588201</v>
      </c>
      <c r="D54" s="47">
        <v>5.1705694304683796</v>
      </c>
      <c r="E54" s="47">
        <v>2.9416129529062598</v>
      </c>
      <c r="F54" s="47">
        <v>0.29411764705882398</v>
      </c>
      <c r="G54" s="47">
        <v>0.25644186906670002</v>
      </c>
      <c r="H54" s="47">
        <f t="shared" si="0"/>
        <v>1.1263181900924901</v>
      </c>
      <c r="I54" s="42">
        <v>4.18</v>
      </c>
      <c r="J54">
        <f t="shared" si="1"/>
        <v>1</v>
      </c>
      <c r="K54">
        <v>0</v>
      </c>
      <c r="L54">
        <v>1</v>
      </c>
      <c r="O54" s="38">
        <v>-2.3241176470588201</v>
      </c>
      <c r="P54" s="40">
        <v>5.1705694304683796</v>
      </c>
      <c r="Q54" s="40">
        <v>1.6735294117647099</v>
      </c>
      <c r="R54" s="40">
        <v>2.9416129529062598</v>
      </c>
      <c r="S54" s="40">
        <v>0.29411764705882398</v>
      </c>
      <c r="T54" s="40">
        <v>0.25644186906670002</v>
      </c>
      <c r="U54" s="40">
        <v>1126.3181900924901</v>
      </c>
    </row>
    <row r="55" spans="1:21">
      <c r="A55" s="43">
        <v>42993</v>
      </c>
      <c r="B55" s="44"/>
      <c r="C55" s="46">
        <v>-2.5905882352941201</v>
      </c>
      <c r="D55" s="47">
        <v>10.636991157388101</v>
      </c>
      <c r="E55" s="47">
        <v>3.35180712890998</v>
      </c>
      <c r="F55" s="47">
        <v>0.41176470588235298</v>
      </c>
      <c r="G55" s="47">
        <v>0.30144274120829601</v>
      </c>
      <c r="H55" s="47">
        <f t="shared" si="0"/>
        <v>1.61592676925961</v>
      </c>
      <c r="I55" s="42">
        <v>4.4000000000000004</v>
      </c>
      <c r="J55">
        <f t="shared" si="1"/>
        <v>1</v>
      </c>
      <c r="K55">
        <v>0</v>
      </c>
      <c r="L55">
        <v>1</v>
      </c>
      <c r="O55" s="38">
        <v>-2.5905882352941201</v>
      </c>
      <c r="P55" s="40">
        <v>10.636991157388101</v>
      </c>
      <c r="Q55" s="40">
        <v>3.46882352941177</v>
      </c>
      <c r="R55" s="40">
        <v>3.35180712890998</v>
      </c>
      <c r="S55" s="40">
        <v>0.41176470588235298</v>
      </c>
      <c r="T55" s="40">
        <v>0.30144274120829601</v>
      </c>
      <c r="U55" s="40">
        <v>1615.92676925961</v>
      </c>
    </row>
    <row r="56" spans="1:21">
      <c r="A56" s="43">
        <v>42992</v>
      </c>
      <c r="B56" s="44"/>
      <c r="C56" s="46">
        <v>-1.3847058823529399</v>
      </c>
      <c r="D56" s="47">
        <v>6.4409889745743403</v>
      </c>
      <c r="E56" s="47">
        <v>3.63520824308433</v>
      </c>
      <c r="F56" s="47">
        <v>0.47058823529411797</v>
      </c>
      <c r="G56" s="47">
        <v>0.36051196966105697</v>
      </c>
      <c r="H56" s="47">
        <f t="shared" si="0"/>
        <v>1.3337319669632399</v>
      </c>
      <c r="I56" s="42">
        <v>4.62</v>
      </c>
      <c r="J56">
        <f t="shared" si="1"/>
        <v>1</v>
      </c>
      <c r="K56">
        <v>0</v>
      </c>
      <c r="L56">
        <v>0</v>
      </c>
      <c r="O56" s="38">
        <v>-1.3847058823529399</v>
      </c>
      <c r="P56" s="40">
        <v>6.4409889745743403</v>
      </c>
      <c r="Q56" s="40">
        <v>2.7647058823529398</v>
      </c>
      <c r="R56" s="40">
        <v>3.63520824308433</v>
      </c>
      <c r="S56" s="40">
        <v>0.47058823529411797</v>
      </c>
      <c r="T56" s="40">
        <v>0.36051196966105697</v>
      </c>
      <c r="U56" s="40">
        <v>1333.73196696324</v>
      </c>
    </row>
    <row r="57" spans="1:21">
      <c r="A57" s="43">
        <v>42991</v>
      </c>
      <c r="B57" s="44"/>
      <c r="C57" s="46">
        <v>-1.8829411764705899</v>
      </c>
      <c r="D57" s="47">
        <v>6.7265525760840896</v>
      </c>
      <c r="E57" s="47">
        <v>3.8250768927296201</v>
      </c>
      <c r="F57" s="47">
        <v>0.35294117647058798</v>
      </c>
      <c r="G57" s="47">
        <v>0.32289476596215599</v>
      </c>
      <c r="H57" s="47">
        <f t="shared" si="0"/>
        <v>1.35147371856367</v>
      </c>
      <c r="I57" s="42">
        <v>4.32</v>
      </c>
      <c r="J57">
        <f t="shared" si="1"/>
        <v>1</v>
      </c>
      <c r="K57">
        <v>0</v>
      </c>
      <c r="L57">
        <v>1</v>
      </c>
      <c r="O57" s="38">
        <v>-1.8829411764705899</v>
      </c>
      <c r="P57" s="40">
        <v>6.7265525760840896</v>
      </c>
      <c r="Q57" s="40">
        <v>1.9141176470588199</v>
      </c>
      <c r="R57" s="40">
        <v>3.8250768927296201</v>
      </c>
      <c r="S57" s="40">
        <v>0.35294117647058798</v>
      </c>
      <c r="T57" s="40">
        <v>0.32289476596215599</v>
      </c>
      <c r="U57" s="40">
        <v>1351.47371856367</v>
      </c>
    </row>
    <row r="58" spans="1:21">
      <c r="A58" s="43">
        <v>42990</v>
      </c>
      <c r="B58" s="44"/>
      <c r="C58" s="46">
        <v>-1.1111764705882401</v>
      </c>
      <c r="D58" s="47">
        <v>8.4595093551229006</v>
      </c>
      <c r="E58" s="47">
        <v>5.09740973725006</v>
      </c>
      <c r="F58" s="47">
        <v>0.41176470588235298</v>
      </c>
      <c r="G58" s="47">
        <v>0.412683738559675</v>
      </c>
      <c r="H58" s="47">
        <f t="shared" si="0"/>
        <v>1.5512290284697399</v>
      </c>
      <c r="I58" s="42">
        <v>4.71</v>
      </c>
      <c r="J58">
        <f t="shared" si="1"/>
        <v>1</v>
      </c>
      <c r="K58">
        <v>0</v>
      </c>
      <c r="L58">
        <v>1</v>
      </c>
      <c r="O58" s="38">
        <v>-1.1111764705882401</v>
      </c>
      <c r="P58" s="40">
        <v>8.4595093551229006</v>
      </c>
      <c r="Q58" s="40">
        <v>2.8011764705882398</v>
      </c>
      <c r="R58" s="40">
        <v>5.09740973725006</v>
      </c>
      <c r="S58" s="40">
        <v>0.41176470588235298</v>
      </c>
      <c r="T58" s="40">
        <v>0.412683738559675</v>
      </c>
      <c r="U58" s="40">
        <v>1551.2290284697399</v>
      </c>
    </row>
    <row r="59" spans="1:21">
      <c r="A59" s="43">
        <v>42989</v>
      </c>
      <c r="B59" s="44"/>
      <c r="C59" s="46">
        <v>0.39235294117647102</v>
      </c>
      <c r="D59" s="47">
        <v>6.0479185772997202</v>
      </c>
      <c r="E59" s="47">
        <v>3.5040584663064802</v>
      </c>
      <c r="F59" s="47">
        <v>0.52941176470588203</v>
      </c>
      <c r="G59" s="47">
        <v>0.54135151890886501</v>
      </c>
      <c r="H59" s="47">
        <f t="shared" si="0"/>
        <v>1.3319597416598699</v>
      </c>
      <c r="I59" s="42">
        <v>4.84</v>
      </c>
      <c r="J59">
        <f t="shared" si="1"/>
        <v>1</v>
      </c>
      <c r="K59">
        <v>0</v>
      </c>
      <c r="L59">
        <v>0</v>
      </c>
      <c r="O59" s="38">
        <v>0.39235294117647102</v>
      </c>
      <c r="P59" s="40">
        <v>6.0479185772997202</v>
      </c>
      <c r="Q59" s="40">
        <v>3.0441176470588198</v>
      </c>
      <c r="R59" s="40">
        <v>3.5040584663064802</v>
      </c>
      <c r="S59" s="40">
        <v>0.52941176470588203</v>
      </c>
      <c r="T59" s="40">
        <v>0.54135151890886501</v>
      </c>
      <c r="U59" s="40">
        <v>1331.9597416598699</v>
      </c>
    </row>
    <row r="60" spans="1:21">
      <c r="A60" s="43">
        <v>42986</v>
      </c>
      <c r="B60" s="44"/>
      <c r="C60" s="46">
        <v>-2.21882352941177</v>
      </c>
      <c r="D60" s="47">
        <v>4.5809631661269403</v>
      </c>
      <c r="E60" s="47">
        <v>1.9902200218302799</v>
      </c>
      <c r="F60" s="47">
        <v>0.41176470588235298</v>
      </c>
      <c r="G60" s="47">
        <v>0.22289156626505999</v>
      </c>
      <c r="H60" s="47">
        <f t="shared" si="0"/>
        <v>0.89673088800793299</v>
      </c>
      <c r="I60" s="42">
        <v>6.03</v>
      </c>
      <c r="J60">
        <f t="shared" si="1"/>
        <v>1</v>
      </c>
      <c r="K60">
        <v>0</v>
      </c>
      <c r="L60">
        <v>0</v>
      </c>
      <c r="O60" s="38">
        <v>-2.21882352941177</v>
      </c>
      <c r="P60" s="40">
        <v>4.5809631661269403</v>
      </c>
      <c r="Q60" s="40">
        <v>1.98411764705882</v>
      </c>
      <c r="R60" s="40">
        <v>1.9902200218302799</v>
      </c>
      <c r="S60" s="40">
        <v>0.41176470588235298</v>
      </c>
      <c r="T60" s="40">
        <v>0.22289156626505999</v>
      </c>
      <c r="U60" s="40">
        <v>896.730888007933</v>
      </c>
    </row>
    <row r="61" spans="1:21">
      <c r="A61" s="43">
        <v>42985</v>
      </c>
      <c r="B61" s="44"/>
      <c r="C61" s="46">
        <v>1.1958823529411799</v>
      </c>
      <c r="D61" s="47">
        <v>6.1289018784194997</v>
      </c>
      <c r="E61" s="47">
        <v>4.1523564358792999</v>
      </c>
      <c r="F61" s="47">
        <v>0.52941176470588203</v>
      </c>
      <c r="G61" s="47">
        <v>0.62236667870470697</v>
      </c>
      <c r="H61" s="47">
        <f t="shared" si="0"/>
        <v>1.2895081833200499</v>
      </c>
      <c r="I61" s="42">
        <v>5.43</v>
      </c>
      <c r="J61">
        <f t="shared" si="1"/>
        <v>1</v>
      </c>
      <c r="K61">
        <v>0</v>
      </c>
      <c r="L61">
        <v>1</v>
      </c>
      <c r="O61" s="38">
        <v>1.1958823529411799</v>
      </c>
      <c r="P61" s="40">
        <v>6.1289018784194997</v>
      </c>
      <c r="Q61" s="40">
        <v>3.6547058823529399</v>
      </c>
      <c r="R61" s="40">
        <v>4.1523564358792999</v>
      </c>
      <c r="S61" s="40">
        <v>0.52941176470588203</v>
      </c>
      <c r="T61" s="40">
        <v>0.62236667870470697</v>
      </c>
      <c r="U61" s="40">
        <v>1289.50818332005</v>
      </c>
    </row>
    <row r="62" spans="1:21">
      <c r="A62" s="43">
        <v>42984</v>
      </c>
      <c r="B62" s="44"/>
      <c r="C62" s="46">
        <v>-0.47705882352941198</v>
      </c>
      <c r="D62" s="47">
        <v>6.17847752758101</v>
      </c>
      <c r="E62" s="47">
        <v>3.7934975325432601</v>
      </c>
      <c r="F62" s="47">
        <v>0.47058823529411797</v>
      </c>
      <c r="G62" s="47">
        <v>0.45234457633094399</v>
      </c>
      <c r="H62" s="47">
        <f t="shared" si="0"/>
        <v>1.13696759491634</v>
      </c>
      <c r="I62" s="42">
        <v>5.16</v>
      </c>
      <c r="J62">
        <f t="shared" si="1"/>
        <v>1</v>
      </c>
      <c r="K62">
        <v>0</v>
      </c>
      <c r="L62">
        <v>0</v>
      </c>
      <c r="O62" s="38">
        <v>-0.47705882352941198</v>
      </c>
      <c r="P62" s="40">
        <v>6.17847752758101</v>
      </c>
      <c r="Q62" s="40">
        <v>3.5688235294117701</v>
      </c>
      <c r="R62" s="40">
        <v>3.7934975325432601</v>
      </c>
      <c r="S62" s="40">
        <v>0.47058823529411797</v>
      </c>
      <c r="T62" s="40">
        <v>0.45234457633094399</v>
      </c>
      <c r="U62" s="40">
        <v>1136.96759491634</v>
      </c>
    </row>
    <row r="63" spans="1:21">
      <c r="A63" s="43">
        <v>42983</v>
      </c>
      <c r="B63" s="44"/>
      <c r="C63" s="46">
        <v>2.7058823529412499E-2</v>
      </c>
      <c r="D63" s="47">
        <v>6.5573296439041</v>
      </c>
      <c r="E63" s="47">
        <v>4.20736180787355</v>
      </c>
      <c r="F63" s="47">
        <v>0.41176470588235298</v>
      </c>
      <c r="G63" s="47">
        <v>0.50236966824644602</v>
      </c>
      <c r="H63" s="47">
        <f t="shared" si="0"/>
        <v>1.12222234479993</v>
      </c>
      <c r="I63" s="42">
        <v>5.33</v>
      </c>
      <c r="J63">
        <f t="shared" si="1"/>
        <v>1</v>
      </c>
      <c r="K63">
        <v>0</v>
      </c>
      <c r="L63">
        <v>0</v>
      </c>
      <c r="O63" s="38">
        <v>2.7058823529412499E-2</v>
      </c>
      <c r="P63" s="40">
        <v>6.5573296439041</v>
      </c>
      <c r="Q63" s="40">
        <v>4.2505882352941198</v>
      </c>
      <c r="R63" s="40">
        <v>4.20736180787355</v>
      </c>
      <c r="S63" s="40">
        <v>0.41176470588235298</v>
      </c>
      <c r="T63" s="40">
        <v>0.50236966824644602</v>
      </c>
      <c r="U63" s="40">
        <v>1122.2223447999299</v>
      </c>
    </row>
    <row r="64" spans="1:21">
      <c r="A64" s="43">
        <v>42982</v>
      </c>
      <c r="B64" s="44"/>
      <c r="C64" s="46">
        <v>1.1729411764705899</v>
      </c>
      <c r="D64" s="47">
        <v>4.9324585207402896</v>
      </c>
      <c r="E64" s="47">
        <v>3.0217146719741002</v>
      </c>
      <c r="F64" s="47">
        <v>0.58823529411764697</v>
      </c>
      <c r="G64" s="47">
        <v>0.63509485094851004</v>
      </c>
      <c r="H64" s="47">
        <f t="shared" si="0"/>
        <v>1.0003478252845701</v>
      </c>
      <c r="I64" s="42">
        <v>5.03</v>
      </c>
      <c r="J64">
        <f t="shared" si="1"/>
        <v>1</v>
      </c>
      <c r="K64">
        <v>0</v>
      </c>
      <c r="L64">
        <v>0</v>
      </c>
      <c r="O64" s="38">
        <v>1.1729411764705899</v>
      </c>
      <c r="P64" s="40">
        <v>4.9324585207402896</v>
      </c>
      <c r="Q64" s="40">
        <v>3.7770588235294098</v>
      </c>
      <c r="R64" s="40">
        <v>3.0217146719741002</v>
      </c>
      <c r="S64" s="40">
        <v>0.58823529411764697</v>
      </c>
      <c r="T64" s="40">
        <v>0.63509485094851004</v>
      </c>
      <c r="U64" s="40">
        <v>1000.34782528457</v>
      </c>
    </row>
    <row r="65" spans="1:21">
      <c r="A65" s="43">
        <v>42979</v>
      </c>
      <c r="B65" s="44"/>
      <c r="C65" s="46">
        <v>1.9211764705882399</v>
      </c>
      <c r="D65" s="47">
        <v>4.8796822160271596</v>
      </c>
      <c r="E65" s="47">
        <v>3.0610637088129602</v>
      </c>
      <c r="F65" s="47">
        <v>0.58823529411764697</v>
      </c>
      <c r="G65" s="47">
        <v>0.733352386396113</v>
      </c>
      <c r="H65" s="47">
        <f t="shared" si="0"/>
        <v>1.11976699333788</v>
      </c>
      <c r="I65" s="42">
        <v>3.6</v>
      </c>
      <c r="J65">
        <f t="shared" si="1"/>
        <v>1</v>
      </c>
      <c r="K65">
        <v>0</v>
      </c>
      <c r="L65">
        <v>0</v>
      </c>
      <c r="O65" s="38">
        <v>1.9211764705882399</v>
      </c>
      <c r="P65" s="40">
        <v>4.8796822160271596</v>
      </c>
      <c r="Q65" s="40">
        <v>4.3011764705882403</v>
      </c>
      <c r="R65" s="40">
        <v>3.0610637088129602</v>
      </c>
      <c r="S65" s="40">
        <v>0.58823529411764697</v>
      </c>
      <c r="T65" s="40">
        <v>0.733352386396113</v>
      </c>
      <c r="U65" s="40">
        <v>1119.76699333788</v>
      </c>
    </row>
    <row r="66" spans="1:21">
      <c r="A66" s="43">
        <v>42978</v>
      </c>
      <c r="B66" s="44"/>
      <c r="C66" s="46">
        <v>1.5611764705882401</v>
      </c>
      <c r="D66" s="47">
        <v>4.3857494832025896</v>
      </c>
      <c r="E66" s="47">
        <v>3.0253597258157998</v>
      </c>
      <c r="F66" s="47">
        <v>0.52941176470588203</v>
      </c>
      <c r="G66" s="47">
        <v>0.72722602739726006</v>
      </c>
      <c r="H66" s="47">
        <f t="shared" si="0"/>
        <v>1.17626516897623</v>
      </c>
      <c r="I66" s="42">
        <v>4.08</v>
      </c>
      <c r="J66">
        <f t="shared" si="1"/>
        <v>1</v>
      </c>
      <c r="K66">
        <v>0</v>
      </c>
      <c r="L66">
        <v>1</v>
      </c>
      <c r="O66" s="38">
        <v>1.5611764705882401</v>
      </c>
      <c r="P66" s="40">
        <v>4.3857494832025896</v>
      </c>
      <c r="Q66" s="40">
        <v>3.71470588235294</v>
      </c>
      <c r="R66" s="40">
        <v>3.0253597258157998</v>
      </c>
      <c r="S66" s="40">
        <v>0.52941176470588203</v>
      </c>
      <c r="T66" s="40">
        <v>0.72722602739726006</v>
      </c>
      <c r="U66" s="40">
        <v>1176.2651689762299</v>
      </c>
    </row>
    <row r="67" spans="1:21">
      <c r="A67" s="43">
        <v>42977</v>
      </c>
      <c r="B67" s="44"/>
      <c r="C67" s="46">
        <v>2.0958823529411799</v>
      </c>
      <c r="D67" s="47">
        <v>4.9835743433096402</v>
      </c>
      <c r="E67" s="47">
        <v>2.99509415053822</v>
      </c>
      <c r="F67" s="47">
        <v>0.64705882352941202</v>
      </c>
      <c r="G67" s="47">
        <v>0.74038591283227595</v>
      </c>
      <c r="H67" s="47">
        <f t="shared" si="0"/>
        <v>1.0759468519858402</v>
      </c>
      <c r="I67" s="42">
        <v>4.62</v>
      </c>
      <c r="J67">
        <f t="shared" si="1"/>
        <v>1</v>
      </c>
      <c r="K67">
        <v>0</v>
      </c>
      <c r="L67">
        <v>0</v>
      </c>
      <c r="O67" s="38">
        <v>2.0958823529411799</v>
      </c>
      <c r="P67" s="40">
        <v>4.9835743433096402</v>
      </c>
      <c r="Q67" s="40">
        <v>4.2452941176470604</v>
      </c>
      <c r="R67" s="40">
        <v>2.99509415053822</v>
      </c>
      <c r="S67" s="40">
        <v>0.64705882352941202</v>
      </c>
      <c r="T67" s="40">
        <v>0.74038591283227595</v>
      </c>
      <c r="U67" s="40">
        <v>1075.9468519858401</v>
      </c>
    </row>
    <row r="68" spans="1:21">
      <c r="A68" s="43">
        <v>42976</v>
      </c>
      <c r="B68" s="44"/>
      <c r="C68" s="46">
        <v>2.80529411764706</v>
      </c>
      <c r="D68" s="47">
        <v>4.7570068289406802</v>
      </c>
      <c r="E68" s="47">
        <v>3.02224558604243</v>
      </c>
      <c r="F68" s="47">
        <v>0.70588235294117696</v>
      </c>
      <c r="G68" s="47">
        <v>0.80527461272564305</v>
      </c>
      <c r="H68" s="47">
        <f t="shared" ref="H68:H131" si="2">U68/1000</f>
        <v>0.89370409316575394</v>
      </c>
      <c r="I68" s="42">
        <v>5.31</v>
      </c>
      <c r="J68">
        <f t="shared" si="1"/>
        <v>1</v>
      </c>
      <c r="K68">
        <v>0</v>
      </c>
      <c r="L68">
        <v>1</v>
      </c>
      <c r="O68" s="38">
        <v>2.80529411764706</v>
      </c>
      <c r="P68" s="40">
        <v>4.7570068289406802</v>
      </c>
      <c r="Q68" s="40">
        <v>4.5294117647058796</v>
      </c>
      <c r="R68" s="40">
        <v>3.02224558604243</v>
      </c>
      <c r="S68" s="40">
        <v>0.70588235294117696</v>
      </c>
      <c r="T68" s="40">
        <v>0.80527461272564305</v>
      </c>
      <c r="U68" s="40">
        <v>893.70409316575399</v>
      </c>
    </row>
    <row r="69" spans="1:21">
      <c r="A69" s="43">
        <v>42975</v>
      </c>
      <c r="B69" s="44"/>
      <c r="C69" s="46">
        <v>0.53117647058823503</v>
      </c>
      <c r="D69" s="47">
        <v>3.4416164122998598</v>
      </c>
      <c r="E69" s="47">
        <v>2.27398668447651</v>
      </c>
      <c r="F69" s="47">
        <v>0.47058823529411797</v>
      </c>
      <c r="G69" s="47">
        <v>0.60686390532544399</v>
      </c>
      <c r="H69" s="47">
        <f t="shared" si="2"/>
        <v>0.76371314548154001</v>
      </c>
      <c r="I69" s="42">
        <v>2.9</v>
      </c>
      <c r="J69">
        <f t="shared" si="1"/>
        <v>0</v>
      </c>
      <c r="K69">
        <v>0</v>
      </c>
      <c r="L69">
        <v>0</v>
      </c>
      <c r="O69" s="38">
        <v>0.53117647058823503</v>
      </c>
      <c r="P69" s="40">
        <v>3.4416164122998598</v>
      </c>
      <c r="Q69" s="40">
        <v>3.23176470588235</v>
      </c>
      <c r="R69" s="40">
        <v>2.27398668447651</v>
      </c>
      <c r="S69" s="40">
        <v>0.47058823529411797</v>
      </c>
      <c r="T69" s="40">
        <v>0.60686390532544399</v>
      </c>
      <c r="U69" s="40">
        <v>763.71314548153998</v>
      </c>
    </row>
    <row r="70" spans="1:21">
      <c r="A70" s="43">
        <v>42972</v>
      </c>
      <c r="B70" s="44"/>
      <c r="C70" s="46">
        <v>0.79058823529411704</v>
      </c>
      <c r="D70" s="47">
        <v>4.2273816816503498</v>
      </c>
      <c r="E70" s="47">
        <v>3.51078244588766</v>
      </c>
      <c r="F70" s="47">
        <v>0.58823529411764697</v>
      </c>
      <c r="G70" s="47">
        <v>0.61707317073170698</v>
      </c>
      <c r="H70" s="47">
        <f t="shared" si="2"/>
        <v>0.883901162883998</v>
      </c>
      <c r="I70" s="42">
        <v>2.37</v>
      </c>
      <c r="J70">
        <f t="shared" si="1"/>
        <v>0</v>
      </c>
      <c r="K70">
        <v>0</v>
      </c>
      <c r="L70">
        <v>0</v>
      </c>
      <c r="O70" s="38">
        <v>0.79058823529411704</v>
      </c>
      <c r="P70" s="40">
        <v>4.2273816816503498</v>
      </c>
      <c r="Q70" s="40">
        <v>3.01058823529412</v>
      </c>
      <c r="R70" s="40">
        <v>3.51078244588766</v>
      </c>
      <c r="S70" s="40">
        <v>0.58823529411764697</v>
      </c>
      <c r="T70" s="40">
        <v>0.61707317073170698</v>
      </c>
      <c r="U70" s="40">
        <v>883.90116288399804</v>
      </c>
    </row>
    <row r="71" spans="1:21">
      <c r="A71" s="43">
        <v>42971</v>
      </c>
      <c r="B71" s="44"/>
      <c r="C71" s="46">
        <v>1.6158823529411801</v>
      </c>
      <c r="D71" s="47">
        <v>4.9465670656824301</v>
      </c>
      <c r="E71" s="47">
        <v>3.26630232562036</v>
      </c>
      <c r="F71" s="47">
        <v>0.70588235294117696</v>
      </c>
      <c r="G71" s="47">
        <v>0.69369623466365804</v>
      </c>
      <c r="H71" s="47">
        <f t="shared" si="2"/>
        <v>0.93993926144478501</v>
      </c>
      <c r="I71" s="42">
        <v>2.36</v>
      </c>
      <c r="J71">
        <f t="shared" si="1"/>
        <v>0</v>
      </c>
      <c r="K71">
        <v>0</v>
      </c>
      <c r="L71">
        <v>0</v>
      </c>
      <c r="O71" s="38">
        <v>1.6158823529411801</v>
      </c>
      <c r="P71" s="40">
        <v>4.9465670656824301</v>
      </c>
      <c r="Q71" s="40">
        <v>3.6194117647058799</v>
      </c>
      <c r="R71" s="40">
        <v>3.26630232562036</v>
      </c>
      <c r="S71" s="40">
        <v>0.70588235294117696</v>
      </c>
      <c r="T71" s="40">
        <v>0.69369623466365804</v>
      </c>
      <c r="U71" s="40">
        <v>939.93926144478496</v>
      </c>
    </row>
    <row r="72" spans="1:21">
      <c r="A72" s="43">
        <v>42970</v>
      </c>
      <c r="B72" s="44"/>
      <c r="C72" s="46">
        <v>1.3888235294117599</v>
      </c>
      <c r="D72" s="47">
        <v>5.8159907607742802</v>
      </c>
      <c r="E72" s="47">
        <v>3.2787497617232102</v>
      </c>
      <c r="F72" s="47">
        <v>0.76470588235294101</v>
      </c>
      <c r="G72" s="47">
        <v>0.65429355639785602</v>
      </c>
      <c r="H72" s="47">
        <f t="shared" si="2"/>
        <v>1.14487855574782</v>
      </c>
      <c r="I72" s="42">
        <v>2.23</v>
      </c>
      <c r="J72">
        <f t="shared" si="1"/>
        <v>0</v>
      </c>
      <c r="K72">
        <v>0</v>
      </c>
      <c r="L72">
        <v>0</v>
      </c>
      <c r="O72" s="38">
        <v>1.3888235294117599</v>
      </c>
      <c r="P72" s="40">
        <v>5.8159907607742802</v>
      </c>
      <c r="Q72" s="40">
        <v>3.51</v>
      </c>
      <c r="R72" s="40">
        <v>3.2787497617232102</v>
      </c>
      <c r="S72" s="40">
        <v>0.76470588235294101</v>
      </c>
      <c r="T72" s="40">
        <v>0.65429355639785602</v>
      </c>
      <c r="U72" s="40">
        <v>1144.87855574782</v>
      </c>
    </row>
    <row r="73" spans="1:21">
      <c r="A73" s="43">
        <v>42969</v>
      </c>
      <c r="B73" s="44"/>
      <c r="C73" s="46">
        <v>1.23823529411765</v>
      </c>
      <c r="D73" s="47">
        <v>5.29330146894889</v>
      </c>
      <c r="E73" s="47">
        <v>2.9785089291752098</v>
      </c>
      <c r="F73" s="47">
        <v>0.58823529411764697</v>
      </c>
      <c r="G73" s="47">
        <v>0.65398683247988298</v>
      </c>
      <c r="H73" s="47">
        <f t="shared" si="2"/>
        <v>1.1086136940078299</v>
      </c>
      <c r="I73" s="42">
        <v>2.04</v>
      </c>
      <c r="J73">
        <f t="shared" si="1"/>
        <v>0</v>
      </c>
      <c r="K73">
        <v>0</v>
      </c>
      <c r="L73">
        <v>0</v>
      </c>
      <c r="O73" s="38">
        <v>1.23823529411765</v>
      </c>
      <c r="P73" s="40">
        <v>5.29330146894889</v>
      </c>
      <c r="Q73" s="40">
        <v>3.9682352941176502</v>
      </c>
      <c r="R73" s="40">
        <v>2.9785089291752098</v>
      </c>
      <c r="S73" s="40">
        <v>0.58823529411764697</v>
      </c>
      <c r="T73" s="40">
        <v>0.65398683247988298</v>
      </c>
      <c r="U73" s="40">
        <v>1108.61369400783</v>
      </c>
    </row>
    <row r="74" spans="1:21">
      <c r="A74" s="43">
        <v>42968</v>
      </c>
      <c r="B74" s="44"/>
      <c r="C74" s="46">
        <v>-0.40470588235294103</v>
      </c>
      <c r="D74" s="47">
        <v>5.7073856949209496</v>
      </c>
      <c r="E74" s="47">
        <v>3.05360960465595</v>
      </c>
      <c r="F74" s="47">
        <v>0.47058823529411797</v>
      </c>
      <c r="G74" s="47">
        <v>0.45234136880022202</v>
      </c>
      <c r="H74" s="47">
        <f t="shared" si="2"/>
        <v>1.15653616638584</v>
      </c>
      <c r="I74" s="42">
        <v>0.81</v>
      </c>
      <c r="J74">
        <f t="shared" si="1"/>
        <v>0</v>
      </c>
      <c r="K74">
        <v>0</v>
      </c>
      <c r="L74">
        <v>0</v>
      </c>
      <c r="O74" s="38">
        <v>-0.40470588235294103</v>
      </c>
      <c r="P74" s="40">
        <v>5.7073856949209496</v>
      </c>
      <c r="Q74" s="40">
        <v>2.7523529411764698</v>
      </c>
      <c r="R74" s="40">
        <v>3.05360960465595</v>
      </c>
      <c r="S74" s="40">
        <v>0.47058823529411797</v>
      </c>
      <c r="T74" s="40">
        <v>0.45234136880022202</v>
      </c>
      <c r="U74" s="40">
        <v>1156.53616638584</v>
      </c>
    </row>
    <row r="75" spans="1:21">
      <c r="A75" s="43">
        <v>42965</v>
      </c>
      <c r="B75" s="44"/>
      <c r="C75" s="46">
        <v>-0.61764705882352999</v>
      </c>
      <c r="D75" s="47">
        <v>5.5743906947438697</v>
      </c>
      <c r="E75" s="47">
        <v>2.6989007838704402</v>
      </c>
      <c r="F75" s="47">
        <v>0.58823529411764697</v>
      </c>
      <c r="G75" s="47">
        <v>0.42052679382379599</v>
      </c>
      <c r="H75" s="47">
        <f t="shared" si="2"/>
        <v>1.2438752875671399</v>
      </c>
      <c r="I75" s="42">
        <v>-1</v>
      </c>
      <c r="J75">
        <f t="shared" si="1"/>
        <v>0</v>
      </c>
      <c r="K75">
        <v>0</v>
      </c>
      <c r="L75">
        <v>0</v>
      </c>
      <c r="O75" s="38">
        <v>-0.61764705882352999</v>
      </c>
      <c r="P75" s="40">
        <v>5.5743906947438697</v>
      </c>
      <c r="Q75" s="40">
        <v>2.7782352941176498</v>
      </c>
      <c r="R75" s="40">
        <v>2.6989007838704402</v>
      </c>
      <c r="S75" s="40">
        <v>0.58823529411764697</v>
      </c>
      <c r="T75" s="40">
        <v>0.42052679382379599</v>
      </c>
      <c r="U75" s="40">
        <v>1243.87528756714</v>
      </c>
    </row>
    <row r="76" spans="1:21">
      <c r="A76" s="43">
        <v>42964</v>
      </c>
      <c r="B76" s="44"/>
      <c r="C76" s="46">
        <v>1.3758823529411801</v>
      </c>
      <c r="D76" s="47">
        <v>4.5059725071613697</v>
      </c>
      <c r="E76" s="47">
        <v>3.07642805194978</v>
      </c>
      <c r="F76" s="47">
        <v>0.58823529411764697</v>
      </c>
      <c r="G76" s="47">
        <v>0.68067356712498095</v>
      </c>
      <c r="H76" s="47">
        <f t="shared" si="2"/>
        <v>0.99545404479940103</v>
      </c>
      <c r="I76" s="42">
        <v>-1.55</v>
      </c>
      <c r="J76">
        <f t="shared" si="1"/>
        <v>0</v>
      </c>
      <c r="K76">
        <v>0</v>
      </c>
      <c r="L76">
        <v>0</v>
      </c>
      <c r="O76" s="38">
        <v>1.3758823529411801</v>
      </c>
      <c r="P76" s="40">
        <v>4.5059725071613697</v>
      </c>
      <c r="Q76" s="40">
        <v>3.6270588235294099</v>
      </c>
      <c r="R76" s="40">
        <v>3.07642805194978</v>
      </c>
      <c r="S76" s="40">
        <v>0.58823529411764697</v>
      </c>
      <c r="T76" s="40">
        <v>0.68067356712498095</v>
      </c>
      <c r="U76" s="40">
        <v>995.454044799401</v>
      </c>
    </row>
    <row r="77" spans="1:21">
      <c r="A77" s="43">
        <v>42963</v>
      </c>
      <c r="B77" s="44"/>
      <c r="C77" s="46">
        <v>1.55588235294118</v>
      </c>
      <c r="D77" s="47">
        <v>3.1570656051615602</v>
      </c>
      <c r="E77" s="47">
        <v>2.1262115923148701</v>
      </c>
      <c r="F77" s="47">
        <v>0.58823529411764697</v>
      </c>
      <c r="G77" s="47">
        <v>0.79059547352230297</v>
      </c>
      <c r="H77" s="47">
        <f t="shared" si="2"/>
        <v>0.89436594908770495</v>
      </c>
      <c r="I77" s="42">
        <v>-1.89</v>
      </c>
      <c r="J77">
        <f t="shared" si="1"/>
        <v>0</v>
      </c>
      <c r="K77">
        <v>0</v>
      </c>
      <c r="L77">
        <v>0</v>
      </c>
      <c r="O77" s="38">
        <v>1.55588235294118</v>
      </c>
      <c r="P77" s="40">
        <v>3.1570656051615602</v>
      </c>
      <c r="Q77" s="40">
        <v>3.9641176470588202</v>
      </c>
      <c r="R77" s="40">
        <v>2.1262115923148701</v>
      </c>
      <c r="S77" s="40">
        <v>0.58823529411764697</v>
      </c>
      <c r="T77" s="40">
        <v>0.79059547352230297</v>
      </c>
      <c r="U77" s="40">
        <v>894.36594908770496</v>
      </c>
    </row>
    <row r="78" spans="1:21">
      <c r="A78" s="43">
        <v>42962</v>
      </c>
      <c r="B78" s="44"/>
      <c r="C78" s="46">
        <v>-3.8823529411764701E-2</v>
      </c>
      <c r="D78" s="47">
        <v>5.0715541039618</v>
      </c>
      <c r="E78" s="47">
        <v>2.7789068947000999</v>
      </c>
      <c r="F78" s="47">
        <v>0.58823529411764697</v>
      </c>
      <c r="G78" s="47">
        <v>0.49494020239190401</v>
      </c>
      <c r="H78" s="47">
        <f t="shared" si="2"/>
        <v>1.0492961539963002</v>
      </c>
      <c r="I78" s="42">
        <v>-1.87</v>
      </c>
      <c r="J78">
        <f t="shared" si="1"/>
        <v>0</v>
      </c>
      <c r="K78">
        <v>0</v>
      </c>
      <c r="L78">
        <v>0</v>
      </c>
      <c r="O78" s="38">
        <v>-3.8823529411764701E-2</v>
      </c>
      <c r="P78" s="40">
        <v>5.0715541039618</v>
      </c>
      <c r="Q78" s="40">
        <v>3.22882352941176</v>
      </c>
      <c r="R78" s="40">
        <v>2.7789068947000999</v>
      </c>
      <c r="S78" s="40">
        <v>0.58823529411764697</v>
      </c>
      <c r="T78" s="40">
        <v>0.49494020239190401</v>
      </c>
      <c r="U78" s="40">
        <v>1049.2961539963001</v>
      </c>
    </row>
    <row r="79" spans="1:21">
      <c r="A79" s="43">
        <v>42961</v>
      </c>
      <c r="B79" s="44"/>
      <c r="C79" s="46">
        <v>-0.68411764705882405</v>
      </c>
      <c r="D79" s="47">
        <v>6.79053206569957</v>
      </c>
      <c r="E79" s="47">
        <v>3.2911490037228499</v>
      </c>
      <c r="F79" s="47">
        <v>0.47058823529411797</v>
      </c>
      <c r="G79" s="47">
        <v>0.44036509075992197</v>
      </c>
      <c r="H79" s="47">
        <f t="shared" si="2"/>
        <v>1.2767107820050601</v>
      </c>
      <c r="I79" s="42">
        <v>-0.13</v>
      </c>
      <c r="J79">
        <f t="shared" si="1"/>
        <v>0</v>
      </c>
      <c r="K79">
        <v>0</v>
      </c>
      <c r="L79">
        <v>0</v>
      </c>
      <c r="O79" s="38">
        <v>-0.68411764705882405</v>
      </c>
      <c r="P79" s="40">
        <v>6.79053206569957</v>
      </c>
      <c r="Q79" s="40">
        <v>3.4764705882352902</v>
      </c>
      <c r="R79" s="40">
        <v>3.2911490037228499</v>
      </c>
      <c r="S79" s="40">
        <v>0.47058823529411797</v>
      </c>
      <c r="T79" s="40">
        <v>0.44036509075992197</v>
      </c>
      <c r="U79" s="40">
        <v>1276.7107820050601</v>
      </c>
    </row>
    <row r="80" spans="1:21">
      <c r="A80" s="43">
        <v>42958</v>
      </c>
      <c r="B80" s="44"/>
      <c r="C80" s="46">
        <v>1.1423529411764699</v>
      </c>
      <c r="D80" s="47">
        <v>6.7820318944728504</v>
      </c>
      <c r="E80" s="47">
        <v>4.2164603917615704</v>
      </c>
      <c r="F80" s="47">
        <v>0.58823529411764697</v>
      </c>
      <c r="G80" s="47">
        <v>0.60418454935622301</v>
      </c>
      <c r="H80" s="47">
        <f t="shared" si="2"/>
        <v>1.2566176956708199</v>
      </c>
      <c r="I80" s="42">
        <v>-0.18</v>
      </c>
      <c r="J80">
        <f t="shared" si="1"/>
        <v>0</v>
      </c>
      <c r="K80">
        <v>0</v>
      </c>
      <c r="L80">
        <v>0</v>
      </c>
      <c r="O80" s="38">
        <v>1.1423529411764699</v>
      </c>
      <c r="P80" s="40">
        <v>6.7820318944728504</v>
      </c>
      <c r="Q80" s="40">
        <v>3.8958823529411801</v>
      </c>
      <c r="R80" s="40">
        <v>4.2164603917615704</v>
      </c>
      <c r="S80" s="40">
        <v>0.58823529411764697</v>
      </c>
      <c r="T80" s="40">
        <v>0.60418454935622301</v>
      </c>
      <c r="U80" s="40">
        <v>1256.61769567082</v>
      </c>
    </row>
    <row r="81" spans="1:21">
      <c r="A81" s="43">
        <v>42957</v>
      </c>
      <c r="B81" s="44"/>
      <c r="C81" s="46">
        <v>1.94</v>
      </c>
      <c r="D81" s="47">
        <v>5.2971702351349803</v>
      </c>
      <c r="E81" s="47">
        <v>3.4122831756154501</v>
      </c>
      <c r="F81" s="47">
        <v>0.70588235294117696</v>
      </c>
      <c r="G81" s="47">
        <v>0.71634741537654201</v>
      </c>
      <c r="H81" s="47">
        <f t="shared" si="2"/>
        <v>1.07582068851599</v>
      </c>
      <c r="I81" s="42">
        <v>-0.46</v>
      </c>
      <c r="J81">
        <f t="shared" si="1"/>
        <v>0</v>
      </c>
      <c r="K81">
        <v>0</v>
      </c>
      <c r="L81">
        <v>0</v>
      </c>
      <c r="O81" s="38">
        <v>1.94</v>
      </c>
      <c r="P81" s="40">
        <v>5.2971702351349803</v>
      </c>
      <c r="Q81" s="40">
        <v>4.0352941176470596</v>
      </c>
      <c r="R81" s="40">
        <v>3.4122831756154501</v>
      </c>
      <c r="S81" s="40">
        <v>0.70588235294117696</v>
      </c>
      <c r="T81" s="40">
        <v>0.71634741537654201</v>
      </c>
      <c r="U81" s="40">
        <v>1075.82068851599</v>
      </c>
    </row>
    <row r="82" spans="1:21">
      <c r="A82" s="43">
        <v>42956</v>
      </c>
      <c r="B82" s="44"/>
      <c r="C82" s="46">
        <v>0.90176470588235302</v>
      </c>
      <c r="D82" s="47">
        <v>5.9202641783265397</v>
      </c>
      <c r="E82" s="47">
        <v>4.0128651565565798</v>
      </c>
      <c r="F82" s="47">
        <v>0.64705882352941202</v>
      </c>
      <c r="G82" s="47">
        <v>0.59530026109660605</v>
      </c>
      <c r="H82" s="47">
        <f t="shared" si="2"/>
        <v>1.21138963301063</v>
      </c>
      <c r="I82" s="42">
        <v>-1.23</v>
      </c>
      <c r="J82">
        <f t="shared" ref="J82:J145" si="3">IF(I82&gt;=$M$4,1,0)</f>
        <v>0</v>
      </c>
      <c r="K82">
        <v>0</v>
      </c>
      <c r="L82">
        <v>0</v>
      </c>
      <c r="O82" s="38">
        <v>0.90176470588235302</v>
      </c>
      <c r="P82" s="40">
        <v>5.9202641783265397</v>
      </c>
      <c r="Q82" s="40">
        <v>3.6664705882352902</v>
      </c>
      <c r="R82" s="40">
        <v>4.0128651565565798</v>
      </c>
      <c r="S82" s="40">
        <v>0.64705882352941202</v>
      </c>
      <c r="T82" s="40">
        <v>0.59530026109660605</v>
      </c>
      <c r="U82" s="40">
        <v>1211.38963301063</v>
      </c>
    </row>
    <row r="83" spans="1:21">
      <c r="A83" s="43">
        <v>42955</v>
      </c>
      <c r="B83" s="44"/>
      <c r="C83" s="46">
        <v>0.59235294117647097</v>
      </c>
      <c r="D83" s="47">
        <v>4.8917105001877497</v>
      </c>
      <c r="E83" s="47">
        <v>3.1124517477951299</v>
      </c>
      <c r="F83" s="47">
        <v>0.58823529411764697</v>
      </c>
      <c r="G83" s="47">
        <v>0.57721208403619095</v>
      </c>
      <c r="H83" s="47">
        <f t="shared" si="2"/>
        <v>1.1665496386153</v>
      </c>
      <c r="I83" s="42">
        <v>-3.26</v>
      </c>
      <c r="J83">
        <f t="shared" si="3"/>
        <v>0</v>
      </c>
      <c r="K83">
        <v>0</v>
      </c>
      <c r="L83">
        <v>0</v>
      </c>
      <c r="O83" s="38">
        <v>0.59235294117647097</v>
      </c>
      <c r="P83" s="40">
        <v>4.8917105001877497</v>
      </c>
      <c r="Q83" s="40">
        <v>4.03058823529412</v>
      </c>
      <c r="R83" s="40">
        <v>3.1124517477951299</v>
      </c>
      <c r="S83" s="40">
        <v>0.58823529411764697</v>
      </c>
      <c r="T83" s="40">
        <v>0.57721208403619095</v>
      </c>
      <c r="U83" s="40">
        <v>1166.5496386153</v>
      </c>
    </row>
    <row r="84" spans="1:21">
      <c r="A84" s="43">
        <v>42954</v>
      </c>
      <c r="B84" s="44"/>
      <c r="C84" s="46">
        <v>-0.34941176470588198</v>
      </c>
      <c r="D84" s="47">
        <v>7.0535323336859399</v>
      </c>
      <c r="E84" s="47">
        <v>4.35148183009502</v>
      </c>
      <c r="F84" s="47">
        <v>0.47058823529411797</v>
      </c>
      <c r="G84" s="47">
        <v>0.47121535181236701</v>
      </c>
      <c r="H84" s="47">
        <f t="shared" si="2"/>
        <v>1.4407663273810198</v>
      </c>
      <c r="I84" s="42">
        <v>-3.11</v>
      </c>
      <c r="J84">
        <f t="shared" si="3"/>
        <v>0</v>
      </c>
      <c r="K84">
        <v>0</v>
      </c>
      <c r="L84">
        <v>0</v>
      </c>
      <c r="O84" s="38">
        <v>-0.34941176470588198</v>
      </c>
      <c r="P84" s="40">
        <v>7.0535323336859399</v>
      </c>
      <c r="Q84" s="40">
        <v>3.1723529411764702</v>
      </c>
      <c r="R84" s="40">
        <v>4.35148183009502</v>
      </c>
      <c r="S84" s="40">
        <v>0.47058823529411797</v>
      </c>
      <c r="T84" s="40">
        <v>0.47121535181236701</v>
      </c>
      <c r="U84" s="40">
        <v>1440.7663273810199</v>
      </c>
    </row>
    <row r="85" spans="1:21">
      <c r="A85" s="43">
        <v>42951</v>
      </c>
      <c r="B85" s="44"/>
      <c r="C85" s="46">
        <v>-0.60058823529411798</v>
      </c>
      <c r="D85" s="47">
        <v>5.5139079501160504</v>
      </c>
      <c r="E85" s="47">
        <v>2.73646105721369</v>
      </c>
      <c r="F85" s="47">
        <v>0.52941176470588203</v>
      </c>
      <c r="G85" s="47">
        <v>0.43633869559795502</v>
      </c>
      <c r="H85" s="47">
        <f t="shared" si="2"/>
        <v>1.2141424950759598</v>
      </c>
      <c r="I85" s="42">
        <v>-2.58</v>
      </c>
      <c r="J85">
        <f t="shared" si="3"/>
        <v>0</v>
      </c>
      <c r="K85">
        <v>0</v>
      </c>
      <c r="L85">
        <v>0</v>
      </c>
      <c r="O85" s="38">
        <v>-0.60058823529411798</v>
      </c>
      <c r="P85" s="40">
        <v>5.5139079501160504</v>
      </c>
      <c r="Q85" s="40">
        <v>3.5976470588235299</v>
      </c>
      <c r="R85" s="40">
        <v>2.73646105721369</v>
      </c>
      <c r="S85" s="40">
        <v>0.52941176470588203</v>
      </c>
      <c r="T85" s="40">
        <v>0.43633869559795502</v>
      </c>
      <c r="U85" s="40">
        <v>1214.1424950759599</v>
      </c>
    </row>
    <row r="86" spans="1:21">
      <c r="A86" s="43">
        <v>42950</v>
      </c>
      <c r="B86" s="44"/>
      <c r="C86" s="46">
        <v>-0.56882352941176495</v>
      </c>
      <c r="D86" s="47">
        <v>6.8451103737932399</v>
      </c>
      <c r="E86" s="47">
        <v>3.8856446773764</v>
      </c>
      <c r="F86" s="47">
        <v>0.47058823529411797</v>
      </c>
      <c r="G86" s="47">
        <v>0.44679212061186302</v>
      </c>
      <c r="H86" s="47">
        <f t="shared" si="2"/>
        <v>1.3575408526155699</v>
      </c>
      <c r="I86" s="42">
        <v>-3.47</v>
      </c>
      <c r="J86">
        <f t="shared" si="3"/>
        <v>0</v>
      </c>
      <c r="K86">
        <v>0</v>
      </c>
      <c r="L86">
        <v>0</v>
      </c>
      <c r="O86" s="38">
        <v>-0.56882352941176495</v>
      </c>
      <c r="P86" s="40">
        <v>6.8451103737932399</v>
      </c>
      <c r="Q86" s="40">
        <v>3.52294117647059</v>
      </c>
      <c r="R86" s="40">
        <v>3.8856446773764</v>
      </c>
      <c r="S86" s="40">
        <v>0.47058823529411797</v>
      </c>
      <c r="T86" s="40">
        <v>0.44679212061186302</v>
      </c>
      <c r="U86" s="40">
        <v>1357.54085261557</v>
      </c>
    </row>
    <row r="87" spans="1:21">
      <c r="A87" s="43">
        <v>42949</v>
      </c>
      <c r="B87" s="44"/>
      <c r="C87" s="46">
        <v>-0.38411764705882401</v>
      </c>
      <c r="D87" s="47">
        <v>6.9566596319853202</v>
      </c>
      <c r="E87" s="47">
        <v>4.1117567270392996</v>
      </c>
      <c r="F87" s="47">
        <v>0.52941176470588203</v>
      </c>
      <c r="G87" s="47">
        <v>0.46160178760437498</v>
      </c>
      <c r="H87" s="47">
        <f t="shared" si="2"/>
        <v>1.3802587763940501</v>
      </c>
      <c r="I87" s="42">
        <v>-3.3</v>
      </c>
      <c r="J87">
        <f t="shared" si="3"/>
        <v>0</v>
      </c>
      <c r="K87">
        <v>0</v>
      </c>
      <c r="L87">
        <v>0</v>
      </c>
      <c r="O87" s="38">
        <v>-0.38411764705882401</v>
      </c>
      <c r="P87" s="40">
        <v>6.9566596319853202</v>
      </c>
      <c r="Q87" s="40">
        <v>2.5194117647058798</v>
      </c>
      <c r="R87" s="40">
        <v>4.1117567270392996</v>
      </c>
      <c r="S87" s="40">
        <v>0.52941176470588203</v>
      </c>
      <c r="T87" s="40">
        <v>0.46160178760437498</v>
      </c>
      <c r="U87" s="40">
        <v>1380.2587763940501</v>
      </c>
    </row>
    <row r="88" spans="1:21">
      <c r="A88" s="43">
        <v>42948</v>
      </c>
      <c r="B88" s="44"/>
      <c r="C88" s="46">
        <v>-0.16529411764705901</v>
      </c>
      <c r="D88" s="47">
        <v>5.9632196815636602</v>
      </c>
      <c r="E88" s="47">
        <v>3.1235435429502001</v>
      </c>
      <c r="F88" s="47">
        <v>0.58823529411764697</v>
      </c>
      <c r="G88" s="47">
        <v>0.47958145618369402</v>
      </c>
      <c r="H88" s="47">
        <f t="shared" si="2"/>
        <v>1.2457437278913901</v>
      </c>
      <c r="I88" s="42">
        <v>-3.09</v>
      </c>
      <c r="J88">
        <f t="shared" si="3"/>
        <v>0</v>
      </c>
      <c r="K88">
        <v>0</v>
      </c>
      <c r="L88">
        <v>0</v>
      </c>
      <c r="O88" s="38">
        <v>-0.16529411764705901</v>
      </c>
      <c r="P88" s="40">
        <v>5.9632196815636602</v>
      </c>
      <c r="Q88" s="40">
        <v>2.6064705882352901</v>
      </c>
      <c r="R88" s="40">
        <v>3.1235435429502001</v>
      </c>
      <c r="S88" s="40">
        <v>0.58823529411764697</v>
      </c>
      <c r="T88" s="40">
        <v>0.47958145618369402</v>
      </c>
      <c r="U88" s="40">
        <v>1245.7437278913901</v>
      </c>
    </row>
    <row r="89" spans="1:21">
      <c r="A89" s="43">
        <v>42947</v>
      </c>
      <c r="B89" s="44"/>
      <c r="C89" s="46">
        <v>-1.19705882352941</v>
      </c>
      <c r="D89" s="47">
        <v>12.2444190167939</v>
      </c>
      <c r="E89" s="47">
        <v>2.8234795491920699</v>
      </c>
      <c r="F89" s="47">
        <v>0.64705882352941202</v>
      </c>
      <c r="G89" s="47">
        <v>0.406505559128917</v>
      </c>
      <c r="H89" s="47">
        <f t="shared" si="2"/>
        <v>1.6240870125753299</v>
      </c>
      <c r="I89" s="42">
        <v>-2.74</v>
      </c>
      <c r="J89">
        <f t="shared" si="3"/>
        <v>0</v>
      </c>
      <c r="K89">
        <v>0</v>
      </c>
      <c r="L89">
        <v>0</v>
      </c>
      <c r="O89" s="38">
        <v>-1.19705882352941</v>
      </c>
      <c r="P89" s="40">
        <v>12.2444190167939</v>
      </c>
      <c r="Q89" s="40">
        <v>3.44647058823529</v>
      </c>
      <c r="R89" s="40">
        <v>2.8234795491920699</v>
      </c>
      <c r="S89" s="40">
        <v>0.64705882352941202</v>
      </c>
      <c r="T89" s="40">
        <v>0.406505559128917</v>
      </c>
      <c r="U89" s="40">
        <v>1624.0870125753299</v>
      </c>
    </row>
    <row r="90" spans="1:21">
      <c r="A90" s="43">
        <v>42944</v>
      </c>
      <c r="B90" s="44"/>
      <c r="C90" s="46">
        <v>-0.55117647058823505</v>
      </c>
      <c r="D90" s="47">
        <v>7.2235732867751699</v>
      </c>
      <c r="E90" s="47">
        <v>3.7473436670291602</v>
      </c>
      <c r="F90" s="47">
        <v>0.52941176470588203</v>
      </c>
      <c r="G90" s="47">
        <v>0.44645102297405398</v>
      </c>
      <c r="H90" s="47">
        <f t="shared" si="2"/>
        <v>1.3233321982516899</v>
      </c>
      <c r="I90" s="42">
        <v>-2.5099999999999998</v>
      </c>
      <c r="J90">
        <f t="shared" si="3"/>
        <v>0</v>
      </c>
      <c r="K90">
        <v>0</v>
      </c>
      <c r="L90">
        <v>0</v>
      </c>
      <c r="O90" s="38">
        <v>-0.55117647058823505</v>
      </c>
      <c r="P90" s="40">
        <v>7.2235732867751699</v>
      </c>
      <c r="Q90" s="40">
        <v>2.8170588235294098</v>
      </c>
      <c r="R90" s="40">
        <v>3.7473436670291602</v>
      </c>
      <c r="S90" s="40">
        <v>0.52941176470588203</v>
      </c>
      <c r="T90" s="40">
        <v>0.44645102297405398</v>
      </c>
      <c r="U90" s="40">
        <v>1323.33219825169</v>
      </c>
    </row>
    <row r="91" spans="1:21">
      <c r="A91" s="43">
        <v>42943</v>
      </c>
      <c r="B91" s="44"/>
      <c r="C91" s="46">
        <v>0.53764705882353003</v>
      </c>
      <c r="D91" s="47">
        <v>5.48838265043966</v>
      </c>
      <c r="E91" s="47">
        <v>3.3984906900840901</v>
      </c>
      <c r="F91" s="47">
        <v>0.52941176470588203</v>
      </c>
      <c r="G91" s="47">
        <v>0.55890693477700404</v>
      </c>
      <c r="H91" s="47">
        <f t="shared" si="2"/>
        <v>1.01929620240813</v>
      </c>
      <c r="I91" s="42">
        <v>-1.93</v>
      </c>
      <c r="J91">
        <f t="shared" si="3"/>
        <v>0</v>
      </c>
      <c r="K91">
        <v>0</v>
      </c>
      <c r="L91">
        <v>0</v>
      </c>
      <c r="O91" s="38">
        <v>0.53764705882353003</v>
      </c>
      <c r="P91" s="40">
        <v>5.48838265043966</v>
      </c>
      <c r="Q91" s="40">
        <v>3.0947058823529399</v>
      </c>
      <c r="R91" s="40">
        <v>3.3984906900840901</v>
      </c>
      <c r="S91" s="40">
        <v>0.52941176470588203</v>
      </c>
      <c r="T91" s="40">
        <v>0.55890693477700404</v>
      </c>
      <c r="U91" s="40">
        <v>1019.2962024081299</v>
      </c>
    </row>
    <row r="92" spans="1:21">
      <c r="A92" s="43">
        <v>42942</v>
      </c>
      <c r="B92" s="44"/>
      <c r="C92" s="46">
        <v>0.86352941176470599</v>
      </c>
      <c r="D92" s="47">
        <v>5.11965201597783</v>
      </c>
      <c r="E92" s="47">
        <v>3.2936715165334198</v>
      </c>
      <c r="F92" s="47">
        <v>0.64705882352941202</v>
      </c>
      <c r="G92" s="47">
        <v>0.61602908631046505</v>
      </c>
      <c r="H92" s="47">
        <f t="shared" si="2"/>
        <v>1.0708881619619999</v>
      </c>
      <c r="I92" s="42">
        <v>-1.64</v>
      </c>
      <c r="J92">
        <f t="shared" si="3"/>
        <v>0</v>
      </c>
      <c r="K92">
        <v>0</v>
      </c>
      <c r="L92">
        <v>0</v>
      </c>
      <c r="O92" s="38">
        <v>0.86352941176470599</v>
      </c>
      <c r="P92" s="40">
        <v>5.11965201597783</v>
      </c>
      <c r="Q92" s="40">
        <v>3.6029411764705901</v>
      </c>
      <c r="R92" s="40">
        <v>3.2936715165334198</v>
      </c>
      <c r="S92" s="40">
        <v>0.64705882352941202</v>
      </c>
      <c r="T92" s="40">
        <v>0.61602908631046505</v>
      </c>
      <c r="U92" s="40">
        <v>1070.8881619619999</v>
      </c>
    </row>
    <row r="93" spans="1:21">
      <c r="A93" s="43">
        <v>42941</v>
      </c>
      <c r="B93" s="44"/>
      <c r="C93" s="46">
        <v>0.68411764705882405</v>
      </c>
      <c r="D93" s="47">
        <v>6.1785152533026997</v>
      </c>
      <c r="E93" s="47">
        <v>3.3371338750490702</v>
      </c>
      <c r="F93" s="47">
        <v>0.58823529411764697</v>
      </c>
      <c r="G93" s="47">
        <v>0.561126879007674</v>
      </c>
      <c r="H93" s="47">
        <f t="shared" si="2"/>
        <v>1.1201160512223101</v>
      </c>
      <c r="I93" s="42">
        <v>-1.04</v>
      </c>
      <c r="J93">
        <f t="shared" si="3"/>
        <v>0</v>
      </c>
      <c r="K93">
        <v>0</v>
      </c>
      <c r="L93">
        <v>0</v>
      </c>
      <c r="O93" s="38">
        <v>0.68411764705882405</v>
      </c>
      <c r="P93" s="40">
        <v>6.1785152533026997</v>
      </c>
      <c r="Q93" s="40">
        <v>4.8499999999999996</v>
      </c>
      <c r="R93" s="40">
        <v>3.3371338750490702</v>
      </c>
      <c r="S93" s="40">
        <v>0.58823529411764697</v>
      </c>
      <c r="T93" s="40">
        <v>0.561126879007674</v>
      </c>
      <c r="U93" s="40">
        <v>1120.11605122231</v>
      </c>
    </row>
    <row r="94" spans="1:21">
      <c r="A94" s="43">
        <v>42940</v>
      </c>
      <c r="B94" s="44"/>
      <c r="C94" s="46">
        <v>-0.10294117647058799</v>
      </c>
      <c r="D94" s="47">
        <v>6.0287527365802198</v>
      </c>
      <c r="E94" s="47">
        <v>3.0431892375095799</v>
      </c>
      <c r="F94" s="47">
        <v>0.52941176470588203</v>
      </c>
      <c r="G94" s="47">
        <v>0.49011857707509898</v>
      </c>
      <c r="H94" s="47">
        <f t="shared" si="2"/>
        <v>1.19153565842066</v>
      </c>
      <c r="I94" s="42">
        <v>-2.25</v>
      </c>
      <c r="J94">
        <f t="shared" si="3"/>
        <v>0</v>
      </c>
      <c r="K94">
        <v>0</v>
      </c>
      <c r="L94">
        <v>0</v>
      </c>
      <c r="O94" s="38">
        <v>-0.10294117647058799</v>
      </c>
      <c r="P94" s="40">
        <v>6.0287527365802198</v>
      </c>
      <c r="Q94" s="40">
        <v>3.6341176470588201</v>
      </c>
      <c r="R94" s="40">
        <v>3.0431892375095799</v>
      </c>
      <c r="S94" s="40">
        <v>0.52941176470588203</v>
      </c>
      <c r="T94" s="40">
        <v>0.49011857707509898</v>
      </c>
      <c r="U94" s="40">
        <v>1191.53565842066</v>
      </c>
    </row>
    <row r="95" spans="1:21">
      <c r="A95" s="43">
        <v>42937</v>
      </c>
      <c r="B95" s="44"/>
      <c r="C95" s="46">
        <v>2.0852941176470599</v>
      </c>
      <c r="D95" s="47">
        <v>4.1194858866839503</v>
      </c>
      <c r="E95" s="47">
        <v>2.7336542285330201</v>
      </c>
      <c r="F95" s="47">
        <v>0.64705882352941202</v>
      </c>
      <c r="G95" s="47">
        <v>0.77106591221899401</v>
      </c>
      <c r="H95" s="47">
        <f t="shared" si="2"/>
        <v>0.85206235538891895</v>
      </c>
      <c r="I95" s="42">
        <v>-1.89</v>
      </c>
      <c r="J95">
        <f t="shared" si="3"/>
        <v>0</v>
      </c>
      <c r="K95">
        <v>0</v>
      </c>
      <c r="L95">
        <v>0</v>
      </c>
      <c r="O95" s="38">
        <v>2.0852941176470599</v>
      </c>
      <c r="P95" s="40">
        <v>4.1194858866839503</v>
      </c>
      <c r="Q95" s="40">
        <v>4.2082352941176504</v>
      </c>
      <c r="R95" s="40">
        <v>2.7336542285330201</v>
      </c>
      <c r="S95" s="40">
        <v>0.64705882352941202</v>
      </c>
      <c r="T95" s="40">
        <v>0.77106591221899401</v>
      </c>
      <c r="U95" s="40">
        <v>852.06235538891895</v>
      </c>
    </row>
    <row r="96" spans="1:21">
      <c r="A96" s="43">
        <v>42936</v>
      </c>
      <c r="B96" s="44"/>
      <c r="C96" s="46">
        <v>0.83</v>
      </c>
      <c r="D96" s="47">
        <v>4.33250937679309</v>
      </c>
      <c r="E96" s="47">
        <v>3.1129773435051602</v>
      </c>
      <c r="F96" s="47">
        <v>0.52941176470588203</v>
      </c>
      <c r="G96" s="47">
        <v>0.631696845249207</v>
      </c>
      <c r="H96" s="47">
        <f t="shared" si="2"/>
        <v>1.0953597302904099</v>
      </c>
      <c r="I96" s="42">
        <v>-2.06</v>
      </c>
      <c r="J96">
        <f t="shared" si="3"/>
        <v>0</v>
      </c>
      <c r="K96">
        <v>0</v>
      </c>
      <c r="L96">
        <v>0</v>
      </c>
      <c r="O96" s="38">
        <v>0.83</v>
      </c>
      <c r="P96" s="40">
        <v>4.33250937679309</v>
      </c>
      <c r="Q96" s="40">
        <v>2.9882352941176502</v>
      </c>
      <c r="R96" s="40">
        <v>3.1129773435051602</v>
      </c>
      <c r="S96" s="40">
        <v>0.52941176470588203</v>
      </c>
      <c r="T96" s="40">
        <v>0.631696845249207</v>
      </c>
      <c r="U96" s="40">
        <v>1095.35973029041</v>
      </c>
    </row>
    <row r="97" spans="1:21">
      <c r="A97" s="43">
        <v>42935</v>
      </c>
      <c r="B97" s="44"/>
      <c r="C97" s="46">
        <v>1.5947058823529401</v>
      </c>
      <c r="D97" s="47">
        <v>4.7810055396943696</v>
      </c>
      <c r="E97" s="47">
        <v>2.9808955424996202</v>
      </c>
      <c r="F97" s="47">
        <v>0.52941176470588203</v>
      </c>
      <c r="G97" s="47">
        <v>0.70228324130726805</v>
      </c>
      <c r="H97" s="47">
        <f t="shared" si="2"/>
        <v>1.19194558831015</v>
      </c>
      <c r="I97" s="42">
        <v>-1.39</v>
      </c>
      <c r="J97">
        <f t="shared" si="3"/>
        <v>0</v>
      </c>
      <c r="K97">
        <v>0</v>
      </c>
      <c r="L97">
        <v>0</v>
      </c>
      <c r="O97" s="38">
        <v>1.5947058823529401</v>
      </c>
      <c r="P97" s="40">
        <v>4.7810055396943696</v>
      </c>
      <c r="Q97" s="40">
        <v>3.9758823529411802</v>
      </c>
      <c r="R97" s="40">
        <v>2.9808955424996202</v>
      </c>
      <c r="S97" s="40">
        <v>0.52941176470588203</v>
      </c>
      <c r="T97" s="40">
        <v>0.70228324130726805</v>
      </c>
      <c r="U97" s="40">
        <v>1191.94558831015</v>
      </c>
    </row>
    <row r="98" spans="1:21">
      <c r="A98" s="43">
        <v>42934</v>
      </c>
      <c r="B98" s="44"/>
      <c r="C98" s="46">
        <v>1.3788235294117599</v>
      </c>
      <c r="D98" s="47">
        <v>4.7191483372968701</v>
      </c>
      <c r="E98" s="47">
        <v>3.03293817454102</v>
      </c>
      <c r="F98" s="47">
        <v>0.64705882352941202</v>
      </c>
      <c r="G98" s="47">
        <v>0.67833231892878898</v>
      </c>
      <c r="H98" s="47">
        <f t="shared" si="2"/>
        <v>1.1094266184110699</v>
      </c>
      <c r="I98" s="42">
        <v>0</v>
      </c>
      <c r="J98">
        <f t="shared" si="3"/>
        <v>0</v>
      </c>
      <c r="K98">
        <v>0</v>
      </c>
      <c r="L98">
        <v>0</v>
      </c>
      <c r="O98" s="38">
        <v>1.3788235294117599</v>
      </c>
      <c r="P98" s="40">
        <v>4.7191483372968701</v>
      </c>
      <c r="Q98" s="40">
        <v>3.5252941176470598</v>
      </c>
      <c r="R98" s="40">
        <v>3.03293817454102</v>
      </c>
      <c r="S98" s="40">
        <v>0.64705882352941202</v>
      </c>
      <c r="T98" s="40">
        <v>0.67833231892878898</v>
      </c>
      <c r="U98" s="40">
        <v>1109.42661841107</v>
      </c>
    </row>
    <row r="99" spans="1:21">
      <c r="A99" s="43">
        <v>42933</v>
      </c>
      <c r="B99" s="44"/>
      <c r="C99" s="46">
        <v>-0.73941176470588299</v>
      </c>
      <c r="D99" s="47">
        <v>3.9123146451113802</v>
      </c>
      <c r="E99" s="47">
        <v>1.6338561838215</v>
      </c>
      <c r="F99" s="47">
        <v>0.47058823529411797</v>
      </c>
      <c r="G99" s="47">
        <v>0.37437537477513499</v>
      </c>
      <c r="H99" s="47">
        <f t="shared" si="2"/>
        <v>0.67711086401808696</v>
      </c>
      <c r="I99" s="42">
        <v>-0.28999999999999998</v>
      </c>
      <c r="J99">
        <f t="shared" si="3"/>
        <v>0</v>
      </c>
      <c r="K99">
        <v>0</v>
      </c>
      <c r="L99">
        <v>0</v>
      </c>
      <c r="O99" s="38">
        <v>-0.73941176470588299</v>
      </c>
      <c r="P99" s="40">
        <v>3.9123146451113802</v>
      </c>
      <c r="Q99" s="40">
        <v>2.7588235294117598</v>
      </c>
      <c r="R99" s="40">
        <v>1.6338561838215</v>
      </c>
      <c r="S99" s="40">
        <v>0.47058823529411797</v>
      </c>
      <c r="T99" s="40">
        <v>0.37437537477513499</v>
      </c>
      <c r="U99" s="40">
        <v>677.110864018087</v>
      </c>
    </row>
    <row r="100" spans="1:21">
      <c r="A100" s="43">
        <v>42930</v>
      </c>
      <c r="B100" s="44"/>
      <c r="C100" s="46">
        <v>7.7647058823529305E-2</v>
      </c>
      <c r="D100" s="47">
        <v>3.92558997064735</v>
      </c>
      <c r="E100" s="47">
        <v>2.99241958956293</v>
      </c>
      <c r="F100" s="47">
        <v>0.52941176470588203</v>
      </c>
      <c r="G100" s="47">
        <v>0.51322115384615397</v>
      </c>
      <c r="H100" s="47">
        <f t="shared" si="2"/>
        <v>0.94566373680656202</v>
      </c>
      <c r="I100" s="42">
        <v>-0.72</v>
      </c>
      <c r="J100">
        <f t="shared" si="3"/>
        <v>0</v>
      </c>
      <c r="K100">
        <v>0</v>
      </c>
      <c r="L100">
        <v>0</v>
      </c>
      <c r="O100" s="38">
        <v>7.7647058823529305E-2</v>
      </c>
      <c r="P100" s="40">
        <v>3.92558997064735</v>
      </c>
      <c r="Q100" s="40">
        <v>2.86</v>
      </c>
      <c r="R100" s="40">
        <v>2.99241958956293</v>
      </c>
      <c r="S100" s="40">
        <v>0.52941176470588203</v>
      </c>
      <c r="T100" s="40">
        <v>0.51322115384615397</v>
      </c>
      <c r="U100" s="40">
        <v>945.66373680656204</v>
      </c>
    </row>
    <row r="101" spans="1:21">
      <c r="A101" s="43">
        <v>42929</v>
      </c>
      <c r="B101" s="44"/>
      <c r="C101" s="46">
        <v>1.55529411764706</v>
      </c>
      <c r="D101" s="47">
        <v>4.74086769174043</v>
      </c>
      <c r="E101" s="47">
        <v>3.7532826808479198</v>
      </c>
      <c r="F101" s="47">
        <v>0.70588235294117696</v>
      </c>
      <c r="G101" s="47">
        <v>0.69921639541892699</v>
      </c>
      <c r="H101" s="47">
        <f t="shared" si="2"/>
        <v>0.82421603417753997</v>
      </c>
      <c r="I101" s="42">
        <v>-0.25</v>
      </c>
      <c r="J101">
        <f t="shared" si="3"/>
        <v>0</v>
      </c>
      <c r="K101">
        <v>0</v>
      </c>
      <c r="L101">
        <v>0</v>
      </c>
      <c r="O101" s="38">
        <v>1.55529411764706</v>
      </c>
      <c r="P101" s="40">
        <v>4.74086769174043</v>
      </c>
      <c r="Q101" s="40">
        <v>3.8605882352941201</v>
      </c>
      <c r="R101" s="40">
        <v>3.7532826808479198</v>
      </c>
      <c r="S101" s="40">
        <v>0.70588235294117696</v>
      </c>
      <c r="T101" s="40">
        <v>0.69921639541892699</v>
      </c>
      <c r="U101" s="40">
        <v>824.21603417754</v>
      </c>
    </row>
    <row r="102" spans="1:21">
      <c r="A102" s="43">
        <v>42928</v>
      </c>
      <c r="B102" s="44"/>
      <c r="C102" s="46">
        <v>-0.51411764705882401</v>
      </c>
      <c r="D102" s="47">
        <v>4.6935821325821196</v>
      </c>
      <c r="E102" s="47">
        <v>2.5688544597337799</v>
      </c>
      <c r="F102" s="47">
        <v>0.52941176470588203</v>
      </c>
      <c r="G102" s="47">
        <v>0.42089065894279498</v>
      </c>
      <c r="H102" s="47">
        <f t="shared" si="2"/>
        <v>0.88745245379846993</v>
      </c>
      <c r="I102" s="42">
        <v>1.0000000000000101E-2</v>
      </c>
      <c r="J102">
        <f t="shared" si="3"/>
        <v>0</v>
      </c>
      <c r="K102">
        <v>0</v>
      </c>
      <c r="L102">
        <v>0</v>
      </c>
      <c r="O102" s="38">
        <v>-0.51411764705882401</v>
      </c>
      <c r="P102" s="40">
        <v>4.6935821325821196</v>
      </c>
      <c r="Q102" s="40">
        <v>2.4958823529411802</v>
      </c>
      <c r="R102" s="40">
        <v>2.5688544597337799</v>
      </c>
      <c r="S102" s="40">
        <v>0.52941176470588203</v>
      </c>
      <c r="T102" s="40">
        <v>0.42089065894279498</v>
      </c>
      <c r="U102" s="40">
        <v>887.45245379846995</v>
      </c>
    </row>
    <row r="103" spans="1:21">
      <c r="A103" s="43">
        <v>42927</v>
      </c>
      <c r="B103" s="44"/>
      <c r="C103" s="46">
        <v>-1.8635294117647101</v>
      </c>
      <c r="D103" s="47">
        <v>6.2493389062128699</v>
      </c>
      <c r="E103" s="47">
        <v>2.1460152883069301</v>
      </c>
      <c r="F103" s="47">
        <v>0.52941176470588203</v>
      </c>
      <c r="G103" s="47">
        <v>0.28223810833104201</v>
      </c>
      <c r="H103" s="47">
        <f t="shared" si="2"/>
        <v>1.20806886394298</v>
      </c>
      <c r="I103" s="42">
        <v>-0.94</v>
      </c>
      <c r="J103">
        <f t="shared" si="3"/>
        <v>0</v>
      </c>
      <c r="K103">
        <v>0</v>
      </c>
      <c r="L103">
        <v>0</v>
      </c>
      <c r="O103" s="38">
        <v>-1.8635294117647101</v>
      </c>
      <c r="P103" s="40">
        <v>6.2493389062128699</v>
      </c>
      <c r="Q103" s="40">
        <v>2.46764705882353</v>
      </c>
      <c r="R103" s="40">
        <v>2.1460152883069301</v>
      </c>
      <c r="S103" s="40">
        <v>0.52941176470588203</v>
      </c>
      <c r="T103" s="40">
        <v>0.28223810833104201</v>
      </c>
      <c r="U103" s="40">
        <v>1208.06886394298</v>
      </c>
    </row>
    <row r="104" spans="1:21">
      <c r="A104" s="43">
        <v>42926</v>
      </c>
      <c r="B104" s="44"/>
      <c r="C104" s="46">
        <v>2.0099999999999998</v>
      </c>
      <c r="D104" s="47">
        <v>6.0395188136142099</v>
      </c>
      <c r="E104" s="47">
        <v>4.1892781562684798</v>
      </c>
      <c r="F104" s="47">
        <v>0.64705882352941202</v>
      </c>
      <c r="G104" s="47">
        <v>0.70848078096400202</v>
      </c>
      <c r="H104" s="47">
        <f t="shared" si="2"/>
        <v>1.24434371119522</v>
      </c>
      <c r="I104" s="42">
        <v>-0.67</v>
      </c>
      <c r="J104">
        <f t="shared" si="3"/>
        <v>0</v>
      </c>
      <c r="K104">
        <v>0</v>
      </c>
      <c r="L104">
        <v>0</v>
      </c>
      <c r="O104" s="38">
        <v>2.0099999999999998</v>
      </c>
      <c r="P104" s="40">
        <v>6.0395188136142099</v>
      </c>
      <c r="Q104" s="40">
        <v>3.9452941176470602</v>
      </c>
      <c r="R104" s="40">
        <v>4.1892781562684798</v>
      </c>
      <c r="S104" s="40">
        <v>0.64705882352941202</v>
      </c>
      <c r="T104" s="40">
        <v>0.70848078096400202</v>
      </c>
      <c r="U104" s="40">
        <v>1244.3437111952201</v>
      </c>
    </row>
    <row r="105" spans="1:21">
      <c r="A105" s="43">
        <v>42923</v>
      </c>
      <c r="B105" s="44"/>
      <c r="C105" s="46">
        <v>0.20882352941176499</v>
      </c>
      <c r="D105" s="47">
        <v>5.1794713561725398</v>
      </c>
      <c r="E105" s="47">
        <v>2.3589909358228001</v>
      </c>
      <c r="F105" s="47">
        <v>0.58823529411764697</v>
      </c>
      <c r="G105" s="47">
        <v>0.52684919074270198</v>
      </c>
      <c r="H105" s="47">
        <f t="shared" si="2"/>
        <v>1.1380129325614301</v>
      </c>
      <c r="I105" s="42">
        <v>0.26</v>
      </c>
      <c r="J105">
        <f t="shared" si="3"/>
        <v>0</v>
      </c>
      <c r="K105">
        <v>0</v>
      </c>
      <c r="L105">
        <v>0</v>
      </c>
      <c r="O105" s="38">
        <v>0.20882352941176499</v>
      </c>
      <c r="P105" s="40">
        <v>5.1794713561725398</v>
      </c>
      <c r="Q105" s="40">
        <v>2.8358823529411801</v>
      </c>
      <c r="R105" s="40">
        <v>2.3589909358228001</v>
      </c>
      <c r="S105" s="40">
        <v>0.58823529411764697</v>
      </c>
      <c r="T105" s="40">
        <v>0.52684919074270198</v>
      </c>
      <c r="U105" s="40">
        <v>1138.01293256143</v>
      </c>
    </row>
    <row r="106" spans="1:21">
      <c r="A106" s="43">
        <v>42922</v>
      </c>
      <c r="B106" s="44"/>
      <c r="C106" s="46">
        <v>2.4929411764705902</v>
      </c>
      <c r="D106" s="47">
        <v>6.0687125536495401</v>
      </c>
      <c r="E106" s="47">
        <v>3.0350036340708901</v>
      </c>
      <c r="F106" s="47">
        <v>0.70588235294117696</v>
      </c>
      <c r="G106" s="47">
        <v>0.71760115013349801</v>
      </c>
      <c r="H106" s="47">
        <f t="shared" si="2"/>
        <v>1.16690341246331</v>
      </c>
      <c r="I106" s="42">
        <v>0.54</v>
      </c>
      <c r="J106">
        <f t="shared" si="3"/>
        <v>0</v>
      </c>
      <c r="K106">
        <v>0</v>
      </c>
      <c r="L106">
        <v>0</v>
      </c>
      <c r="O106" s="38">
        <v>2.4929411764705902</v>
      </c>
      <c r="P106" s="40">
        <v>6.0687125536495401</v>
      </c>
      <c r="Q106" s="40">
        <v>4.9029411764705904</v>
      </c>
      <c r="R106" s="40">
        <v>3.0350036340708901</v>
      </c>
      <c r="S106" s="40">
        <v>0.70588235294117696</v>
      </c>
      <c r="T106" s="40">
        <v>0.71760115013349801</v>
      </c>
      <c r="U106" s="40">
        <v>1166.9034124633099</v>
      </c>
    </row>
    <row r="107" spans="1:21">
      <c r="A107" s="43">
        <v>42921</v>
      </c>
      <c r="B107" s="44"/>
      <c r="C107" s="46">
        <v>1.72647058823529</v>
      </c>
      <c r="D107" s="47">
        <v>4.60133260748513</v>
      </c>
      <c r="E107" s="47">
        <v>2.41056986184253</v>
      </c>
      <c r="F107" s="47">
        <v>0.64705882352941202</v>
      </c>
      <c r="G107" s="47">
        <v>0.72084273890143002</v>
      </c>
      <c r="H107" s="47">
        <f t="shared" si="2"/>
        <v>0.90805985519001109</v>
      </c>
      <c r="I107" s="42">
        <v>-0.05</v>
      </c>
      <c r="J107">
        <f t="shared" si="3"/>
        <v>0</v>
      </c>
      <c r="K107">
        <v>0</v>
      </c>
      <c r="L107">
        <v>0</v>
      </c>
      <c r="O107" s="38">
        <v>1.72647058823529</v>
      </c>
      <c r="P107" s="40">
        <v>4.60133260748513</v>
      </c>
      <c r="Q107" s="40">
        <v>3.76705882352941</v>
      </c>
      <c r="R107" s="40">
        <v>2.41056986184253</v>
      </c>
      <c r="S107" s="40">
        <v>0.64705882352941202</v>
      </c>
      <c r="T107" s="40">
        <v>0.72084273890143002</v>
      </c>
      <c r="U107" s="40">
        <v>908.05985519001104</v>
      </c>
    </row>
    <row r="108" spans="1:21">
      <c r="A108" s="43">
        <v>42920</v>
      </c>
      <c r="B108" s="44"/>
      <c r="C108" s="46">
        <v>-0.255294117647059</v>
      </c>
      <c r="D108" s="47">
        <v>3.96835469314277</v>
      </c>
      <c r="E108" s="47">
        <v>1.82660364675891</v>
      </c>
      <c r="F108" s="47">
        <v>0.52941176470588203</v>
      </c>
      <c r="G108" s="47">
        <v>0.45826923076923098</v>
      </c>
      <c r="H108" s="47">
        <f t="shared" si="2"/>
        <v>0.93160058498683895</v>
      </c>
      <c r="I108" s="42">
        <v>-0.28000000000000003</v>
      </c>
      <c r="J108">
        <f t="shared" si="3"/>
        <v>0</v>
      </c>
      <c r="K108">
        <v>0</v>
      </c>
      <c r="L108">
        <v>0</v>
      </c>
      <c r="O108" s="38">
        <v>-0.255294117647059</v>
      </c>
      <c r="P108" s="40">
        <v>3.96835469314277</v>
      </c>
      <c r="Q108" s="40">
        <v>3.2105882352941202</v>
      </c>
      <c r="R108" s="40">
        <v>1.82660364675891</v>
      </c>
      <c r="S108" s="40">
        <v>0.52941176470588203</v>
      </c>
      <c r="T108" s="40">
        <v>0.45826923076923098</v>
      </c>
      <c r="U108" s="40">
        <v>931.60058498683895</v>
      </c>
    </row>
    <row r="109" spans="1:21">
      <c r="A109" s="43">
        <v>42919</v>
      </c>
      <c r="B109" s="44"/>
      <c r="C109" s="46">
        <v>0.494117647058823</v>
      </c>
      <c r="D109" s="47">
        <v>3.7787647763911001</v>
      </c>
      <c r="E109" s="47">
        <v>2.10637355633409</v>
      </c>
      <c r="F109" s="47">
        <v>0.58823529411764697</v>
      </c>
      <c r="G109" s="47">
        <v>0.57885843034172002</v>
      </c>
      <c r="H109" s="47">
        <f t="shared" si="2"/>
        <v>0.949953697888825</v>
      </c>
      <c r="I109" s="42">
        <v>-0.3</v>
      </c>
      <c r="J109">
        <f t="shared" si="3"/>
        <v>0</v>
      </c>
      <c r="K109">
        <v>0</v>
      </c>
      <c r="L109">
        <v>0</v>
      </c>
      <c r="O109" s="38">
        <v>0.494117647058823</v>
      </c>
      <c r="P109" s="40">
        <v>3.7787647763911001</v>
      </c>
      <c r="Q109" s="40">
        <v>2.8570588235294099</v>
      </c>
      <c r="R109" s="40">
        <v>2.10637355633409</v>
      </c>
      <c r="S109" s="40">
        <v>0.58823529411764697</v>
      </c>
      <c r="T109" s="40">
        <v>0.57885843034172002</v>
      </c>
      <c r="U109" s="40">
        <v>949.95369788882499</v>
      </c>
    </row>
    <row r="110" spans="1:21">
      <c r="A110" s="43">
        <v>42916</v>
      </c>
      <c r="B110" s="44"/>
      <c r="C110" s="46">
        <v>0.28647058823529398</v>
      </c>
      <c r="D110" s="47">
        <v>4.0243368105448001</v>
      </c>
      <c r="E110" s="47">
        <v>2.57902170234693</v>
      </c>
      <c r="F110" s="47">
        <v>0.47058823529411797</v>
      </c>
      <c r="G110" s="47">
        <v>0.546513849092646</v>
      </c>
      <c r="H110" s="47">
        <f t="shared" si="2"/>
        <v>1.0650947221218201</v>
      </c>
      <c r="I110" s="42">
        <v>0.43</v>
      </c>
      <c r="J110">
        <f t="shared" si="3"/>
        <v>0</v>
      </c>
      <c r="K110">
        <v>0</v>
      </c>
      <c r="L110">
        <v>0</v>
      </c>
      <c r="O110" s="38">
        <v>0.28647058823529398</v>
      </c>
      <c r="P110" s="40">
        <v>4.0243368105448001</v>
      </c>
      <c r="Q110" s="40">
        <v>2.9217647058823499</v>
      </c>
      <c r="R110" s="40">
        <v>2.57902170234693</v>
      </c>
      <c r="S110" s="40">
        <v>0.47058823529411797</v>
      </c>
      <c r="T110" s="40">
        <v>0.546513849092646</v>
      </c>
      <c r="U110" s="40">
        <v>1065.09472212182</v>
      </c>
    </row>
    <row r="111" spans="1:21">
      <c r="A111" s="43">
        <v>42915</v>
      </c>
      <c r="B111" s="44"/>
      <c r="C111" s="46">
        <v>0.81470588235294095</v>
      </c>
      <c r="D111" s="47">
        <v>3.7223566420465701</v>
      </c>
      <c r="E111" s="47">
        <v>2.6123994492330098</v>
      </c>
      <c r="F111" s="47">
        <v>0.47058823529411797</v>
      </c>
      <c r="G111" s="47">
        <v>0.65317407653174098</v>
      </c>
      <c r="H111" s="47">
        <f t="shared" si="2"/>
        <v>1.0219085926222</v>
      </c>
      <c r="I111" s="42">
        <v>-0.27</v>
      </c>
      <c r="J111">
        <f t="shared" si="3"/>
        <v>0</v>
      </c>
      <c r="K111">
        <v>0</v>
      </c>
      <c r="L111">
        <v>0</v>
      </c>
      <c r="O111" s="38">
        <v>0.81470588235294095</v>
      </c>
      <c r="P111" s="40">
        <v>3.7223566420465701</v>
      </c>
      <c r="Q111" s="40">
        <v>2.7294117647058802</v>
      </c>
      <c r="R111" s="40">
        <v>2.6123994492330098</v>
      </c>
      <c r="S111" s="40">
        <v>0.47058823529411797</v>
      </c>
      <c r="T111" s="40">
        <v>0.65317407653174098</v>
      </c>
      <c r="U111" s="40">
        <v>1021.9085926222</v>
      </c>
    </row>
    <row r="112" spans="1:21">
      <c r="A112" s="43">
        <v>42914</v>
      </c>
      <c r="B112" s="44"/>
      <c r="C112" s="46">
        <v>-6.9999999999999896E-2</v>
      </c>
      <c r="D112" s="47">
        <v>4.4588423385448399</v>
      </c>
      <c r="E112" s="47">
        <v>2.5011835433744301</v>
      </c>
      <c r="F112" s="47">
        <v>0.41176470588235298</v>
      </c>
      <c r="G112" s="47">
        <v>0.49043869516310501</v>
      </c>
      <c r="H112" s="47">
        <f t="shared" si="2"/>
        <v>1.0601214243646899</v>
      </c>
      <c r="I112" s="42">
        <v>-0.44</v>
      </c>
      <c r="J112">
        <f t="shared" si="3"/>
        <v>0</v>
      </c>
      <c r="K112">
        <v>0</v>
      </c>
      <c r="L112">
        <v>0</v>
      </c>
      <c r="O112" s="38">
        <v>-6.9999999999999896E-2</v>
      </c>
      <c r="P112" s="40">
        <v>4.4588423385448399</v>
      </c>
      <c r="Q112" s="40">
        <v>3.19764705882353</v>
      </c>
      <c r="R112" s="40">
        <v>2.5011835433744301</v>
      </c>
      <c r="S112" s="40">
        <v>0.41176470588235298</v>
      </c>
      <c r="T112" s="40">
        <v>0.49043869516310501</v>
      </c>
      <c r="U112" s="40">
        <v>1060.12142436469</v>
      </c>
    </row>
    <row r="113" spans="1:21">
      <c r="A113" s="43">
        <v>42913</v>
      </c>
      <c r="B113" s="44"/>
      <c r="C113" s="46">
        <v>2.23647058823529</v>
      </c>
      <c r="D113" s="47">
        <v>4.8470557315452698</v>
      </c>
      <c r="E113" s="47">
        <v>2.9628433035137798</v>
      </c>
      <c r="F113" s="47">
        <v>0.76470588235294101</v>
      </c>
      <c r="G113" s="47">
        <v>0.74069384654342896</v>
      </c>
      <c r="H113" s="47">
        <f t="shared" si="2"/>
        <v>0.92971738037595397</v>
      </c>
      <c r="I113" s="42">
        <v>-1.01</v>
      </c>
      <c r="J113">
        <f t="shared" si="3"/>
        <v>0</v>
      </c>
      <c r="K113">
        <v>0</v>
      </c>
      <c r="L113">
        <v>0</v>
      </c>
      <c r="O113" s="38">
        <v>2.23647058823529</v>
      </c>
      <c r="P113" s="40">
        <v>4.8470557315452698</v>
      </c>
      <c r="Q113" s="40">
        <v>4.0417647058823496</v>
      </c>
      <c r="R113" s="40">
        <v>2.9628433035137798</v>
      </c>
      <c r="S113" s="40">
        <v>0.76470588235294101</v>
      </c>
      <c r="T113" s="40">
        <v>0.74069384654342896</v>
      </c>
      <c r="U113" s="40">
        <v>929.71738037595401</v>
      </c>
    </row>
    <row r="114" spans="1:21">
      <c r="A114" s="43">
        <v>42912</v>
      </c>
      <c r="B114" s="44"/>
      <c r="C114" s="46">
        <v>0.27</v>
      </c>
      <c r="D114" s="47">
        <v>3.0533874631300901</v>
      </c>
      <c r="E114" s="47">
        <v>1.5919584220848999</v>
      </c>
      <c r="F114" s="47">
        <v>0.47058823529411797</v>
      </c>
      <c r="G114" s="47">
        <v>0.55716064757160599</v>
      </c>
      <c r="H114" s="47">
        <f t="shared" si="2"/>
        <v>0.71204273077200897</v>
      </c>
      <c r="I114" s="42">
        <v>-6.0000000000000102E-2</v>
      </c>
      <c r="J114">
        <f t="shared" si="3"/>
        <v>0</v>
      </c>
      <c r="K114">
        <v>0</v>
      </c>
      <c r="L114">
        <v>0</v>
      </c>
      <c r="O114" s="38">
        <v>0.27</v>
      </c>
      <c r="P114" s="40">
        <v>3.0533874631300901</v>
      </c>
      <c r="Q114" s="40">
        <v>2.9623529411764702</v>
      </c>
      <c r="R114" s="40">
        <v>1.5919584220848999</v>
      </c>
      <c r="S114" s="40">
        <v>0.47058823529411797</v>
      </c>
      <c r="T114" s="40">
        <v>0.55716064757160599</v>
      </c>
      <c r="U114" s="40">
        <v>712.04273077200901</v>
      </c>
    </row>
    <row r="115" spans="1:21">
      <c r="A115" s="43">
        <v>42909</v>
      </c>
      <c r="B115" s="44"/>
      <c r="C115" s="46">
        <v>1.01529411764706</v>
      </c>
      <c r="D115" s="47">
        <v>3.7984258542965201</v>
      </c>
      <c r="E115" s="47">
        <v>2.74832422203272</v>
      </c>
      <c r="F115" s="47">
        <v>0.70588235294117696</v>
      </c>
      <c r="G115" s="47">
        <v>0.66888454011741705</v>
      </c>
      <c r="H115" s="47">
        <f t="shared" si="2"/>
        <v>0.89166885149811304</v>
      </c>
      <c r="I115" s="42">
        <v>-0.05</v>
      </c>
      <c r="J115">
        <f t="shared" si="3"/>
        <v>0</v>
      </c>
      <c r="K115">
        <v>0</v>
      </c>
      <c r="L115">
        <v>0</v>
      </c>
      <c r="O115" s="38">
        <v>1.01529411764706</v>
      </c>
      <c r="P115" s="40">
        <v>3.7984258542965201</v>
      </c>
      <c r="Q115" s="40">
        <v>2.8311764705882401</v>
      </c>
      <c r="R115" s="40">
        <v>2.74832422203272</v>
      </c>
      <c r="S115" s="40">
        <v>0.70588235294117696</v>
      </c>
      <c r="T115" s="40">
        <v>0.66888454011741705</v>
      </c>
      <c r="U115" s="40">
        <v>891.66885149811299</v>
      </c>
    </row>
    <row r="116" spans="1:21">
      <c r="A116" s="43">
        <v>42908</v>
      </c>
      <c r="B116" s="44"/>
      <c r="C116" s="46">
        <v>0.69764705882352895</v>
      </c>
      <c r="D116" s="47">
        <v>4.5500295732716998</v>
      </c>
      <c r="E116" s="47">
        <v>2.9609899974005098</v>
      </c>
      <c r="F116" s="47">
        <v>0.64705882352941202</v>
      </c>
      <c r="G116" s="47">
        <v>0.60255966793497096</v>
      </c>
      <c r="H116" s="47">
        <f t="shared" si="2"/>
        <v>0.93955661961417003</v>
      </c>
      <c r="I116" s="42">
        <v>-3.00000000000001E-2</v>
      </c>
      <c r="J116">
        <f t="shared" si="3"/>
        <v>0</v>
      </c>
      <c r="K116">
        <v>0</v>
      </c>
      <c r="L116">
        <v>0</v>
      </c>
      <c r="O116" s="38">
        <v>0.69764705882352895</v>
      </c>
      <c r="P116" s="40">
        <v>4.5500295732716998</v>
      </c>
      <c r="Q116" s="40">
        <v>2.4364705882352902</v>
      </c>
      <c r="R116" s="40">
        <v>2.9609899974005098</v>
      </c>
      <c r="S116" s="40">
        <v>0.64705882352941202</v>
      </c>
      <c r="T116" s="40">
        <v>0.60255966793497096</v>
      </c>
      <c r="U116" s="40">
        <v>939.55661961417002</v>
      </c>
    </row>
    <row r="117" spans="1:21">
      <c r="A117" s="43">
        <v>42907</v>
      </c>
      <c r="B117" s="44"/>
      <c r="C117" s="46">
        <v>2.2152941176470602</v>
      </c>
      <c r="D117" s="47">
        <v>4.0797305634794396</v>
      </c>
      <c r="E117" s="47">
        <v>2.9886170075215501</v>
      </c>
      <c r="F117" s="47">
        <v>0.82352941176470595</v>
      </c>
      <c r="G117" s="47">
        <v>0.81467245989304804</v>
      </c>
      <c r="H117" s="47">
        <f t="shared" si="2"/>
        <v>0.85930725867174396</v>
      </c>
      <c r="I117" s="42">
        <v>-0.18</v>
      </c>
      <c r="J117">
        <f t="shared" si="3"/>
        <v>0</v>
      </c>
      <c r="K117">
        <v>0</v>
      </c>
      <c r="L117">
        <v>0</v>
      </c>
      <c r="O117" s="38">
        <v>2.2152941176470602</v>
      </c>
      <c r="P117" s="40">
        <v>4.0797305634794396</v>
      </c>
      <c r="Q117" s="40">
        <v>3.7676470588235298</v>
      </c>
      <c r="R117" s="40">
        <v>2.9886170075215501</v>
      </c>
      <c r="S117" s="40">
        <v>0.82352941176470595</v>
      </c>
      <c r="T117" s="40">
        <v>0.81467245989304804</v>
      </c>
      <c r="U117" s="40">
        <v>859.30725867174397</v>
      </c>
    </row>
    <row r="118" spans="1:21">
      <c r="A118" s="43">
        <v>42906</v>
      </c>
      <c r="B118" s="44"/>
      <c r="C118" s="46">
        <v>1.44941176470588</v>
      </c>
      <c r="D118" s="47">
        <v>3.6588445419767401</v>
      </c>
      <c r="E118" s="47">
        <v>2.3712678105628999</v>
      </c>
      <c r="F118" s="47">
        <v>0.76470588235294101</v>
      </c>
      <c r="G118" s="47">
        <v>0.73857474825716496</v>
      </c>
      <c r="H118" s="47">
        <f t="shared" si="2"/>
        <v>0.84471488663165906</v>
      </c>
      <c r="I118" s="42">
        <v>-0.15</v>
      </c>
      <c r="J118">
        <f t="shared" si="3"/>
        <v>0</v>
      </c>
      <c r="K118">
        <v>0</v>
      </c>
      <c r="L118">
        <v>0</v>
      </c>
      <c r="O118" s="38">
        <v>1.44941176470588</v>
      </c>
      <c r="P118" s="40">
        <v>3.6588445419767401</v>
      </c>
      <c r="Q118" s="40">
        <v>2.7411764705882402</v>
      </c>
      <c r="R118" s="40">
        <v>2.3712678105628999</v>
      </c>
      <c r="S118" s="40">
        <v>0.76470588235294101</v>
      </c>
      <c r="T118" s="40">
        <v>0.73857474825716496</v>
      </c>
      <c r="U118" s="40">
        <v>844.71488663165906</v>
      </c>
    </row>
    <row r="119" spans="1:21">
      <c r="A119" s="43">
        <v>42905</v>
      </c>
      <c r="B119" s="44"/>
      <c r="C119" s="46">
        <v>1.8582352941176501</v>
      </c>
      <c r="D119" s="47">
        <v>5.3196842426197097</v>
      </c>
      <c r="E119" s="47">
        <v>3.2550862914377401</v>
      </c>
      <c r="F119" s="47">
        <v>0.64705882352941202</v>
      </c>
      <c r="G119" s="47">
        <v>0.70351758793969799</v>
      </c>
      <c r="H119" s="47">
        <f t="shared" si="2"/>
        <v>1.04404117894049</v>
      </c>
      <c r="I119" s="42">
        <v>0.09</v>
      </c>
      <c r="J119">
        <f t="shared" si="3"/>
        <v>0</v>
      </c>
      <c r="K119">
        <v>0</v>
      </c>
      <c r="L119">
        <v>0</v>
      </c>
      <c r="O119" s="38">
        <v>1.8582352941176501</v>
      </c>
      <c r="P119" s="40">
        <v>5.3196842426197097</v>
      </c>
      <c r="Q119" s="40">
        <v>4.3735294117647099</v>
      </c>
      <c r="R119" s="40">
        <v>3.2550862914377401</v>
      </c>
      <c r="S119" s="40">
        <v>0.64705882352941202</v>
      </c>
      <c r="T119" s="40">
        <v>0.70351758793969799</v>
      </c>
      <c r="U119" s="40">
        <v>1044.04117894049</v>
      </c>
    </row>
    <row r="120" spans="1:21">
      <c r="A120" s="43">
        <v>42902</v>
      </c>
      <c r="B120" s="44"/>
      <c r="C120" s="46">
        <v>1.04470588235294</v>
      </c>
      <c r="D120" s="47">
        <v>4.5684490224351002</v>
      </c>
      <c r="E120" s="47">
        <v>2.7887748996963699</v>
      </c>
      <c r="F120" s="47">
        <v>0.58823529411764697</v>
      </c>
      <c r="G120" s="47">
        <v>0.63892365456820999</v>
      </c>
      <c r="H120" s="47">
        <f t="shared" si="2"/>
        <v>0.98667558500571606</v>
      </c>
      <c r="I120" s="42">
        <v>-4.9999999999999899E-2</v>
      </c>
      <c r="J120">
        <f t="shared" si="3"/>
        <v>0</v>
      </c>
      <c r="K120">
        <v>0</v>
      </c>
      <c r="L120">
        <v>0</v>
      </c>
      <c r="O120" s="38">
        <v>1.04470588235294</v>
      </c>
      <c r="P120" s="40">
        <v>4.5684490224351002</v>
      </c>
      <c r="Q120" s="40">
        <v>3.75176470588235</v>
      </c>
      <c r="R120" s="40">
        <v>2.7887748996963699</v>
      </c>
      <c r="S120" s="40">
        <v>0.58823529411764697</v>
      </c>
      <c r="T120" s="40">
        <v>0.63892365456820999</v>
      </c>
      <c r="U120" s="40">
        <v>986.67558500571602</v>
      </c>
    </row>
    <row r="121" spans="1:21">
      <c r="A121" s="43">
        <v>42901</v>
      </c>
      <c r="B121" s="44"/>
      <c r="C121" s="46">
        <v>-0.48352941176470599</v>
      </c>
      <c r="D121" s="47">
        <v>5.3497020257866597</v>
      </c>
      <c r="E121" s="47">
        <v>2.4438071491737898</v>
      </c>
      <c r="F121" s="47">
        <v>0.41176470588235298</v>
      </c>
      <c r="G121" s="47">
        <v>0.44369863013698602</v>
      </c>
      <c r="H121" s="47">
        <f t="shared" si="2"/>
        <v>1.0778730876612101</v>
      </c>
      <c r="I121" s="42">
        <v>0.83000000000000096</v>
      </c>
      <c r="J121">
        <f t="shared" si="3"/>
        <v>0</v>
      </c>
      <c r="K121">
        <v>0</v>
      </c>
      <c r="L121">
        <v>0</v>
      </c>
      <c r="O121" s="38">
        <v>-0.48352941176470599</v>
      </c>
      <c r="P121" s="40">
        <v>5.3497020257866597</v>
      </c>
      <c r="Q121" s="40">
        <v>2.95058823529412</v>
      </c>
      <c r="R121" s="40">
        <v>2.4438071491737898</v>
      </c>
      <c r="S121" s="40">
        <v>0.41176470588235298</v>
      </c>
      <c r="T121" s="40">
        <v>0.44369863013698602</v>
      </c>
      <c r="U121" s="40">
        <v>1077.8730876612101</v>
      </c>
    </row>
    <row r="122" spans="1:21">
      <c r="A122" s="43">
        <v>42900</v>
      </c>
      <c r="B122" s="44"/>
      <c r="C122" s="46">
        <v>8.2352941176468599E-3</v>
      </c>
      <c r="D122" s="47">
        <v>4.9878530392521103</v>
      </c>
      <c r="E122" s="47">
        <v>2.7815317933913799</v>
      </c>
      <c r="F122" s="47">
        <v>0.52941176470588203</v>
      </c>
      <c r="G122" s="47">
        <v>0.50109068245559396</v>
      </c>
      <c r="H122" s="47">
        <f t="shared" si="2"/>
        <v>1.01890311014573</v>
      </c>
      <c r="I122" s="42">
        <v>1.01</v>
      </c>
      <c r="J122">
        <f t="shared" si="3"/>
        <v>0</v>
      </c>
      <c r="K122">
        <v>0</v>
      </c>
      <c r="L122">
        <v>0</v>
      </c>
      <c r="O122" s="38">
        <v>8.2352941176468599E-3</v>
      </c>
      <c r="P122" s="40">
        <v>4.9878530392521103</v>
      </c>
      <c r="Q122" s="40">
        <v>2.3976470588235301</v>
      </c>
      <c r="R122" s="40">
        <v>2.7815317933913799</v>
      </c>
      <c r="S122" s="40">
        <v>0.52941176470588203</v>
      </c>
      <c r="T122" s="40">
        <v>0.50109068245559396</v>
      </c>
      <c r="U122" s="40">
        <v>1018.90311014573</v>
      </c>
    </row>
    <row r="123" spans="1:21">
      <c r="A123" s="43">
        <v>42899</v>
      </c>
      <c r="B123" s="44"/>
      <c r="C123" s="46">
        <v>-0.45</v>
      </c>
      <c r="D123" s="47">
        <v>4.7475980769226904</v>
      </c>
      <c r="E123" s="47">
        <v>2.4058464329261602</v>
      </c>
      <c r="F123" s="47">
        <v>0.52941176470588203</v>
      </c>
      <c r="G123" s="47">
        <v>0.43664071558721201</v>
      </c>
      <c r="H123" s="47">
        <f t="shared" si="2"/>
        <v>0.87176178493825707</v>
      </c>
      <c r="I123" s="42">
        <v>0.68</v>
      </c>
      <c r="J123">
        <f t="shared" si="3"/>
        <v>0</v>
      </c>
      <c r="K123">
        <v>0</v>
      </c>
      <c r="L123">
        <v>0</v>
      </c>
      <c r="O123" s="38">
        <v>-0.45</v>
      </c>
      <c r="P123" s="40">
        <v>4.7475980769226904</v>
      </c>
      <c r="Q123" s="40">
        <v>1.8729411764705901</v>
      </c>
      <c r="R123" s="40">
        <v>2.4058464329261602</v>
      </c>
      <c r="S123" s="40">
        <v>0.52941176470588203</v>
      </c>
      <c r="T123" s="40">
        <v>0.43664071558721201</v>
      </c>
      <c r="U123" s="40">
        <v>871.76178493825705</v>
      </c>
    </row>
    <row r="124" spans="1:21">
      <c r="A124" s="43">
        <v>42898</v>
      </c>
      <c r="B124" s="44"/>
      <c r="C124" s="46">
        <v>-0.67647058823529505</v>
      </c>
      <c r="D124" s="47">
        <v>5.5822037999974397</v>
      </c>
      <c r="E124" s="47">
        <v>2.2468818262597798</v>
      </c>
      <c r="F124" s="47">
        <v>0.52941176470588203</v>
      </c>
      <c r="G124" s="47">
        <v>0.42238120950323998</v>
      </c>
      <c r="H124" s="47">
        <f t="shared" si="2"/>
        <v>1.15983032554856</v>
      </c>
      <c r="I124" s="42">
        <v>0.75</v>
      </c>
      <c r="J124">
        <f t="shared" si="3"/>
        <v>0</v>
      </c>
      <c r="K124">
        <v>0</v>
      </c>
      <c r="L124">
        <v>0</v>
      </c>
      <c r="O124" s="38">
        <v>-0.67647058823529505</v>
      </c>
      <c r="P124" s="40">
        <v>5.5822037999974397</v>
      </c>
      <c r="Q124" s="40">
        <v>2.80823529411765</v>
      </c>
      <c r="R124" s="40">
        <v>2.2468818262597798</v>
      </c>
      <c r="S124" s="40">
        <v>0.52941176470588203</v>
      </c>
      <c r="T124" s="40">
        <v>0.42238120950323998</v>
      </c>
      <c r="U124" s="40">
        <v>1159.83032554856</v>
      </c>
    </row>
    <row r="125" spans="1:21">
      <c r="A125" s="43">
        <v>42895</v>
      </c>
      <c r="B125" s="44"/>
      <c r="C125" s="46">
        <v>-0.53764705882352903</v>
      </c>
      <c r="D125" s="47">
        <v>5.5862649970840996</v>
      </c>
      <c r="E125" s="47">
        <v>2.9778589821627</v>
      </c>
      <c r="F125" s="47">
        <v>0.47058823529411797</v>
      </c>
      <c r="G125" s="47">
        <v>0.43499288762446697</v>
      </c>
      <c r="H125" s="47">
        <f t="shared" si="2"/>
        <v>1.15979050339995</v>
      </c>
      <c r="I125" s="42">
        <v>0.12</v>
      </c>
      <c r="J125">
        <f t="shared" si="3"/>
        <v>0</v>
      </c>
      <c r="K125">
        <v>0</v>
      </c>
      <c r="L125">
        <v>0</v>
      </c>
      <c r="O125" s="38">
        <v>-0.53764705882352903</v>
      </c>
      <c r="P125" s="40">
        <v>5.5862649970840996</v>
      </c>
      <c r="Q125" s="40">
        <v>2.50764705882353</v>
      </c>
      <c r="R125" s="40">
        <v>2.9778589821627</v>
      </c>
      <c r="S125" s="40">
        <v>0.47058823529411797</v>
      </c>
      <c r="T125" s="40">
        <v>0.43499288762446697</v>
      </c>
      <c r="U125" s="40">
        <v>1159.79050339995</v>
      </c>
    </row>
    <row r="126" spans="1:21">
      <c r="A126" s="43">
        <v>42894</v>
      </c>
      <c r="B126" s="44"/>
      <c r="C126" s="46">
        <v>2.49823529411765</v>
      </c>
      <c r="D126" s="47">
        <v>4.3194143632182902</v>
      </c>
      <c r="E126" s="47">
        <v>3.3598233934678898</v>
      </c>
      <c r="F126" s="47">
        <v>0.64705882352941202</v>
      </c>
      <c r="G126" s="47">
        <v>0.834041214409313</v>
      </c>
      <c r="H126" s="47">
        <f t="shared" si="2"/>
        <v>0.89926072623078501</v>
      </c>
      <c r="I126" s="42">
        <v>1.56</v>
      </c>
      <c r="J126">
        <f t="shared" si="3"/>
        <v>0</v>
      </c>
      <c r="K126">
        <v>0</v>
      </c>
      <c r="L126">
        <v>0</v>
      </c>
      <c r="O126" s="38">
        <v>2.49823529411765</v>
      </c>
      <c r="P126" s="40">
        <v>4.3194143632182902</v>
      </c>
      <c r="Q126" s="40">
        <v>4.54588235294118</v>
      </c>
      <c r="R126" s="40">
        <v>3.3598233934678898</v>
      </c>
      <c r="S126" s="40">
        <v>0.64705882352941202</v>
      </c>
      <c r="T126" s="40">
        <v>0.834041214409313</v>
      </c>
      <c r="U126" s="40">
        <v>899.26072623078505</v>
      </c>
    </row>
    <row r="127" spans="1:21">
      <c r="A127" s="43">
        <v>42893</v>
      </c>
      <c r="B127" s="44"/>
      <c r="C127" s="46">
        <v>-0.66529411764705904</v>
      </c>
      <c r="D127" s="47">
        <v>4.3241315857161702</v>
      </c>
      <c r="E127" s="47">
        <v>2.3396120530599802</v>
      </c>
      <c r="F127" s="47">
        <v>0.52941176470588203</v>
      </c>
      <c r="G127" s="47">
        <v>0.40311804008908703</v>
      </c>
      <c r="H127" s="47">
        <f t="shared" si="2"/>
        <v>0.88633965536391601</v>
      </c>
      <c r="I127" s="42">
        <v>0.73</v>
      </c>
      <c r="J127">
        <f t="shared" si="3"/>
        <v>0</v>
      </c>
      <c r="K127">
        <v>0</v>
      </c>
      <c r="L127">
        <v>0</v>
      </c>
      <c r="O127" s="38">
        <v>-0.66529411764705904</v>
      </c>
      <c r="P127" s="40">
        <v>4.3241315857161702</v>
      </c>
      <c r="Q127" s="40">
        <v>3.02294117647059</v>
      </c>
      <c r="R127" s="40">
        <v>2.3396120530599802</v>
      </c>
      <c r="S127" s="40">
        <v>0.52941176470588203</v>
      </c>
      <c r="T127" s="40">
        <v>0.40311804008908703</v>
      </c>
      <c r="U127" s="40">
        <v>886.33965536391599</v>
      </c>
    </row>
    <row r="128" spans="1:21">
      <c r="A128" s="43">
        <v>42892</v>
      </c>
      <c r="B128" s="44"/>
      <c r="C128" s="46">
        <v>1.1629411764705899</v>
      </c>
      <c r="D128" s="47">
        <v>3.4219178918880502</v>
      </c>
      <c r="E128" s="47">
        <v>2.8987990667536399</v>
      </c>
      <c r="F128" s="47">
        <v>0.64705882352941202</v>
      </c>
      <c r="G128" s="47">
        <v>0.74021871202916201</v>
      </c>
      <c r="H128" s="47">
        <f t="shared" si="2"/>
        <v>0.83664345642160898</v>
      </c>
      <c r="I128" s="42">
        <v>1.22</v>
      </c>
      <c r="J128">
        <f t="shared" si="3"/>
        <v>0</v>
      </c>
      <c r="K128">
        <v>0</v>
      </c>
      <c r="L128">
        <v>0</v>
      </c>
      <c r="O128" s="38">
        <v>1.1629411764705899</v>
      </c>
      <c r="P128" s="40">
        <v>3.4219178918880502</v>
      </c>
      <c r="Q128" s="40">
        <v>2.8988235294117701</v>
      </c>
      <c r="R128" s="40">
        <v>2.8987990667536399</v>
      </c>
      <c r="S128" s="40">
        <v>0.64705882352941202</v>
      </c>
      <c r="T128" s="40">
        <v>0.74021871202916201</v>
      </c>
      <c r="U128" s="40">
        <v>836.64345642160902</v>
      </c>
    </row>
    <row r="129" spans="1:21">
      <c r="A129" s="43">
        <v>42891</v>
      </c>
      <c r="B129" s="44"/>
      <c r="C129" s="46">
        <v>1.5711764705882301</v>
      </c>
      <c r="D129" s="47">
        <v>4.0685145974190302</v>
      </c>
      <c r="E129" s="47">
        <v>3.6619231125670799</v>
      </c>
      <c r="F129" s="47">
        <v>0.58823529411764697</v>
      </c>
      <c r="G129" s="47">
        <v>0.74303912647861703</v>
      </c>
      <c r="H129" s="47">
        <f t="shared" si="2"/>
        <v>0.88593859807056297</v>
      </c>
      <c r="I129" s="42">
        <v>-9.0000000000000094E-2</v>
      </c>
      <c r="J129">
        <f t="shared" si="3"/>
        <v>0</v>
      </c>
      <c r="K129">
        <v>0</v>
      </c>
      <c r="L129">
        <v>0</v>
      </c>
      <c r="O129" s="38">
        <v>1.5711764705882301</v>
      </c>
      <c r="P129" s="40">
        <v>4.0685145974190302</v>
      </c>
      <c r="Q129" s="40">
        <v>4.0894117647058801</v>
      </c>
      <c r="R129" s="40">
        <v>3.6619231125670799</v>
      </c>
      <c r="S129" s="40">
        <v>0.58823529411764697</v>
      </c>
      <c r="T129" s="40">
        <v>0.74303912647861703</v>
      </c>
      <c r="U129" s="40">
        <v>885.93859807056299</v>
      </c>
    </row>
    <row r="130" spans="1:21">
      <c r="A130" s="43">
        <v>42888</v>
      </c>
      <c r="B130" s="44"/>
      <c r="C130" s="46">
        <v>-0.27705882352941202</v>
      </c>
      <c r="D130" s="47">
        <v>4.5893691896407196</v>
      </c>
      <c r="E130" s="47">
        <v>2.3982852329995099</v>
      </c>
      <c r="F130" s="47">
        <v>0.58823529411764697</v>
      </c>
      <c r="G130" s="47">
        <v>0.45594013096351699</v>
      </c>
      <c r="H130" s="47">
        <f t="shared" si="2"/>
        <v>1.08283844391261</v>
      </c>
      <c r="I130" s="42">
        <v>-0.22</v>
      </c>
      <c r="J130">
        <f t="shared" si="3"/>
        <v>0</v>
      </c>
      <c r="K130">
        <v>0</v>
      </c>
      <c r="L130">
        <v>0</v>
      </c>
      <c r="O130" s="38">
        <v>-0.27705882352941202</v>
      </c>
      <c r="P130" s="40">
        <v>4.5893691896407196</v>
      </c>
      <c r="Q130" s="40">
        <v>2.6429411764705901</v>
      </c>
      <c r="R130" s="40">
        <v>2.3982852329995099</v>
      </c>
      <c r="S130" s="40">
        <v>0.58823529411764697</v>
      </c>
      <c r="T130" s="40">
        <v>0.45594013096351699</v>
      </c>
      <c r="U130" s="40">
        <v>1082.83844391261</v>
      </c>
    </row>
    <row r="131" spans="1:21">
      <c r="A131" s="43">
        <v>42887</v>
      </c>
      <c r="B131" s="44"/>
      <c r="C131" s="46">
        <v>1.96588235294118</v>
      </c>
      <c r="D131" s="47">
        <v>4.8206522624323496</v>
      </c>
      <c r="E131" s="47">
        <v>3.2359640349197498</v>
      </c>
      <c r="F131" s="47">
        <v>0.70588235294117696</v>
      </c>
      <c r="G131" s="47">
        <v>0.73885077186963999</v>
      </c>
      <c r="H131" s="47">
        <f t="shared" si="2"/>
        <v>1.0016301449510598</v>
      </c>
      <c r="I131" s="42">
        <v>1.27</v>
      </c>
      <c r="J131">
        <f t="shared" si="3"/>
        <v>0</v>
      </c>
      <c r="K131">
        <v>0</v>
      </c>
      <c r="L131">
        <v>0</v>
      </c>
      <c r="O131" s="38">
        <v>1.96588235294118</v>
      </c>
      <c r="P131" s="40">
        <v>4.8206522624323496</v>
      </c>
      <c r="Q131" s="40">
        <v>3.73588235294118</v>
      </c>
      <c r="R131" s="40">
        <v>3.2359640349197498</v>
      </c>
      <c r="S131" s="40">
        <v>0.70588235294117696</v>
      </c>
      <c r="T131" s="40">
        <v>0.73885077186963999</v>
      </c>
      <c r="U131" s="40">
        <v>1001.6301449510599</v>
      </c>
    </row>
    <row r="132" spans="1:21">
      <c r="A132" s="43">
        <v>42886</v>
      </c>
      <c r="B132" s="44"/>
      <c r="C132" s="46">
        <v>1.6129411764705901</v>
      </c>
      <c r="D132" s="47">
        <v>5.6685191680741003</v>
      </c>
      <c r="E132" s="47">
        <v>3.4710875139373498</v>
      </c>
      <c r="F132" s="47">
        <v>0.70588235294117696</v>
      </c>
      <c r="G132" s="47">
        <v>0.68622656886715605</v>
      </c>
      <c r="H132" s="47">
        <f t="shared" ref="H132:H195" si="4">U132/1000</f>
        <v>1.1136412285481299</v>
      </c>
      <c r="I132" s="42">
        <v>2.48</v>
      </c>
      <c r="J132">
        <f t="shared" si="3"/>
        <v>0</v>
      </c>
      <c r="K132">
        <v>0</v>
      </c>
      <c r="L132">
        <v>0</v>
      </c>
      <c r="O132" s="38">
        <v>1.6129411764705901</v>
      </c>
      <c r="P132" s="40">
        <v>5.6685191680741003</v>
      </c>
      <c r="Q132" s="40">
        <v>3.73117647058824</v>
      </c>
      <c r="R132" s="40">
        <v>3.4710875139373498</v>
      </c>
      <c r="S132" s="40">
        <v>0.70588235294117696</v>
      </c>
      <c r="T132" s="40">
        <v>0.68622656886715605</v>
      </c>
      <c r="U132" s="40">
        <v>1113.6412285481299</v>
      </c>
    </row>
    <row r="133" spans="1:21">
      <c r="A133" s="43">
        <v>42885</v>
      </c>
      <c r="B133" s="44"/>
      <c r="C133" s="46">
        <v>1.21941176470588</v>
      </c>
      <c r="D133" s="47">
        <v>5.4970770307821697</v>
      </c>
      <c r="E133" s="47">
        <v>3.39383621654108</v>
      </c>
      <c r="F133" s="47">
        <v>0.58823529411764697</v>
      </c>
      <c r="G133" s="47">
        <v>0.64247422680412403</v>
      </c>
      <c r="H133" s="47">
        <f t="shared" si="4"/>
        <v>0.98581494906533096</v>
      </c>
      <c r="I133" s="42">
        <v>2.79</v>
      </c>
      <c r="J133">
        <f t="shared" si="3"/>
        <v>0</v>
      </c>
      <c r="K133">
        <v>0</v>
      </c>
      <c r="L133">
        <v>0</v>
      </c>
      <c r="O133" s="38">
        <v>1.21941176470588</v>
      </c>
      <c r="P133" s="40">
        <v>5.4970770307821697</v>
      </c>
      <c r="Q133" s="40">
        <v>4.0135294117647096</v>
      </c>
      <c r="R133" s="40">
        <v>3.39383621654108</v>
      </c>
      <c r="S133" s="40">
        <v>0.58823529411764697</v>
      </c>
      <c r="T133" s="40">
        <v>0.64247422680412403</v>
      </c>
      <c r="U133" s="40">
        <v>985.81494906533101</v>
      </c>
    </row>
    <row r="134" spans="1:21">
      <c r="A134" s="43">
        <v>42884</v>
      </c>
      <c r="B134" s="44"/>
      <c r="C134" s="46">
        <v>-0.17352941176470599</v>
      </c>
      <c r="D134" s="47">
        <v>5.7152634904005897</v>
      </c>
      <c r="E134" s="47">
        <v>2.7036524859356201</v>
      </c>
      <c r="F134" s="47">
        <v>0.47058823529411797</v>
      </c>
      <c r="G134" s="47">
        <v>0.47840093717967502</v>
      </c>
      <c r="H134" s="47">
        <f t="shared" si="4"/>
        <v>1.0756512532578899</v>
      </c>
      <c r="I134" s="42">
        <v>1.96</v>
      </c>
      <c r="J134">
        <f t="shared" si="3"/>
        <v>0</v>
      </c>
      <c r="K134">
        <v>0</v>
      </c>
      <c r="L134">
        <v>0</v>
      </c>
      <c r="O134" s="38">
        <v>-0.17352941176470599</v>
      </c>
      <c r="P134" s="40">
        <v>5.7152634904005897</v>
      </c>
      <c r="Q134" s="40">
        <v>2.6235294117647099</v>
      </c>
      <c r="R134" s="40">
        <v>2.7036524859356201</v>
      </c>
      <c r="S134" s="40">
        <v>0.47058823529411797</v>
      </c>
      <c r="T134" s="40">
        <v>0.47840093717967502</v>
      </c>
      <c r="U134" s="40">
        <v>1075.6512532578899</v>
      </c>
    </row>
    <row r="135" spans="1:21">
      <c r="A135" s="43">
        <v>42881</v>
      </c>
      <c r="B135" s="44"/>
      <c r="C135" s="46">
        <v>0.42882352941176399</v>
      </c>
      <c r="D135" s="47">
        <v>4.5649245370993601</v>
      </c>
      <c r="E135" s="47">
        <v>2.0800878445816799</v>
      </c>
      <c r="F135" s="47">
        <v>0.52941176470588203</v>
      </c>
      <c r="G135" s="47">
        <v>0.56176919166243</v>
      </c>
      <c r="H135" s="47">
        <f t="shared" si="4"/>
        <v>1.10667189308265</v>
      </c>
      <c r="I135" s="42">
        <v>1.32</v>
      </c>
      <c r="J135">
        <f t="shared" si="3"/>
        <v>0</v>
      </c>
      <c r="K135">
        <v>0</v>
      </c>
      <c r="L135">
        <v>0</v>
      </c>
      <c r="O135" s="38">
        <v>0.42882352941176399</v>
      </c>
      <c r="P135" s="40">
        <v>4.5649245370993601</v>
      </c>
      <c r="Q135" s="40">
        <v>2.9317647058823502</v>
      </c>
      <c r="R135" s="40">
        <v>2.0800878445816799</v>
      </c>
      <c r="S135" s="40">
        <v>0.52941176470588203</v>
      </c>
      <c r="T135" s="40">
        <v>0.56176919166243</v>
      </c>
      <c r="U135" s="40">
        <v>1106.6718930826501</v>
      </c>
    </row>
    <row r="136" spans="1:21">
      <c r="A136" s="43">
        <v>42880</v>
      </c>
      <c r="B136" s="44"/>
      <c r="C136" s="46">
        <v>0.155882352941176</v>
      </c>
      <c r="D136" s="47">
        <v>6.3757676585093801</v>
      </c>
      <c r="E136" s="47">
        <v>2.8615618164582401</v>
      </c>
      <c r="F136" s="47">
        <v>0.58823529411764697</v>
      </c>
      <c r="G136" s="47">
        <v>0.51659777026180598</v>
      </c>
      <c r="H136" s="47">
        <f t="shared" si="4"/>
        <v>1.2155467407142801</v>
      </c>
      <c r="I136" s="42">
        <v>0.12</v>
      </c>
      <c r="J136">
        <f t="shared" si="3"/>
        <v>0</v>
      </c>
      <c r="K136">
        <v>0</v>
      </c>
      <c r="L136">
        <v>0</v>
      </c>
      <c r="O136" s="38">
        <v>0.155882352941176</v>
      </c>
      <c r="P136" s="40">
        <v>6.3757676585093801</v>
      </c>
      <c r="Q136" s="40">
        <v>3.4288235294117699</v>
      </c>
      <c r="R136" s="40">
        <v>2.8615618164582401</v>
      </c>
      <c r="S136" s="40">
        <v>0.58823529411764697</v>
      </c>
      <c r="T136" s="40">
        <v>0.51659777026180598</v>
      </c>
      <c r="U136" s="40">
        <v>1215.5467407142801</v>
      </c>
    </row>
    <row r="137" spans="1:21">
      <c r="A137" s="43">
        <v>42879</v>
      </c>
      <c r="B137" s="44"/>
      <c r="C137" s="46">
        <v>0.23</v>
      </c>
      <c r="D137" s="47">
        <v>6.0263483968320299</v>
      </c>
      <c r="E137" s="47">
        <v>3.0644536985551301</v>
      </c>
      <c r="F137" s="47">
        <v>0.47058823529411797</v>
      </c>
      <c r="G137" s="47">
        <v>0.52453872222919595</v>
      </c>
      <c r="H137" s="47">
        <f t="shared" si="4"/>
        <v>0.98570950397271395</v>
      </c>
      <c r="I137" s="42">
        <v>0.74</v>
      </c>
      <c r="J137">
        <f t="shared" si="3"/>
        <v>0</v>
      </c>
      <c r="K137">
        <v>0</v>
      </c>
      <c r="L137">
        <v>0</v>
      </c>
      <c r="O137" s="38">
        <v>0.23</v>
      </c>
      <c r="P137" s="40">
        <v>6.0263483968320299</v>
      </c>
      <c r="Q137" s="40">
        <v>3.44470588235294</v>
      </c>
      <c r="R137" s="40">
        <v>3.0644536985551301</v>
      </c>
      <c r="S137" s="40">
        <v>0.47058823529411797</v>
      </c>
      <c r="T137" s="40">
        <v>0.52453872222919595</v>
      </c>
      <c r="U137" s="40">
        <v>985.70950397271395</v>
      </c>
    </row>
    <row r="138" spans="1:21">
      <c r="A138" s="43">
        <v>42878</v>
      </c>
      <c r="B138" s="44"/>
      <c r="C138" s="46">
        <v>-3.21764705882353</v>
      </c>
      <c r="D138" s="47">
        <v>6.2260245436110404</v>
      </c>
      <c r="E138" s="47">
        <v>2.82528785623487</v>
      </c>
      <c r="F138" s="47">
        <v>0.35294117647058798</v>
      </c>
      <c r="G138" s="47">
        <v>0.22429435483870999</v>
      </c>
      <c r="H138" s="47">
        <f t="shared" si="4"/>
        <v>1.22763721870214</v>
      </c>
      <c r="I138" s="42">
        <v>1.48</v>
      </c>
      <c r="J138">
        <f t="shared" si="3"/>
        <v>0</v>
      </c>
      <c r="K138">
        <v>0</v>
      </c>
      <c r="L138">
        <v>0</v>
      </c>
      <c r="O138" s="38">
        <v>-3.21764705882353</v>
      </c>
      <c r="P138" s="40">
        <v>6.2260245436110404</v>
      </c>
      <c r="Q138" s="40">
        <v>2.25470588235294</v>
      </c>
      <c r="R138" s="40">
        <v>2.82528785623487</v>
      </c>
      <c r="S138" s="40">
        <v>0.35294117647058798</v>
      </c>
      <c r="T138" s="40">
        <v>0.22429435483870999</v>
      </c>
      <c r="U138" s="40">
        <v>1227.63721870214</v>
      </c>
    </row>
    <row r="139" spans="1:21">
      <c r="A139" s="43">
        <v>42877</v>
      </c>
      <c r="B139" s="44"/>
      <c r="C139" s="46">
        <v>-1.54352941176471</v>
      </c>
      <c r="D139" s="47">
        <v>5.8426341888488897</v>
      </c>
      <c r="E139" s="47">
        <v>2.6921067903387899</v>
      </c>
      <c r="F139" s="47">
        <v>0.41176470588235298</v>
      </c>
      <c r="G139" s="47">
        <v>0.33591795897949001</v>
      </c>
      <c r="H139" s="47">
        <f t="shared" si="4"/>
        <v>1.18691831640594</v>
      </c>
      <c r="I139" s="42">
        <v>1.2</v>
      </c>
      <c r="J139">
        <f t="shared" si="3"/>
        <v>0</v>
      </c>
      <c r="K139">
        <v>0</v>
      </c>
      <c r="L139">
        <v>0</v>
      </c>
      <c r="O139" s="38">
        <v>-1.54352941176471</v>
      </c>
      <c r="P139" s="40">
        <v>5.8426341888488897</v>
      </c>
      <c r="Q139" s="40">
        <v>2.3552941176470599</v>
      </c>
      <c r="R139" s="40">
        <v>2.6921067903387899</v>
      </c>
      <c r="S139" s="40">
        <v>0.41176470588235298</v>
      </c>
      <c r="T139" s="40">
        <v>0.33591795897949001</v>
      </c>
      <c r="U139" s="40">
        <v>1186.91831640594</v>
      </c>
    </row>
    <row r="140" spans="1:21">
      <c r="A140" s="43">
        <v>42874</v>
      </c>
      <c r="B140" s="44"/>
      <c r="C140" s="46">
        <v>-2.4070588235294101</v>
      </c>
      <c r="D140" s="47">
        <v>5.00730686685203</v>
      </c>
      <c r="E140" s="47">
        <v>2.1158948531086699</v>
      </c>
      <c r="F140" s="47">
        <v>0.35294117647058798</v>
      </c>
      <c r="G140" s="47">
        <v>0.23170731707317099</v>
      </c>
      <c r="H140" s="47">
        <f t="shared" si="4"/>
        <v>0.995854041937968</v>
      </c>
      <c r="I140" s="42">
        <v>2.17</v>
      </c>
      <c r="J140">
        <f t="shared" si="3"/>
        <v>0</v>
      </c>
      <c r="K140">
        <v>0</v>
      </c>
      <c r="L140">
        <v>0</v>
      </c>
      <c r="O140" s="38">
        <v>-2.4070588235294101</v>
      </c>
      <c r="P140" s="40">
        <v>5.00730686685203</v>
      </c>
      <c r="Q140" s="40">
        <v>1.5911764705882401</v>
      </c>
      <c r="R140" s="40">
        <v>2.1158948531086699</v>
      </c>
      <c r="S140" s="40">
        <v>0.35294117647058798</v>
      </c>
      <c r="T140" s="40">
        <v>0.23170731707317099</v>
      </c>
      <c r="U140" s="40">
        <v>995.85404193796796</v>
      </c>
    </row>
    <row r="141" spans="1:21">
      <c r="A141" s="43">
        <v>42873</v>
      </c>
      <c r="B141" s="44"/>
      <c r="C141" s="46">
        <v>-3.86</v>
      </c>
      <c r="D141" s="47">
        <v>5.3990219021596904</v>
      </c>
      <c r="E141" s="47">
        <v>2.2527209038379001</v>
      </c>
      <c r="F141" s="47">
        <v>0.17647058823529399</v>
      </c>
      <c r="G141" s="47">
        <v>0.14267044216946201</v>
      </c>
      <c r="H141" s="47">
        <f t="shared" si="4"/>
        <v>1.0184894069089601</v>
      </c>
      <c r="I141" s="42">
        <v>1.84</v>
      </c>
      <c r="J141">
        <f t="shared" si="3"/>
        <v>0</v>
      </c>
      <c r="K141">
        <v>0</v>
      </c>
      <c r="L141">
        <v>0</v>
      </c>
      <c r="O141" s="38">
        <v>-3.86</v>
      </c>
      <c r="P141" s="40">
        <v>5.3990219021596904</v>
      </c>
      <c r="Q141" s="40">
        <v>0.96529411764705897</v>
      </c>
      <c r="R141" s="40">
        <v>2.2527209038379001</v>
      </c>
      <c r="S141" s="40">
        <v>0.17647058823529399</v>
      </c>
      <c r="T141" s="40">
        <v>0.14267044216946201</v>
      </c>
      <c r="U141" s="40">
        <v>1018.4894069089599</v>
      </c>
    </row>
    <row r="142" spans="1:21">
      <c r="A142" s="43">
        <v>42872</v>
      </c>
      <c r="B142" s="44"/>
      <c r="C142" s="46">
        <v>-3.1170588235294101</v>
      </c>
      <c r="D142" s="47">
        <v>6.0313428901716</v>
      </c>
      <c r="E142" s="47">
        <v>3.3047222229089401</v>
      </c>
      <c r="F142" s="47">
        <v>0.17647058823529399</v>
      </c>
      <c r="G142" s="47">
        <v>0.22119330737661799</v>
      </c>
      <c r="H142" s="47">
        <f t="shared" si="4"/>
        <v>1.04484180332354</v>
      </c>
      <c r="I142" s="42">
        <v>0.9</v>
      </c>
      <c r="J142">
        <f t="shared" si="3"/>
        <v>0</v>
      </c>
      <c r="K142">
        <v>0</v>
      </c>
      <c r="L142">
        <v>0</v>
      </c>
      <c r="O142" s="38">
        <v>-3.1170588235294101</v>
      </c>
      <c r="P142" s="40">
        <v>6.0313428901716</v>
      </c>
      <c r="Q142" s="40">
        <v>2.0452941176470598</v>
      </c>
      <c r="R142" s="40">
        <v>3.3047222229089401</v>
      </c>
      <c r="S142" s="40">
        <v>0.17647058823529399</v>
      </c>
      <c r="T142" s="40">
        <v>0.22119330737661799</v>
      </c>
      <c r="U142" s="40">
        <v>1044.84180332354</v>
      </c>
    </row>
    <row r="143" spans="1:21">
      <c r="A143" s="43">
        <v>42871</v>
      </c>
      <c r="B143" s="44"/>
      <c r="C143" s="46">
        <v>-3.49</v>
      </c>
      <c r="D143" s="47">
        <v>5.92529746088751</v>
      </c>
      <c r="E143" s="47">
        <v>3.1263967466793199</v>
      </c>
      <c r="F143" s="47">
        <v>0.23529411764705899</v>
      </c>
      <c r="G143" s="47">
        <v>0.19382805243059101</v>
      </c>
      <c r="H143" s="47">
        <f t="shared" si="4"/>
        <v>1.1705042122168601</v>
      </c>
      <c r="I143" s="42">
        <v>0.35</v>
      </c>
      <c r="J143">
        <f t="shared" si="3"/>
        <v>0</v>
      </c>
      <c r="K143">
        <v>0</v>
      </c>
      <c r="L143">
        <v>0</v>
      </c>
      <c r="O143" s="38">
        <v>-3.49</v>
      </c>
      <c r="P143" s="40">
        <v>5.92529746088751</v>
      </c>
      <c r="Q143" s="40">
        <v>2.2923529411764698</v>
      </c>
      <c r="R143" s="40">
        <v>3.1263967466793199</v>
      </c>
      <c r="S143" s="40">
        <v>0.23529411764705899</v>
      </c>
      <c r="T143" s="40">
        <v>0.19382805243059101</v>
      </c>
      <c r="U143" s="40">
        <v>1170.50421221686</v>
      </c>
    </row>
    <row r="144" spans="1:21">
      <c r="A144" s="36">
        <v>42870</v>
      </c>
      <c r="B144" s="37"/>
      <c r="C144" s="46">
        <v>-1.3576470588235301</v>
      </c>
      <c r="D144" s="47">
        <v>5.7213542206060897</v>
      </c>
      <c r="E144" s="47">
        <v>2.8961848636966998</v>
      </c>
      <c r="F144" s="47">
        <v>0.41176470588235298</v>
      </c>
      <c r="G144" s="47">
        <v>0.36668207024029598</v>
      </c>
      <c r="H144" s="47">
        <f t="shared" si="4"/>
        <v>1.24200570218994</v>
      </c>
      <c r="I144" s="42">
        <v>1.55</v>
      </c>
      <c r="J144">
        <f t="shared" si="3"/>
        <v>0</v>
      </c>
      <c r="K144">
        <v>0</v>
      </c>
      <c r="L144">
        <v>0</v>
      </c>
      <c r="O144" s="38">
        <v>-1.3576470588235301</v>
      </c>
      <c r="P144" s="39">
        <v>5.7213542206060897</v>
      </c>
      <c r="Q144" s="40">
        <v>2.5164705882352898</v>
      </c>
      <c r="R144" s="39">
        <v>2.8961848636966998</v>
      </c>
      <c r="S144" s="39">
        <v>0.41176470588235298</v>
      </c>
      <c r="T144" s="39">
        <v>0.36668207024029598</v>
      </c>
      <c r="U144" s="39">
        <v>1242.0057021899399</v>
      </c>
    </row>
    <row r="145" spans="1:21">
      <c r="A145" s="36">
        <v>42867</v>
      </c>
      <c r="B145" s="37"/>
      <c r="C145" s="46">
        <v>-1.5</v>
      </c>
      <c r="D145" s="47">
        <v>5.8038349390726101</v>
      </c>
      <c r="E145" s="47">
        <v>3.08792798891196</v>
      </c>
      <c r="F145" s="47">
        <v>0.41176470588235298</v>
      </c>
      <c r="G145" s="47">
        <v>0.35858473824312298</v>
      </c>
      <c r="H145" s="47">
        <f t="shared" si="4"/>
        <v>1.2481527334653999</v>
      </c>
      <c r="I145" s="42">
        <v>1.51</v>
      </c>
      <c r="J145">
        <f t="shared" si="3"/>
        <v>0</v>
      </c>
      <c r="K145">
        <v>0</v>
      </c>
      <c r="L145">
        <v>0</v>
      </c>
      <c r="O145" s="38">
        <v>-1.5</v>
      </c>
      <c r="P145" s="39">
        <v>5.8038349390726101</v>
      </c>
      <c r="Q145" s="40">
        <v>2.7535294117647098</v>
      </c>
      <c r="R145" s="39">
        <v>3.08792798891196</v>
      </c>
      <c r="S145" s="39">
        <v>0.41176470588235298</v>
      </c>
      <c r="T145" s="39">
        <v>0.35858473824312298</v>
      </c>
      <c r="U145" s="39">
        <v>1248.1527334653999</v>
      </c>
    </row>
    <row r="146" spans="1:21">
      <c r="A146" s="36">
        <v>42866</v>
      </c>
      <c r="B146" s="37"/>
      <c r="C146" s="46">
        <v>0.81058823529411805</v>
      </c>
      <c r="D146" s="47">
        <v>5.27911269839477</v>
      </c>
      <c r="E146" s="47">
        <v>2.9711358988460601</v>
      </c>
      <c r="F146" s="47">
        <v>0.64705882352941202</v>
      </c>
      <c r="G146" s="47">
        <v>0.59770277935337501</v>
      </c>
      <c r="H146" s="47">
        <f t="shared" si="4"/>
        <v>1.1265468071420601</v>
      </c>
      <c r="I146" s="42">
        <v>-0.48</v>
      </c>
      <c r="J146">
        <f t="shared" ref="J146:J209" si="5">IF(I146&gt;=$M$4,1,0)</f>
        <v>0</v>
      </c>
      <c r="K146">
        <v>0</v>
      </c>
      <c r="L146">
        <v>0</v>
      </c>
      <c r="O146" s="38">
        <v>0.81058823529411805</v>
      </c>
      <c r="P146" s="39">
        <v>5.27911269839477</v>
      </c>
      <c r="Q146" s="40">
        <v>3.2988235294117598</v>
      </c>
      <c r="R146" s="39">
        <v>2.9711358988460601</v>
      </c>
      <c r="S146" s="39">
        <v>0.64705882352941202</v>
      </c>
      <c r="T146" s="39">
        <v>0.59770277935337501</v>
      </c>
      <c r="U146" s="39">
        <v>1126.5468071420601</v>
      </c>
    </row>
    <row r="147" spans="1:21">
      <c r="A147" s="36">
        <v>42865</v>
      </c>
      <c r="B147" s="37"/>
      <c r="C147" s="46">
        <v>-1.21058823529412</v>
      </c>
      <c r="D147" s="47">
        <v>9.4416017381773205</v>
      </c>
      <c r="E147" s="47">
        <v>2.9167142573148199</v>
      </c>
      <c r="F147" s="47">
        <v>0.58823529411764697</v>
      </c>
      <c r="G147" s="47">
        <v>0.39576580226904401</v>
      </c>
      <c r="H147" s="47">
        <f t="shared" si="4"/>
        <v>1.50663223688277</v>
      </c>
      <c r="I147" s="42">
        <v>-1.24</v>
      </c>
      <c r="J147">
        <f t="shared" si="5"/>
        <v>0</v>
      </c>
      <c r="K147">
        <v>0</v>
      </c>
      <c r="L147">
        <v>0</v>
      </c>
      <c r="O147" s="38">
        <v>-1.21058823529412</v>
      </c>
      <c r="P147" s="39">
        <v>9.4416017381773205</v>
      </c>
      <c r="Q147" s="40">
        <v>3.04294117647059</v>
      </c>
      <c r="R147" s="39">
        <v>2.9167142573148199</v>
      </c>
      <c r="S147" s="39">
        <v>0.58823529411764697</v>
      </c>
      <c r="T147" s="39">
        <v>0.39576580226904401</v>
      </c>
      <c r="U147" s="39">
        <v>1506.63223688277</v>
      </c>
    </row>
    <row r="148" spans="1:21">
      <c r="A148" s="36">
        <v>42864</v>
      </c>
      <c r="B148" s="37"/>
      <c r="C148" s="46">
        <v>-0.85764705882352998</v>
      </c>
      <c r="D148" s="47">
        <v>10.208901464782899</v>
      </c>
      <c r="E148" s="47">
        <v>3.5259528332569801</v>
      </c>
      <c r="F148" s="47">
        <v>0.70588235294117696</v>
      </c>
      <c r="G148" s="47">
        <v>0.43153643876784398</v>
      </c>
      <c r="H148" s="47">
        <f t="shared" si="4"/>
        <v>1.57970524769775</v>
      </c>
      <c r="I148" s="42">
        <v>-0.81</v>
      </c>
      <c r="J148">
        <f t="shared" si="5"/>
        <v>0</v>
      </c>
      <c r="K148">
        <v>0</v>
      </c>
      <c r="L148">
        <v>0</v>
      </c>
      <c r="O148" s="38">
        <v>-0.85764705882352998</v>
      </c>
      <c r="P148" s="39">
        <v>10.208901464782899</v>
      </c>
      <c r="Q148" s="40">
        <v>3.7505882352941202</v>
      </c>
      <c r="R148" s="39">
        <v>3.5259528332569801</v>
      </c>
      <c r="S148" s="39">
        <v>0.70588235294117696</v>
      </c>
      <c r="T148" s="39">
        <v>0.43153643876784398</v>
      </c>
      <c r="U148" s="39">
        <v>1579.7052476977501</v>
      </c>
    </row>
    <row r="149" spans="1:21">
      <c r="A149" s="36">
        <v>42863</v>
      </c>
      <c r="B149" s="37"/>
      <c r="C149" s="46">
        <v>-1.76647058823529</v>
      </c>
      <c r="D149" s="47">
        <v>13.1545866246228</v>
      </c>
      <c r="E149" s="47">
        <v>3.52966691479689</v>
      </c>
      <c r="F149" s="47">
        <v>0.58823529411764697</v>
      </c>
      <c r="G149" s="47">
        <v>0.383901646949664</v>
      </c>
      <c r="H149" s="47">
        <f t="shared" si="4"/>
        <v>1.9208731439355899</v>
      </c>
      <c r="I149" s="42">
        <v>-1.05</v>
      </c>
      <c r="J149">
        <f t="shared" si="5"/>
        <v>0</v>
      </c>
      <c r="K149">
        <v>0</v>
      </c>
      <c r="L149">
        <v>0</v>
      </c>
      <c r="O149" s="38">
        <v>-1.76647058823529</v>
      </c>
      <c r="P149" s="39">
        <v>13.1545866246228</v>
      </c>
      <c r="Q149" s="40">
        <v>3.4411764705882399</v>
      </c>
      <c r="R149" s="39">
        <v>3.52966691479689</v>
      </c>
      <c r="S149" s="39">
        <v>0.58823529411764697</v>
      </c>
      <c r="T149" s="39">
        <v>0.383901646949664</v>
      </c>
      <c r="U149" s="39">
        <v>1920.87314393559</v>
      </c>
    </row>
    <row r="150" spans="1:21">
      <c r="A150" s="36">
        <v>42860</v>
      </c>
      <c r="B150" s="37"/>
      <c r="C150" s="46">
        <v>-1.24529411764706</v>
      </c>
      <c r="D150" s="47">
        <v>10.393068674390101</v>
      </c>
      <c r="E150" s="47">
        <v>2.8345830433084398</v>
      </c>
      <c r="F150" s="47">
        <v>0.58823529411764697</v>
      </c>
      <c r="G150" s="47">
        <v>0.40214477211796201</v>
      </c>
      <c r="H150" s="47">
        <f t="shared" si="4"/>
        <v>1.4403099276963001</v>
      </c>
      <c r="I150" s="42">
        <v>1.28</v>
      </c>
      <c r="J150">
        <f t="shared" si="5"/>
        <v>0</v>
      </c>
      <c r="K150">
        <v>0</v>
      </c>
      <c r="L150">
        <v>0</v>
      </c>
      <c r="O150" s="38">
        <v>-1.24529411764706</v>
      </c>
      <c r="P150" s="39">
        <v>10.393068674390101</v>
      </c>
      <c r="Q150" s="40">
        <v>3.4511764705882402</v>
      </c>
      <c r="R150" s="39">
        <v>2.8345830433084398</v>
      </c>
      <c r="S150" s="39">
        <v>0.58823529411764697</v>
      </c>
      <c r="T150" s="39">
        <v>0.40214477211796201</v>
      </c>
      <c r="U150" s="39">
        <v>1440.3099276963001</v>
      </c>
    </row>
    <row r="151" spans="1:21">
      <c r="A151" s="36">
        <v>42859</v>
      </c>
      <c r="B151" s="37"/>
      <c r="C151" s="46">
        <v>-1.20882352941176</v>
      </c>
      <c r="D151" s="47">
        <v>7.0684845284835802</v>
      </c>
      <c r="E151" s="47">
        <v>2.2084636661502701</v>
      </c>
      <c r="F151" s="47">
        <v>0.47058823529411797</v>
      </c>
      <c r="G151" s="47">
        <v>0.37177087233245998</v>
      </c>
      <c r="H151" s="47">
        <f t="shared" si="4"/>
        <v>1.1648709783297</v>
      </c>
      <c r="I151" s="42">
        <v>2.62</v>
      </c>
      <c r="J151">
        <f t="shared" si="5"/>
        <v>0</v>
      </c>
      <c r="K151">
        <v>0</v>
      </c>
      <c r="L151">
        <v>0</v>
      </c>
      <c r="O151" s="38">
        <v>-1.20882352941176</v>
      </c>
      <c r="P151" s="39">
        <v>7.0684845284835802</v>
      </c>
      <c r="Q151" s="40">
        <v>3.50647058823529</v>
      </c>
      <c r="R151" s="39">
        <v>2.2084636661502701</v>
      </c>
      <c r="S151" s="39">
        <v>0.47058823529411797</v>
      </c>
      <c r="T151" s="39">
        <v>0.37177087233245998</v>
      </c>
      <c r="U151" s="39">
        <v>1164.8709783296999</v>
      </c>
    </row>
    <row r="152" spans="1:21">
      <c r="A152" s="36">
        <v>42858</v>
      </c>
      <c r="B152" s="37"/>
      <c r="C152" s="46">
        <v>-0.94117647058823595</v>
      </c>
      <c r="D152" s="47">
        <v>8.8097402645828193</v>
      </c>
      <c r="E152" s="47">
        <v>4.3091580827759097</v>
      </c>
      <c r="F152" s="47">
        <v>0.52941176470588203</v>
      </c>
      <c r="G152" s="47">
        <v>0.42609016999260901</v>
      </c>
      <c r="H152" s="47">
        <f t="shared" si="4"/>
        <v>1.56832779022909</v>
      </c>
      <c r="I152" s="42">
        <v>2.96</v>
      </c>
      <c r="J152">
        <f t="shared" si="5"/>
        <v>0</v>
      </c>
      <c r="K152">
        <v>0</v>
      </c>
      <c r="L152">
        <v>0</v>
      </c>
      <c r="O152" s="38">
        <v>-0.94117647058823595</v>
      </c>
      <c r="P152" s="39">
        <v>8.8097402645828193</v>
      </c>
      <c r="Q152" s="40">
        <v>3.72058823529412</v>
      </c>
      <c r="R152" s="39">
        <v>4.3091580827759097</v>
      </c>
      <c r="S152" s="39">
        <v>0.52941176470588203</v>
      </c>
      <c r="T152" s="39">
        <v>0.42609016999260901</v>
      </c>
      <c r="U152" s="39">
        <v>1568.3277902290899</v>
      </c>
    </row>
    <row r="153" spans="1:21">
      <c r="A153" s="36">
        <v>42857</v>
      </c>
      <c r="B153" s="37"/>
      <c r="C153" s="46">
        <v>-0.97764705882352898</v>
      </c>
      <c r="D153" s="47">
        <v>4.9734099587352603</v>
      </c>
      <c r="E153" s="47">
        <v>2.6970514946336999</v>
      </c>
      <c r="F153" s="47">
        <v>0.47058823529411797</v>
      </c>
      <c r="G153" s="47">
        <v>0.37199630314232901</v>
      </c>
      <c r="H153" s="47">
        <f t="shared" si="4"/>
        <v>1.0131013437196601</v>
      </c>
      <c r="I153" s="42">
        <v>3</v>
      </c>
      <c r="J153">
        <f t="shared" si="5"/>
        <v>0</v>
      </c>
      <c r="K153">
        <v>0</v>
      </c>
      <c r="L153">
        <v>0</v>
      </c>
      <c r="O153" s="38">
        <v>-0.97764705882352898</v>
      </c>
      <c r="P153" s="39">
        <v>4.9734099587352603</v>
      </c>
      <c r="Q153" s="40">
        <v>2.47352941176471</v>
      </c>
      <c r="R153" s="39">
        <v>2.6970514946336999</v>
      </c>
      <c r="S153" s="39">
        <v>0.47058823529411797</v>
      </c>
      <c r="T153" s="39">
        <v>0.37199630314232901</v>
      </c>
      <c r="U153" s="39">
        <v>1013.10134371966</v>
      </c>
    </row>
    <row r="154" spans="1:21">
      <c r="A154" s="36">
        <v>42856</v>
      </c>
      <c r="B154" s="37"/>
      <c r="C154" s="46">
        <v>-0.34294117647058803</v>
      </c>
      <c r="D154" s="47">
        <v>5.0801522672872199</v>
      </c>
      <c r="E154" s="47">
        <v>2.2071999496300898</v>
      </c>
      <c r="F154" s="47">
        <v>0.52941176470588203</v>
      </c>
      <c r="G154" s="47">
        <v>0.45977645922450699</v>
      </c>
      <c r="H154" s="47">
        <f t="shared" si="4"/>
        <v>1.08556075523383</v>
      </c>
      <c r="I154" s="42">
        <v>4.03</v>
      </c>
      <c r="J154">
        <f t="shared" si="5"/>
        <v>1</v>
      </c>
      <c r="K154">
        <v>0</v>
      </c>
      <c r="L154">
        <v>0</v>
      </c>
      <c r="O154" s="38">
        <v>-0.34294117647058803</v>
      </c>
      <c r="P154" s="39">
        <v>5.0801522672872199</v>
      </c>
      <c r="Q154" s="40">
        <v>2.78235294117647</v>
      </c>
      <c r="R154" s="39">
        <v>2.2071999496300898</v>
      </c>
      <c r="S154" s="39">
        <v>0.52941176470588203</v>
      </c>
      <c r="T154" s="39">
        <v>0.45977645922450699</v>
      </c>
      <c r="U154" s="39">
        <v>1085.5607552338299</v>
      </c>
    </row>
    <row r="155" spans="1:21">
      <c r="A155" s="36">
        <v>42853</v>
      </c>
      <c r="B155" s="37"/>
      <c r="C155" s="46">
        <v>-1.79588235294118</v>
      </c>
      <c r="D155" s="47">
        <v>5.8166636257646998</v>
      </c>
      <c r="E155" s="47">
        <v>2.9209635295868499</v>
      </c>
      <c r="F155" s="47">
        <v>0.35294117647058798</v>
      </c>
      <c r="G155" s="47">
        <v>0.330483064963909</v>
      </c>
      <c r="H155" s="47">
        <f t="shared" si="4"/>
        <v>1.1225088538314101</v>
      </c>
      <c r="I155" s="42">
        <v>4.17</v>
      </c>
      <c r="J155">
        <f t="shared" si="5"/>
        <v>1</v>
      </c>
      <c r="K155">
        <v>0</v>
      </c>
      <c r="L155">
        <v>1</v>
      </c>
      <c r="O155" s="38">
        <v>-1.79588235294118</v>
      </c>
      <c r="P155" s="39">
        <v>5.8166636257646998</v>
      </c>
      <c r="Q155" s="40">
        <v>2.1482352941176499</v>
      </c>
      <c r="R155" s="39">
        <v>2.9209635295868499</v>
      </c>
      <c r="S155" s="39">
        <v>0.35294117647058798</v>
      </c>
      <c r="T155" s="39">
        <v>0.330483064963909</v>
      </c>
      <c r="U155" s="39">
        <v>1122.5088538314101</v>
      </c>
    </row>
    <row r="156" spans="1:21">
      <c r="A156" s="36">
        <v>42852</v>
      </c>
      <c r="B156" s="37"/>
      <c r="C156" s="46">
        <v>-2.6176470588235299</v>
      </c>
      <c r="D156" s="47">
        <v>6.0375745641480103</v>
      </c>
      <c r="E156" s="47">
        <v>3.1018380461761499</v>
      </c>
      <c r="F156" s="47">
        <v>0.29411764705882398</v>
      </c>
      <c r="G156" s="47">
        <v>0.27033443435177501</v>
      </c>
      <c r="H156" s="47">
        <f t="shared" si="4"/>
        <v>1.1844905533713199</v>
      </c>
      <c r="I156" s="42">
        <v>3.69</v>
      </c>
      <c r="J156">
        <f t="shared" si="5"/>
        <v>1</v>
      </c>
      <c r="K156">
        <v>0</v>
      </c>
      <c r="L156">
        <v>0</v>
      </c>
      <c r="O156" s="38">
        <v>-2.6176470588235299</v>
      </c>
      <c r="P156" s="39">
        <v>6.0375745641480103</v>
      </c>
      <c r="Q156" s="40">
        <v>1.6764705882352899</v>
      </c>
      <c r="R156" s="39">
        <v>3.1018380461761499</v>
      </c>
      <c r="S156" s="39">
        <v>0.29411764705882398</v>
      </c>
      <c r="T156" s="39">
        <v>0.27033443435177501</v>
      </c>
      <c r="U156" s="39">
        <v>1184.4905533713199</v>
      </c>
    </row>
    <row r="157" spans="1:21">
      <c r="A157" s="36">
        <v>42851</v>
      </c>
      <c r="B157" s="37"/>
      <c r="C157" s="46">
        <v>-2.8388235294117701</v>
      </c>
      <c r="D157" s="47">
        <v>6.6061882753530199</v>
      </c>
      <c r="E157" s="47">
        <v>3.60297701662846</v>
      </c>
      <c r="F157" s="47">
        <v>0.35294117647058798</v>
      </c>
      <c r="G157" s="47">
        <v>0.27192816635160699</v>
      </c>
      <c r="H157" s="47">
        <f t="shared" si="4"/>
        <v>1.14185720467854</v>
      </c>
      <c r="I157" s="42">
        <v>4.82</v>
      </c>
      <c r="J157">
        <f t="shared" si="5"/>
        <v>1</v>
      </c>
      <c r="K157">
        <v>0</v>
      </c>
      <c r="L157">
        <v>1</v>
      </c>
      <c r="O157" s="38">
        <v>-2.8388235294117701</v>
      </c>
      <c r="P157" s="39">
        <v>6.6061882753530199</v>
      </c>
      <c r="Q157" s="40">
        <v>2.0994117647058799</v>
      </c>
      <c r="R157" s="39">
        <v>3.60297701662846</v>
      </c>
      <c r="S157" s="39">
        <v>0.35294117647058798</v>
      </c>
      <c r="T157" s="39">
        <v>0.27192816635160699</v>
      </c>
      <c r="U157" s="39">
        <v>1141.85720467854</v>
      </c>
    </row>
    <row r="158" spans="1:21">
      <c r="A158" s="36">
        <v>42850</v>
      </c>
      <c r="B158" s="37"/>
      <c r="C158" s="46">
        <v>7.4117647058823802E-2</v>
      </c>
      <c r="D158" s="47">
        <v>6.0119028381448496</v>
      </c>
      <c r="E158" s="47">
        <v>3.4897010237689599</v>
      </c>
      <c r="F158" s="47">
        <v>0.52941176470588203</v>
      </c>
      <c r="G158" s="47">
        <v>0.50798884098402197</v>
      </c>
      <c r="H158" s="47">
        <f t="shared" si="4"/>
        <v>1.1454411922048902</v>
      </c>
      <c r="I158" s="42">
        <v>6.45</v>
      </c>
      <c r="J158">
        <f t="shared" si="5"/>
        <v>1</v>
      </c>
      <c r="K158">
        <v>0</v>
      </c>
      <c r="L158">
        <v>0</v>
      </c>
      <c r="O158" s="38">
        <v>7.4117647058823802E-2</v>
      </c>
      <c r="P158" s="39">
        <v>6.0119028381448496</v>
      </c>
      <c r="Q158" s="40">
        <v>3.51411764705882</v>
      </c>
      <c r="R158" s="39">
        <v>3.4897010237689599</v>
      </c>
      <c r="S158" s="39">
        <v>0.52941176470588203</v>
      </c>
      <c r="T158" s="39">
        <v>0.50798884098402197</v>
      </c>
      <c r="U158" s="39">
        <v>1145.4411922048901</v>
      </c>
    </row>
    <row r="159" spans="1:21">
      <c r="A159" s="36">
        <v>42849</v>
      </c>
      <c r="B159" s="37"/>
      <c r="C159" s="46">
        <v>1.23352941176471</v>
      </c>
      <c r="D159" s="47">
        <v>4.5544798566582703</v>
      </c>
      <c r="E159" s="47">
        <v>3.2919088642591898</v>
      </c>
      <c r="F159" s="47">
        <v>0.58823529411764697</v>
      </c>
      <c r="G159" s="47">
        <v>0.66228138059123998</v>
      </c>
      <c r="H159" s="47">
        <f t="shared" si="4"/>
        <v>1.0143656896386</v>
      </c>
      <c r="I159" s="42">
        <v>7.28</v>
      </c>
      <c r="J159">
        <f t="shared" si="5"/>
        <v>1</v>
      </c>
      <c r="K159">
        <v>0</v>
      </c>
      <c r="L159">
        <v>0</v>
      </c>
      <c r="O159" s="38">
        <v>1.23352941176471</v>
      </c>
      <c r="P159" s="39">
        <v>4.5544798566582703</v>
      </c>
      <c r="Q159" s="40">
        <v>3.4252941176470602</v>
      </c>
      <c r="R159" s="39">
        <v>3.2919088642591898</v>
      </c>
      <c r="S159" s="39">
        <v>0.58823529411764697</v>
      </c>
      <c r="T159" s="39">
        <v>0.66228138059123998</v>
      </c>
      <c r="U159" s="39">
        <v>1014.3656896386</v>
      </c>
    </row>
    <row r="160" spans="1:21">
      <c r="A160" s="36">
        <v>42846</v>
      </c>
      <c r="B160" s="37"/>
      <c r="C160" s="46">
        <v>0.78411764705882403</v>
      </c>
      <c r="D160" s="47">
        <v>4.96454058652904</v>
      </c>
      <c r="E160" s="47">
        <v>4.4659608017035897</v>
      </c>
      <c r="F160" s="47">
        <v>0.52941176470588203</v>
      </c>
      <c r="G160" s="47">
        <v>0.60021049466245702</v>
      </c>
      <c r="H160" s="47">
        <f t="shared" si="4"/>
        <v>1.0793355881781799</v>
      </c>
      <c r="I160" s="42">
        <v>8.7200000000000006</v>
      </c>
      <c r="J160">
        <f t="shared" si="5"/>
        <v>1</v>
      </c>
      <c r="K160">
        <v>0</v>
      </c>
      <c r="L160">
        <v>1</v>
      </c>
      <c r="O160" s="38">
        <v>0.78411764705882403</v>
      </c>
      <c r="P160" s="39">
        <v>4.96454058652904</v>
      </c>
      <c r="Q160" s="40">
        <v>3.9794117647058802</v>
      </c>
      <c r="R160" s="39">
        <v>4.4659608017035897</v>
      </c>
      <c r="S160" s="39">
        <v>0.52941176470588203</v>
      </c>
      <c r="T160" s="39">
        <v>0.60021049466245702</v>
      </c>
      <c r="U160" s="39">
        <v>1079.3355881781799</v>
      </c>
    </row>
    <row r="161" spans="1:21">
      <c r="A161" s="36">
        <v>42845</v>
      </c>
      <c r="B161" s="37"/>
      <c r="C161" s="46">
        <v>1.0805882352941201</v>
      </c>
      <c r="D161" s="47">
        <v>5.9180206473408798</v>
      </c>
      <c r="E161" s="47">
        <v>3.9058559918936799</v>
      </c>
      <c r="F161" s="47">
        <v>0.58823529411764697</v>
      </c>
      <c r="G161" s="47">
        <v>0.61936322287199497</v>
      </c>
      <c r="H161" s="47">
        <f t="shared" si="4"/>
        <v>1.1799435527369</v>
      </c>
      <c r="I161" s="42">
        <v>10.14</v>
      </c>
      <c r="J161">
        <f t="shared" si="5"/>
        <v>1</v>
      </c>
      <c r="K161">
        <v>0</v>
      </c>
      <c r="L161">
        <v>0</v>
      </c>
      <c r="O161" s="38">
        <v>1.0805882352941201</v>
      </c>
      <c r="P161" s="39">
        <v>5.9180206473408798</v>
      </c>
      <c r="Q161" s="40">
        <v>4.22882352941176</v>
      </c>
      <c r="R161" s="39">
        <v>3.9058559918936799</v>
      </c>
      <c r="S161" s="39">
        <v>0.58823529411764697</v>
      </c>
      <c r="T161" s="39">
        <v>0.61936322287199497</v>
      </c>
      <c r="U161" s="39">
        <v>1179.9435527369001</v>
      </c>
    </row>
    <row r="162" spans="1:21">
      <c r="A162" s="36">
        <v>42844</v>
      </c>
      <c r="B162" s="37"/>
      <c r="C162" s="46">
        <v>2.3423529411764701</v>
      </c>
      <c r="D162" s="47">
        <v>4.9914871649286097</v>
      </c>
      <c r="E162" s="47">
        <v>4.5597323999137904</v>
      </c>
      <c r="F162" s="47">
        <v>0.58823529411764697</v>
      </c>
      <c r="G162" s="47">
        <v>0.78273217835842102</v>
      </c>
      <c r="H162" s="47">
        <f t="shared" si="4"/>
        <v>1.04176740779403</v>
      </c>
      <c r="I162" s="42">
        <v>9.82</v>
      </c>
      <c r="J162">
        <f t="shared" si="5"/>
        <v>1</v>
      </c>
      <c r="K162">
        <v>0</v>
      </c>
      <c r="L162">
        <v>1</v>
      </c>
      <c r="O162" s="38">
        <v>2.3423529411764701</v>
      </c>
      <c r="P162" s="39">
        <v>4.9914871649286097</v>
      </c>
      <c r="Q162" s="40">
        <v>4.2770588235294102</v>
      </c>
      <c r="R162" s="39">
        <v>4.5597323999137904</v>
      </c>
      <c r="S162" s="39">
        <v>0.58823529411764697</v>
      </c>
      <c r="T162" s="39">
        <v>0.78273217835842102</v>
      </c>
      <c r="U162" s="39">
        <v>1041.7674077940301</v>
      </c>
    </row>
    <row r="163" spans="1:21">
      <c r="A163" s="36">
        <v>42843</v>
      </c>
      <c r="B163" s="37"/>
      <c r="C163" s="46">
        <v>-1.24588235294118</v>
      </c>
      <c r="D163" s="47">
        <v>6.5716265669386704</v>
      </c>
      <c r="E163" s="47">
        <v>3.1648243608917901</v>
      </c>
      <c r="F163" s="47">
        <v>0.41176470588235298</v>
      </c>
      <c r="G163" s="47">
        <v>0.37990474030392402</v>
      </c>
      <c r="H163" s="47">
        <f t="shared" si="4"/>
        <v>1.13060939884625</v>
      </c>
      <c r="I163" s="42">
        <v>9.6</v>
      </c>
      <c r="J163">
        <f t="shared" si="5"/>
        <v>1</v>
      </c>
      <c r="K163">
        <v>0</v>
      </c>
      <c r="L163">
        <v>0</v>
      </c>
      <c r="O163" s="38">
        <v>-1.24588235294118</v>
      </c>
      <c r="P163" s="39">
        <v>6.5716265669386704</v>
      </c>
      <c r="Q163" s="40">
        <v>2.6041176470588199</v>
      </c>
      <c r="R163" s="39">
        <v>3.1648243608917901</v>
      </c>
      <c r="S163" s="39">
        <v>0.41176470588235298</v>
      </c>
      <c r="T163" s="39">
        <v>0.37990474030392402</v>
      </c>
      <c r="U163" s="39">
        <v>1130.6093988462501</v>
      </c>
    </row>
    <row r="164" spans="1:21">
      <c r="A164" s="36">
        <v>42842</v>
      </c>
      <c r="B164" s="37"/>
      <c r="C164" s="46">
        <v>-1.23176470588235</v>
      </c>
      <c r="D164" s="47">
        <v>11.983006318999299</v>
      </c>
      <c r="E164" s="47">
        <v>2.3449746016434698</v>
      </c>
      <c r="F164" s="47">
        <v>0.58823529411764697</v>
      </c>
      <c r="G164" s="47">
        <v>0.40085227272727297</v>
      </c>
      <c r="H164" s="47">
        <f t="shared" si="4"/>
        <v>1.5168631005914599</v>
      </c>
      <c r="I164" s="42">
        <v>10.210000000000001</v>
      </c>
      <c r="J164">
        <f t="shared" si="5"/>
        <v>1</v>
      </c>
      <c r="K164">
        <v>0</v>
      </c>
      <c r="L164">
        <v>1</v>
      </c>
      <c r="O164" s="38">
        <v>-1.23176470588235</v>
      </c>
      <c r="P164" s="39">
        <v>11.983006318999299</v>
      </c>
      <c r="Q164" s="40">
        <v>4.0005882352941198</v>
      </c>
      <c r="R164" s="39">
        <v>2.3449746016434698</v>
      </c>
      <c r="S164" s="39">
        <v>0.58823529411764697</v>
      </c>
      <c r="T164" s="39">
        <v>0.40085227272727297</v>
      </c>
      <c r="U164" s="39">
        <v>1516.8631005914599</v>
      </c>
    </row>
    <row r="165" spans="1:21">
      <c r="A165" s="36">
        <v>42839</v>
      </c>
      <c r="B165" s="37"/>
      <c r="C165" s="46">
        <v>1.0941176470588201</v>
      </c>
      <c r="D165" s="47">
        <v>5.7331950721473</v>
      </c>
      <c r="E165" s="47">
        <v>2.7712525040451399</v>
      </c>
      <c r="F165" s="47">
        <v>0.70588235294117696</v>
      </c>
      <c r="G165" s="47">
        <v>0.62188728702490204</v>
      </c>
      <c r="H165" s="47">
        <f t="shared" si="4"/>
        <v>1.07309630629371</v>
      </c>
      <c r="I165" s="42">
        <v>8.01</v>
      </c>
      <c r="J165">
        <f t="shared" si="5"/>
        <v>1</v>
      </c>
      <c r="K165">
        <v>0</v>
      </c>
      <c r="L165">
        <v>0</v>
      </c>
      <c r="O165" s="38">
        <v>1.0941176470588201</v>
      </c>
      <c r="P165" s="39">
        <v>5.7331950721473</v>
      </c>
      <c r="Q165" s="40">
        <v>3.7617647058823498</v>
      </c>
      <c r="R165" s="39">
        <v>2.7712525040451399</v>
      </c>
      <c r="S165" s="39">
        <v>0.70588235294117696</v>
      </c>
      <c r="T165" s="39">
        <v>0.62188728702490204</v>
      </c>
      <c r="U165" s="39">
        <v>1073.0963062937101</v>
      </c>
    </row>
    <row r="166" spans="1:21">
      <c r="A166" s="36">
        <v>42838</v>
      </c>
      <c r="B166" s="37"/>
      <c r="C166" s="46">
        <v>-3.8823529411764798E-2</v>
      </c>
      <c r="D166" s="47">
        <v>4.9614651091599704</v>
      </c>
      <c r="E166" s="47">
        <v>2.8764280340891801</v>
      </c>
      <c r="F166" s="47">
        <v>0.58823529411764697</v>
      </c>
      <c r="G166" s="47">
        <v>0.49538332400671498</v>
      </c>
      <c r="H166" s="47">
        <f t="shared" si="4"/>
        <v>0.94557240919608498</v>
      </c>
      <c r="I166" s="42">
        <v>6.82</v>
      </c>
      <c r="J166">
        <f t="shared" si="5"/>
        <v>1</v>
      </c>
      <c r="K166">
        <v>0</v>
      </c>
      <c r="L166">
        <v>0</v>
      </c>
      <c r="O166" s="38">
        <v>-3.8823529411764798E-2</v>
      </c>
      <c r="P166" s="39">
        <v>4.9614651091599704</v>
      </c>
      <c r="Q166" s="40">
        <v>2.2341176470588202</v>
      </c>
      <c r="R166" s="39">
        <v>2.8764280340891801</v>
      </c>
      <c r="S166" s="39">
        <v>0.58823529411764697</v>
      </c>
      <c r="T166" s="39">
        <v>0.49538332400671498</v>
      </c>
      <c r="U166" s="39">
        <v>945.572409196085</v>
      </c>
    </row>
    <row r="167" spans="1:21">
      <c r="A167" s="36">
        <v>42837</v>
      </c>
      <c r="B167" s="37"/>
      <c r="C167" s="46">
        <v>-1.00529411764706</v>
      </c>
      <c r="D167" s="47">
        <v>6.4995933696338399</v>
      </c>
      <c r="E167" s="47">
        <v>2.6770703917441101</v>
      </c>
      <c r="F167" s="47">
        <v>0.52941176470588203</v>
      </c>
      <c r="G167" s="47">
        <v>0.40374000225301299</v>
      </c>
      <c r="H167" s="47">
        <f t="shared" si="4"/>
        <v>1.2528479861092501</v>
      </c>
      <c r="I167" s="42">
        <v>5.44</v>
      </c>
      <c r="J167">
        <f t="shared" si="5"/>
        <v>1</v>
      </c>
      <c r="K167">
        <v>0</v>
      </c>
      <c r="L167">
        <v>0</v>
      </c>
      <c r="O167" s="38">
        <v>-1.00529411764706</v>
      </c>
      <c r="P167" s="39">
        <v>6.4995933696338399</v>
      </c>
      <c r="Q167" s="40">
        <v>2.8094117647058798</v>
      </c>
      <c r="R167" s="39">
        <v>2.6770703917441101</v>
      </c>
      <c r="S167" s="39">
        <v>0.52941176470588203</v>
      </c>
      <c r="T167" s="39">
        <v>0.40374000225301299</v>
      </c>
      <c r="U167" s="39">
        <v>1252.8479861092501</v>
      </c>
    </row>
    <row r="168" spans="1:21">
      <c r="A168" s="36">
        <v>42836</v>
      </c>
      <c r="B168" s="37"/>
      <c r="C168" s="46">
        <v>-9.0588235294117594E-2</v>
      </c>
      <c r="D168" s="47">
        <v>4.7793454972781504</v>
      </c>
      <c r="E168" s="47">
        <v>2.71999716154696</v>
      </c>
      <c r="F168" s="47">
        <v>0.47058823529411797</v>
      </c>
      <c r="G168" s="47">
        <v>0.485912916209294</v>
      </c>
      <c r="H168" s="47">
        <f t="shared" si="4"/>
        <v>1.0919374271554401</v>
      </c>
      <c r="I168" s="42">
        <v>3.7</v>
      </c>
      <c r="J168">
        <f t="shared" si="5"/>
        <v>1</v>
      </c>
      <c r="K168">
        <v>0</v>
      </c>
      <c r="L168">
        <v>0</v>
      </c>
      <c r="O168" s="38">
        <v>-9.0588235294117594E-2</v>
      </c>
      <c r="P168" s="39">
        <v>4.7793454972781504</v>
      </c>
      <c r="Q168" s="40">
        <v>3.3629411764705899</v>
      </c>
      <c r="R168" s="39">
        <v>2.71999716154696</v>
      </c>
      <c r="S168" s="39">
        <v>0.47058823529411797</v>
      </c>
      <c r="T168" s="39">
        <v>0.485912916209294</v>
      </c>
      <c r="U168" s="39">
        <v>1091.93742715544</v>
      </c>
    </row>
    <row r="169" spans="1:21">
      <c r="A169" s="36">
        <v>42835</v>
      </c>
      <c r="B169" s="37"/>
      <c r="C169" s="46">
        <v>1.22411764705882</v>
      </c>
      <c r="D169" s="47">
        <v>5.2317851384870702</v>
      </c>
      <c r="E169" s="47">
        <v>3.5002661663499399</v>
      </c>
      <c r="F169" s="47">
        <v>0.64705882352941202</v>
      </c>
      <c r="G169" s="47">
        <v>0.64977688210738505</v>
      </c>
      <c r="H169" s="47">
        <f t="shared" si="4"/>
        <v>1.1820120507151</v>
      </c>
      <c r="I169" s="42">
        <v>2.73</v>
      </c>
      <c r="J169">
        <f t="shared" si="5"/>
        <v>0</v>
      </c>
      <c r="K169">
        <v>0</v>
      </c>
      <c r="L169">
        <v>0</v>
      </c>
      <c r="O169" s="38">
        <v>1.22411764705882</v>
      </c>
      <c r="P169" s="39">
        <v>5.2317851384870702</v>
      </c>
      <c r="Q169" s="40">
        <v>4.2458823529411802</v>
      </c>
      <c r="R169" s="39">
        <v>3.5002661663499399</v>
      </c>
      <c r="S169" s="39">
        <v>0.64705882352941202</v>
      </c>
      <c r="T169" s="39">
        <v>0.64977688210738505</v>
      </c>
      <c r="U169" s="39">
        <v>1182.0120507151</v>
      </c>
    </row>
    <row r="170" spans="1:21">
      <c r="A170" s="36">
        <v>42832</v>
      </c>
      <c r="B170" s="37"/>
      <c r="C170" s="46">
        <v>2.29647058823529</v>
      </c>
      <c r="D170" s="47">
        <v>6.6785336537825302</v>
      </c>
      <c r="E170" s="47">
        <v>4.71044786805321</v>
      </c>
      <c r="F170" s="47">
        <v>0.58823529411764697</v>
      </c>
      <c r="G170" s="47">
        <v>0.69430619151901296</v>
      </c>
      <c r="H170" s="47">
        <f t="shared" si="4"/>
        <v>1.32139509577914</v>
      </c>
      <c r="I170" s="42">
        <v>2.85</v>
      </c>
      <c r="J170">
        <f t="shared" si="5"/>
        <v>0</v>
      </c>
      <c r="K170">
        <v>0</v>
      </c>
      <c r="L170">
        <v>0</v>
      </c>
      <c r="O170" s="38">
        <v>2.29647058823529</v>
      </c>
      <c r="P170" s="39">
        <v>6.6785336537825302</v>
      </c>
      <c r="Q170" s="40">
        <v>4.0976470588235303</v>
      </c>
      <c r="R170" s="39">
        <v>4.71044786805321</v>
      </c>
      <c r="S170" s="39">
        <v>0.58823529411764697</v>
      </c>
      <c r="T170" s="39">
        <v>0.69430619151901296</v>
      </c>
      <c r="U170" s="39">
        <v>1321.3950957791401</v>
      </c>
    </row>
    <row r="171" spans="1:21">
      <c r="A171" s="36">
        <v>42831</v>
      </c>
      <c r="B171" s="37"/>
      <c r="C171" s="46">
        <v>-0.91117647058823603</v>
      </c>
      <c r="D171" s="47">
        <v>5.9478366680173496</v>
      </c>
      <c r="E171" s="47">
        <v>3.04256482844559</v>
      </c>
      <c r="F171" s="47">
        <v>0.47058823529411797</v>
      </c>
      <c r="G171" s="47">
        <v>0.40023186912276199</v>
      </c>
      <c r="H171" s="47">
        <f t="shared" si="4"/>
        <v>1.2401428584715599</v>
      </c>
      <c r="I171" s="42">
        <v>3.5</v>
      </c>
      <c r="J171">
        <f t="shared" si="5"/>
        <v>1</v>
      </c>
      <c r="K171">
        <v>0</v>
      </c>
      <c r="L171">
        <v>0</v>
      </c>
      <c r="O171" s="38">
        <v>-0.91117647058823603</v>
      </c>
      <c r="P171" s="39">
        <v>5.9478366680173496</v>
      </c>
      <c r="Q171" s="40">
        <v>2.3641176470588201</v>
      </c>
      <c r="R171" s="39">
        <v>3.04256482844559</v>
      </c>
      <c r="S171" s="39">
        <v>0.47058823529411797</v>
      </c>
      <c r="T171" s="39">
        <v>0.40023186912276199</v>
      </c>
      <c r="U171" s="39">
        <v>1240.14285847156</v>
      </c>
    </row>
    <row r="172" spans="1:21">
      <c r="A172" s="36">
        <v>42830</v>
      </c>
      <c r="B172" s="37"/>
      <c r="C172" s="46">
        <v>-1.75823529411765</v>
      </c>
      <c r="D172" s="47">
        <v>6.0189204132615401</v>
      </c>
      <c r="E172" s="47">
        <v>3.7567280820353401</v>
      </c>
      <c r="F172" s="47">
        <v>0.35294117647058798</v>
      </c>
      <c r="G172" s="47">
        <v>0.31957020403235498</v>
      </c>
      <c r="H172" s="47">
        <f t="shared" si="4"/>
        <v>1.1672941240816299</v>
      </c>
      <c r="I172" s="42">
        <v>2.29</v>
      </c>
      <c r="J172">
        <f t="shared" si="5"/>
        <v>0</v>
      </c>
      <c r="K172">
        <v>0</v>
      </c>
      <c r="L172">
        <v>1</v>
      </c>
      <c r="O172" s="38">
        <v>-1.75823529411765</v>
      </c>
      <c r="P172" s="39">
        <v>6.0189204132615401</v>
      </c>
      <c r="Q172" s="40">
        <v>1.95058823529412</v>
      </c>
      <c r="R172" s="39">
        <v>3.7567280820353401</v>
      </c>
      <c r="S172" s="39">
        <v>0.35294117647058798</v>
      </c>
      <c r="T172" s="39">
        <v>0.31957020403235498</v>
      </c>
      <c r="U172" s="39">
        <v>1167.2941240816299</v>
      </c>
    </row>
    <row r="173" spans="1:21">
      <c r="A173" s="36">
        <v>42829</v>
      </c>
      <c r="B173" s="37"/>
      <c r="C173" s="46">
        <v>4.1176470588236199E-3</v>
      </c>
      <c r="D173" s="47">
        <v>4.7313899369312296</v>
      </c>
      <c r="E173" s="47">
        <v>2.4301977346322601</v>
      </c>
      <c r="F173" s="47">
        <v>0.47058823529411797</v>
      </c>
      <c r="G173" s="47">
        <v>0.50057937427578203</v>
      </c>
      <c r="H173" s="47">
        <f t="shared" si="4"/>
        <v>1.0285224053531599</v>
      </c>
      <c r="I173" s="42">
        <v>1.46</v>
      </c>
      <c r="J173">
        <f t="shared" si="5"/>
        <v>0</v>
      </c>
      <c r="K173">
        <v>0</v>
      </c>
      <c r="L173">
        <v>0</v>
      </c>
      <c r="O173" s="38">
        <v>4.1176470588236199E-3</v>
      </c>
      <c r="P173" s="39">
        <v>4.7313899369312296</v>
      </c>
      <c r="Q173" s="40">
        <v>3.0788235294117601</v>
      </c>
      <c r="R173" s="39">
        <v>2.4301977346322601</v>
      </c>
      <c r="S173" s="39">
        <v>0.47058823529411797</v>
      </c>
      <c r="T173" s="39">
        <v>0.50057937427578203</v>
      </c>
      <c r="U173" s="39">
        <v>1028.5224053531599</v>
      </c>
    </row>
    <row r="174" spans="1:21">
      <c r="A174" s="36">
        <v>42828</v>
      </c>
      <c r="B174" s="37"/>
      <c r="C174" s="46">
        <v>0.34117647058823503</v>
      </c>
      <c r="D174" s="47">
        <v>6.9673828321265496</v>
      </c>
      <c r="E174" s="47">
        <v>4.9479307172143097</v>
      </c>
      <c r="F174" s="47">
        <v>0.52941176470588203</v>
      </c>
      <c r="G174" s="47">
        <v>0.529471544715447</v>
      </c>
      <c r="H174" s="47">
        <f t="shared" si="4"/>
        <v>1.3499205528635101</v>
      </c>
      <c r="I174" s="42">
        <v>-0.53</v>
      </c>
      <c r="J174">
        <f t="shared" si="5"/>
        <v>0</v>
      </c>
      <c r="K174">
        <v>0</v>
      </c>
      <c r="L174">
        <v>0</v>
      </c>
      <c r="O174" s="38">
        <v>0.34117647058823503</v>
      </c>
      <c r="P174" s="39">
        <v>6.9673828321265496</v>
      </c>
      <c r="Q174" s="40">
        <v>2.9605882352941202</v>
      </c>
      <c r="R174" s="39">
        <v>4.9479307172143097</v>
      </c>
      <c r="S174" s="39">
        <v>0.52941176470588203</v>
      </c>
      <c r="T174" s="39">
        <v>0.529471544715447</v>
      </c>
      <c r="U174" s="39">
        <v>1349.92055286351</v>
      </c>
    </row>
    <row r="175" spans="1:21">
      <c r="A175" s="36">
        <v>42825</v>
      </c>
      <c r="B175" s="37"/>
      <c r="C175" s="46">
        <v>2.23647058823529</v>
      </c>
      <c r="D175" s="47">
        <v>5.9342300903070697</v>
      </c>
      <c r="E175" s="47">
        <v>3.15985514839265</v>
      </c>
      <c r="F175" s="47">
        <v>0.70588235294117696</v>
      </c>
      <c r="G175" s="47">
        <v>0.71278262816207705</v>
      </c>
      <c r="H175" s="47">
        <f t="shared" si="4"/>
        <v>1.1203030971474199</v>
      </c>
      <c r="I175" s="42">
        <v>-1.51</v>
      </c>
      <c r="J175">
        <f t="shared" si="5"/>
        <v>0</v>
      </c>
      <c r="K175">
        <v>0</v>
      </c>
      <c r="L175">
        <v>0</v>
      </c>
      <c r="O175" s="38">
        <v>2.23647058823529</v>
      </c>
      <c r="P175" s="39">
        <v>5.9342300903070697</v>
      </c>
      <c r="Q175" s="40">
        <v>4.8029411764705898</v>
      </c>
      <c r="R175" s="39">
        <v>3.15985514839265</v>
      </c>
      <c r="S175" s="39">
        <v>0.70588235294117696</v>
      </c>
      <c r="T175" s="39">
        <v>0.71278262816207705</v>
      </c>
      <c r="U175" s="39">
        <v>1120.30309714742</v>
      </c>
    </row>
    <row r="176" spans="1:21">
      <c r="A176" s="36">
        <v>42824</v>
      </c>
      <c r="B176" s="37"/>
      <c r="C176" s="46">
        <v>-0.51176470588235301</v>
      </c>
      <c r="D176" s="47">
        <v>4.3137892787173202</v>
      </c>
      <c r="E176" s="47">
        <v>2.8363461634334302</v>
      </c>
      <c r="F176" s="47">
        <v>0.41176470588235298</v>
      </c>
      <c r="G176" s="47">
        <v>0.42262540021344702</v>
      </c>
      <c r="H176" s="47">
        <f t="shared" si="4"/>
        <v>0.87061874658287397</v>
      </c>
      <c r="I176" s="42">
        <v>-3.35</v>
      </c>
      <c r="J176">
        <f t="shared" si="5"/>
        <v>0</v>
      </c>
      <c r="K176">
        <v>0</v>
      </c>
      <c r="L176">
        <v>0</v>
      </c>
      <c r="O176" s="38">
        <v>-0.51176470588235301</v>
      </c>
      <c r="P176" s="39">
        <v>4.3137892787173202</v>
      </c>
      <c r="Q176" s="40">
        <v>2.3670588235294101</v>
      </c>
      <c r="R176" s="39">
        <v>2.8363461634334302</v>
      </c>
      <c r="S176" s="39">
        <v>0.41176470588235298</v>
      </c>
      <c r="T176" s="39">
        <v>0.42262540021344702</v>
      </c>
      <c r="U176" s="39">
        <v>870.618746582874</v>
      </c>
    </row>
    <row r="177" spans="1:21">
      <c r="A177" s="36">
        <v>42823</v>
      </c>
      <c r="B177" s="37"/>
      <c r="C177" s="46">
        <v>-0.85235294117647098</v>
      </c>
      <c r="D177" s="47">
        <v>4.8937326365103999</v>
      </c>
      <c r="E177" s="47">
        <v>2.2984798365057602</v>
      </c>
      <c r="F177" s="47">
        <v>0.52941176470588203</v>
      </c>
      <c r="G177" s="47">
        <v>0.38198403648802698</v>
      </c>
      <c r="H177" s="47">
        <f t="shared" si="4"/>
        <v>1.0200731244493999</v>
      </c>
      <c r="I177" s="42">
        <v>-4.1399999999999997</v>
      </c>
      <c r="J177">
        <f t="shared" si="5"/>
        <v>0</v>
      </c>
      <c r="K177">
        <v>0</v>
      </c>
      <c r="L177">
        <v>0</v>
      </c>
      <c r="O177" s="38">
        <v>-0.85235294117647098</v>
      </c>
      <c r="P177" s="39">
        <v>4.8937326365103999</v>
      </c>
      <c r="Q177" s="40">
        <v>2.0770588235294101</v>
      </c>
      <c r="R177" s="39">
        <v>2.2984798365057602</v>
      </c>
      <c r="S177" s="39">
        <v>0.52941176470588203</v>
      </c>
      <c r="T177" s="39">
        <v>0.38198403648802698</v>
      </c>
      <c r="U177" s="39">
        <v>1020.0731244494</v>
      </c>
    </row>
    <row r="178" spans="1:21">
      <c r="A178" s="36">
        <v>42822</v>
      </c>
      <c r="B178" s="37"/>
      <c r="C178" s="46">
        <v>0.72470588235294098</v>
      </c>
      <c r="D178" s="47">
        <v>8.3485254069559005</v>
      </c>
      <c r="E178" s="47">
        <v>5.2242379123376299</v>
      </c>
      <c r="F178" s="47">
        <v>0.52941176470588203</v>
      </c>
      <c r="G178" s="47">
        <v>0.55867784339874305</v>
      </c>
      <c r="H178" s="47">
        <f t="shared" si="4"/>
        <v>1.43240690009905</v>
      </c>
      <c r="I178" s="42">
        <v>-4.13</v>
      </c>
      <c r="J178">
        <f t="shared" si="5"/>
        <v>0</v>
      </c>
      <c r="K178">
        <v>0</v>
      </c>
      <c r="L178">
        <v>0</v>
      </c>
      <c r="O178" s="38">
        <v>0.72470588235294098</v>
      </c>
      <c r="P178" s="39">
        <v>8.3485254069559005</v>
      </c>
      <c r="Q178" s="40">
        <v>3.8164705882352901</v>
      </c>
      <c r="R178" s="39">
        <v>5.2242379123376299</v>
      </c>
      <c r="S178" s="39">
        <v>0.52941176470588203</v>
      </c>
      <c r="T178" s="39">
        <v>0.55867784339874305</v>
      </c>
      <c r="U178" s="39">
        <v>1432.4069000990501</v>
      </c>
    </row>
    <row r="179" spans="1:21">
      <c r="A179" s="36">
        <v>42821</v>
      </c>
      <c r="B179" s="37"/>
      <c r="C179" s="46">
        <v>0.61529411764705799</v>
      </c>
      <c r="D179" s="47">
        <v>7.6339497621210599</v>
      </c>
      <c r="E179" s="47">
        <v>5.4071062990671601</v>
      </c>
      <c r="F179" s="47">
        <v>0.47058823529411797</v>
      </c>
      <c r="G179" s="47">
        <v>0.55354217854217902</v>
      </c>
      <c r="H179" s="47">
        <f t="shared" si="4"/>
        <v>1.39497685047804</v>
      </c>
      <c r="I179" s="42">
        <v>-3.34</v>
      </c>
      <c r="J179">
        <f t="shared" si="5"/>
        <v>0</v>
      </c>
      <c r="K179">
        <v>0</v>
      </c>
      <c r="L179">
        <v>0</v>
      </c>
      <c r="O179" s="38">
        <v>0.61529411764705799</v>
      </c>
      <c r="P179" s="39">
        <v>7.6339497621210599</v>
      </c>
      <c r="Q179" s="40">
        <v>3.9488235294117602</v>
      </c>
      <c r="R179" s="39">
        <v>5.4071062990671601</v>
      </c>
      <c r="S179" s="39">
        <v>0.47058823529411797</v>
      </c>
      <c r="T179" s="39">
        <v>0.55354217854217902</v>
      </c>
      <c r="U179" s="39">
        <v>1394.97685047804</v>
      </c>
    </row>
    <row r="180" spans="1:21">
      <c r="A180" s="36">
        <v>42818</v>
      </c>
      <c r="B180" s="37"/>
      <c r="C180" s="46">
        <v>8.2941176470588199E-2</v>
      </c>
      <c r="D180" s="47">
        <v>9.9813587280902603</v>
      </c>
      <c r="E180" s="47">
        <v>3.0363243306959902</v>
      </c>
      <c r="F180" s="47">
        <v>0.64705882352941202</v>
      </c>
      <c r="G180" s="47">
        <v>0.50689486552567198</v>
      </c>
      <c r="H180" s="47">
        <f t="shared" si="4"/>
        <v>1.5003486570168099</v>
      </c>
      <c r="I180" s="42">
        <v>-4.8899999999999997</v>
      </c>
      <c r="J180">
        <f t="shared" si="5"/>
        <v>0</v>
      </c>
      <c r="K180">
        <v>0</v>
      </c>
      <c r="L180">
        <v>0</v>
      </c>
      <c r="O180" s="38">
        <v>8.2941176470588199E-2</v>
      </c>
      <c r="P180" s="39">
        <v>9.9813587280902603</v>
      </c>
      <c r="Q180" s="40">
        <v>4.6282352941176503</v>
      </c>
      <c r="R180" s="39">
        <v>3.0363243306959902</v>
      </c>
      <c r="S180" s="39">
        <v>0.64705882352941202</v>
      </c>
      <c r="T180" s="39">
        <v>0.50689486552567198</v>
      </c>
      <c r="U180" s="39">
        <v>1500.34865701681</v>
      </c>
    </row>
    <row r="181" spans="1:21">
      <c r="A181" s="36">
        <v>42817</v>
      </c>
      <c r="B181" s="37"/>
      <c r="C181" s="46">
        <v>0.32882352941176501</v>
      </c>
      <c r="D181" s="47">
        <v>8.5464282615260903</v>
      </c>
      <c r="E181" s="47">
        <v>4.7368027967495303</v>
      </c>
      <c r="F181" s="47">
        <v>0.58823529411764697</v>
      </c>
      <c r="G181" s="47">
        <v>0.52712802096476796</v>
      </c>
      <c r="H181" s="47">
        <f t="shared" si="4"/>
        <v>1.53053513656744</v>
      </c>
      <c r="I181" s="42">
        <v>-3.47</v>
      </c>
      <c r="J181">
        <f t="shared" si="5"/>
        <v>0</v>
      </c>
      <c r="K181">
        <v>0</v>
      </c>
      <c r="L181">
        <v>0</v>
      </c>
      <c r="O181" s="38">
        <v>0.32882352941176501</v>
      </c>
      <c r="P181" s="39">
        <v>8.5464282615260903</v>
      </c>
      <c r="Q181" s="40">
        <v>4.4441176470588202</v>
      </c>
      <c r="R181" s="39">
        <v>4.7368027967495303</v>
      </c>
      <c r="S181" s="39">
        <v>0.58823529411764697</v>
      </c>
      <c r="T181" s="39">
        <v>0.52712802096476796</v>
      </c>
      <c r="U181" s="39">
        <v>1530.5351365674401</v>
      </c>
    </row>
    <row r="182" spans="1:21">
      <c r="A182" s="36">
        <v>42816</v>
      </c>
      <c r="B182" s="37"/>
      <c r="C182" s="46">
        <v>2.3282352941176501</v>
      </c>
      <c r="D182" s="47">
        <v>5.1495524505704804</v>
      </c>
      <c r="E182" s="47">
        <v>4.1333731418070396</v>
      </c>
      <c r="F182" s="47">
        <v>0.76470588235294101</v>
      </c>
      <c r="G182" s="47">
        <v>0.7850763468741</v>
      </c>
      <c r="H182" s="47">
        <f t="shared" si="4"/>
        <v>1.0358154978557399</v>
      </c>
      <c r="I182" s="42">
        <v>-2.56</v>
      </c>
      <c r="J182">
        <f t="shared" si="5"/>
        <v>0</v>
      </c>
      <c r="K182">
        <v>0</v>
      </c>
      <c r="L182">
        <v>0</v>
      </c>
      <c r="O182" s="38">
        <v>2.3282352941176501</v>
      </c>
      <c r="P182" s="39">
        <v>5.1495524505704804</v>
      </c>
      <c r="Q182" s="40">
        <v>3.8088235294117698</v>
      </c>
      <c r="R182" s="39">
        <v>4.1333731418070396</v>
      </c>
      <c r="S182" s="39">
        <v>0.76470588235294101</v>
      </c>
      <c r="T182" s="39">
        <v>0.7850763468741</v>
      </c>
      <c r="U182" s="39">
        <v>1035.81549785574</v>
      </c>
    </row>
    <row r="183" spans="1:21">
      <c r="A183" s="36">
        <v>42815</v>
      </c>
      <c r="B183" s="37"/>
      <c r="C183" s="46">
        <v>-7.8235294117647403E-2</v>
      </c>
      <c r="D183" s="47">
        <v>4.6224617836361199</v>
      </c>
      <c r="E183" s="47">
        <v>3.03804443196413</v>
      </c>
      <c r="F183" s="47">
        <v>0.58823529411764697</v>
      </c>
      <c r="G183" s="47">
        <v>0.48848883503548501</v>
      </c>
      <c r="H183" s="47">
        <f t="shared" si="4"/>
        <v>1.0301787775203</v>
      </c>
      <c r="I183" s="42">
        <v>-3.65</v>
      </c>
      <c r="J183">
        <f t="shared" si="5"/>
        <v>0</v>
      </c>
      <c r="K183">
        <v>0</v>
      </c>
      <c r="L183">
        <v>0</v>
      </c>
      <c r="O183" s="38">
        <v>-7.8235294117647403E-2</v>
      </c>
      <c r="P183" s="39">
        <v>4.6224617836361199</v>
      </c>
      <c r="Q183" s="40">
        <v>2.69470588235294</v>
      </c>
      <c r="R183" s="39">
        <v>3.03804443196413</v>
      </c>
      <c r="S183" s="39">
        <v>0.58823529411764697</v>
      </c>
      <c r="T183" s="39">
        <v>0.48848883503548501</v>
      </c>
      <c r="U183" s="39">
        <v>1030.1787775202999</v>
      </c>
    </row>
    <row r="184" spans="1:21">
      <c r="A184" s="36">
        <v>42814</v>
      </c>
      <c r="B184" s="37"/>
      <c r="C184" s="46">
        <v>-2.97823529411765</v>
      </c>
      <c r="D184" s="47">
        <v>11.7253140871013</v>
      </c>
      <c r="E184" s="47">
        <v>3.3820643930628398</v>
      </c>
      <c r="F184" s="47">
        <v>0.41176470588235298</v>
      </c>
      <c r="G184" s="47">
        <v>0.26853799030812803</v>
      </c>
      <c r="H184" s="47">
        <f t="shared" si="4"/>
        <v>1.7289935532444398</v>
      </c>
      <c r="I184" s="42">
        <v>-3.72</v>
      </c>
      <c r="J184">
        <f t="shared" si="5"/>
        <v>0</v>
      </c>
      <c r="K184">
        <v>0</v>
      </c>
      <c r="L184">
        <v>0</v>
      </c>
      <c r="O184" s="38">
        <v>-2.97823529411765</v>
      </c>
      <c r="P184" s="39">
        <v>11.7253140871013</v>
      </c>
      <c r="Q184" s="40">
        <v>2.5770588235294101</v>
      </c>
      <c r="R184" s="39">
        <v>3.3820643930628398</v>
      </c>
      <c r="S184" s="39">
        <v>0.41176470588235298</v>
      </c>
      <c r="T184" s="39">
        <v>0.26853799030812803</v>
      </c>
      <c r="U184" s="39">
        <v>1728.9935532444399</v>
      </c>
    </row>
    <row r="185" spans="1:21">
      <c r="A185" s="36">
        <v>42811</v>
      </c>
      <c r="B185" s="37"/>
      <c r="C185" s="46">
        <v>-0.218823529411764</v>
      </c>
      <c r="D185" s="47">
        <v>4.8685558463893299</v>
      </c>
      <c r="E185" s="47">
        <v>2.5040597918533201</v>
      </c>
      <c r="F185" s="47">
        <v>0.52941176470588203</v>
      </c>
      <c r="G185" s="47">
        <v>0.47185230024213098</v>
      </c>
      <c r="H185" s="47">
        <f t="shared" si="4"/>
        <v>1.0202437358771801</v>
      </c>
      <c r="I185" s="42">
        <v>-4.78</v>
      </c>
      <c r="J185">
        <f t="shared" si="5"/>
        <v>0</v>
      </c>
      <c r="K185">
        <v>0</v>
      </c>
      <c r="L185">
        <v>0</v>
      </c>
      <c r="O185" s="38">
        <v>-0.218823529411764</v>
      </c>
      <c r="P185" s="39">
        <v>4.8685558463893299</v>
      </c>
      <c r="Q185" s="40">
        <v>3.3617647058823499</v>
      </c>
      <c r="R185" s="39">
        <v>2.5040597918533201</v>
      </c>
      <c r="S185" s="39">
        <v>0.52941176470588203</v>
      </c>
      <c r="T185" s="39">
        <v>0.47185230024213098</v>
      </c>
      <c r="U185" s="39">
        <v>1020.24373587718</v>
      </c>
    </row>
    <row r="186" spans="1:21">
      <c r="A186" s="36">
        <v>42810</v>
      </c>
      <c r="B186" s="37"/>
      <c r="C186" s="46">
        <v>0.57117647058823595</v>
      </c>
      <c r="D186" s="47">
        <v>4.7222702198637201</v>
      </c>
      <c r="E186" s="47">
        <v>3.0049144795504201</v>
      </c>
      <c r="F186" s="47">
        <v>0.47058823529411797</v>
      </c>
      <c r="G186" s="47">
        <v>0.58082237389711999</v>
      </c>
      <c r="H186" s="47">
        <f t="shared" si="4"/>
        <v>1.1468818342418499</v>
      </c>
      <c r="I186" s="42">
        <v>-5.49</v>
      </c>
      <c r="J186">
        <f t="shared" si="5"/>
        <v>0</v>
      </c>
      <c r="K186">
        <v>0</v>
      </c>
      <c r="L186">
        <v>0</v>
      </c>
      <c r="O186" s="38">
        <v>0.57117647058823595</v>
      </c>
      <c r="P186" s="39">
        <v>4.7222702198637201</v>
      </c>
      <c r="Q186" s="40">
        <v>2.9111764705882401</v>
      </c>
      <c r="R186" s="39">
        <v>3.0049144795504201</v>
      </c>
      <c r="S186" s="39">
        <v>0.47058823529411797</v>
      </c>
      <c r="T186" s="39">
        <v>0.58082237389711999</v>
      </c>
      <c r="U186" s="39">
        <v>1146.8818342418499</v>
      </c>
    </row>
    <row r="187" spans="1:21">
      <c r="A187" s="36">
        <v>42809</v>
      </c>
      <c r="B187" s="37"/>
      <c r="C187" s="46">
        <v>1.9329411764705899</v>
      </c>
      <c r="D187" s="47">
        <v>5.0473046825829302</v>
      </c>
      <c r="E187" s="47">
        <v>3.1446194710405</v>
      </c>
      <c r="F187" s="47">
        <v>0.58823529411764697</v>
      </c>
      <c r="G187" s="47">
        <v>0.72232746955345095</v>
      </c>
      <c r="H187" s="47">
        <f t="shared" si="4"/>
        <v>1.11023548464977</v>
      </c>
      <c r="I187" s="42">
        <v>-4.0199999999999996</v>
      </c>
      <c r="J187">
        <f t="shared" si="5"/>
        <v>0</v>
      </c>
      <c r="K187">
        <v>0</v>
      </c>
      <c r="L187">
        <v>0</v>
      </c>
      <c r="O187" s="38">
        <v>1.9329411764705899</v>
      </c>
      <c r="P187" s="39">
        <v>5.0473046825829302</v>
      </c>
      <c r="Q187" s="40">
        <v>4.7723529411764698</v>
      </c>
      <c r="R187" s="39">
        <v>3.1446194710405</v>
      </c>
      <c r="S187" s="39">
        <v>0.58823529411764697</v>
      </c>
      <c r="T187" s="39">
        <v>0.72232746955345095</v>
      </c>
      <c r="U187" s="39">
        <v>1110.2354846497699</v>
      </c>
    </row>
    <row r="188" spans="1:21">
      <c r="A188" s="36">
        <v>42808</v>
      </c>
      <c r="B188" s="37"/>
      <c r="C188" s="46">
        <v>0.86352941176470599</v>
      </c>
      <c r="D188" s="47">
        <v>6.4470118477249496</v>
      </c>
      <c r="E188" s="47">
        <v>4.03976966801181</v>
      </c>
      <c r="F188" s="47">
        <v>0.47058823529411797</v>
      </c>
      <c r="G188" s="47">
        <v>0.57928278245841403</v>
      </c>
      <c r="H188" s="47">
        <f t="shared" si="4"/>
        <v>1.2532809827432199</v>
      </c>
      <c r="I188" s="42">
        <v>-4.45</v>
      </c>
      <c r="J188">
        <f t="shared" si="5"/>
        <v>0</v>
      </c>
      <c r="K188">
        <v>0</v>
      </c>
      <c r="L188">
        <v>0</v>
      </c>
      <c r="O188" s="38">
        <v>0.86352941176470599</v>
      </c>
      <c r="P188" s="39">
        <v>6.4470118477249496</v>
      </c>
      <c r="Q188" s="40">
        <v>4.1852941176470599</v>
      </c>
      <c r="R188" s="39">
        <v>4.03976966801181</v>
      </c>
      <c r="S188" s="39">
        <v>0.47058823529411797</v>
      </c>
      <c r="T188" s="39">
        <v>0.57928278245841403</v>
      </c>
      <c r="U188" s="39">
        <v>1253.28098274322</v>
      </c>
    </row>
    <row r="189" spans="1:21">
      <c r="A189" s="36">
        <v>42807</v>
      </c>
      <c r="B189" s="37"/>
      <c r="C189" s="46">
        <v>0.55176470588235305</v>
      </c>
      <c r="D189" s="47">
        <v>4.7209099166555202</v>
      </c>
      <c r="E189" s="47">
        <v>3.7416519825905201</v>
      </c>
      <c r="F189" s="47">
        <v>0.47058823529411797</v>
      </c>
      <c r="G189" s="47">
        <v>0.57598833441347996</v>
      </c>
      <c r="H189" s="47">
        <f t="shared" si="4"/>
        <v>0.91558633111962395</v>
      </c>
      <c r="I189" s="42">
        <v>-3.66</v>
      </c>
      <c r="J189">
        <f t="shared" si="5"/>
        <v>0</v>
      </c>
      <c r="K189">
        <v>0</v>
      </c>
      <c r="L189">
        <v>0</v>
      </c>
      <c r="O189" s="38">
        <v>0.55176470588235305</v>
      </c>
      <c r="P189" s="39">
        <v>4.7209099166555202</v>
      </c>
      <c r="Q189" s="40">
        <v>4.0829411764705901</v>
      </c>
      <c r="R189" s="39">
        <v>3.7416519825905201</v>
      </c>
      <c r="S189" s="39">
        <v>0.47058823529411797</v>
      </c>
      <c r="T189" s="39">
        <v>0.57598833441347996</v>
      </c>
      <c r="U189" s="39">
        <v>915.58633111962399</v>
      </c>
    </row>
    <row r="190" spans="1:21">
      <c r="A190" s="36">
        <v>42804</v>
      </c>
      <c r="B190" s="37"/>
      <c r="C190" s="46">
        <v>1.62</v>
      </c>
      <c r="D190" s="47">
        <v>4.8121941461250302</v>
      </c>
      <c r="E190" s="47">
        <v>4.0260295541126201</v>
      </c>
      <c r="F190" s="47">
        <v>0.64705882352941202</v>
      </c>
      <c r="G190" s="47">
        <v>0.71003660768761401</v>
      </c>
      <c r="H190" s="47">
        <f t="shared" si="4"/>
        <v>1.1320393334963301</v>
      </c>
      <c r="I190" s="42">
        <v>-3.9</v>
      </c>
      <c r="J190">
        <f t="shared" si="5"/>
        <v>0</v>
      </c>
      <c r="K190">
        <v>0</v>
      </c>
      <c r="L190">
        <v>0</v>
      </c>
      <c r="O190" s="38">
        <v>1.62</v>
      </c>
      <c r="P190" s="39">
        <v>4.8121941461250302</v>
      </c>
      <c r="Q190" s="40">
        <v>3.9347058823529402</v>
      </c>
      <c r="R190" s="39">
        <v>4.0260295541126201</v>
      </c>
      <c r="S190" s="39">
        <v>0.64705882352941202</v>
      </c>
      <c r="T190" s="39">
        <v>0.71003660768761401</v>
      </c>
      <c r="U190" s="39">
        <v>1132.0393334963301</v>
      </c>
    </row>
    <row r="191" spans="1:21">
      <c r="A191" s="36">
        <v>42803</v>
      </c>
      <c r="B191" s="37"/>
      <c r="C191" s="46">
        <v>1.3235294117647101</v>
      </c>
      <c r="D191" s="47">
        <v>6.27323276028444</v>
      </c>
      <c r="E191" s="47">
        <v>3.5887345180685202</v>
      </c>
      <c r="F191" s="47">
        <v>0.76470588235294101</v>
      </c>
      <c r="G191" s="47">
        <v>0.63207325663301195</v>
      </c>
      <c r="H191" s="47">
        <f t="shared" si="4"/>
        <v>1.0739767324940501</v>
      </c>
      <c r="I191" s="42">
        <v>-1.61</v>
      </c>
      <c r="J191">
        <f t="shared" si="5"/>
        <v>0</v>
      </c>
      <c r="K191">
        <v>0</v>
      </c>
      <c r="L191">
        <v>0</v>
      </c>
      <c r="O191" s="38">
        <v>1.3235294117647101</v>
      </c>
      <c r="P191" s="39">
        <v>6.27323276028444</v>
      </c>
      <c r="Q191" s="40">
        <v>3.94176470588235</v>
      </c>
      <c r="R191" s="39">
        <v>3.5887345180685202</v>
      </c>
      <c r="S191" s="39">
        <v>0.76470588235294101</v>
      </c>
      <c r="T191" s="39">
        <v>0.63207325663301195</v>
      </c>
      <c r="U191" s="39">
        <v>1073.9767324940501</v>
      </c>
    </row>
    <row r="192" spans="1:21">
      <c r="A192" s="36">
        <v>42802</v>
      </c>
      <c r="B192" s="37"/>
      <c r="C192" s="46">
        <v>0.11529411764705901</v>
      </c>
      <c r="D192" s="47">
        <v>6.2462109691066496</v>
      </c>
      <c r="E192" s="47">
        <v>2.6623473444223902</v>
      </c>
      <c r="F192" s="47">
        <v>0.70588235294117696</v>
      </c>
      <c r="G192" s="47">
        <v>0.51256732495511703</v>
      </c>
      <c r="H192" s="47">
        <f t="shared" si="4"/>
        <v>1.1749183333887199</v>
      </c>
      <c r="I192" s="42">
        <v>-0.47</v>
      </c>
      <c r="J192">
        <f t="shared" si="5"/>
        <v>0</v>
      </c>
      <c r="K192">
        <v>0</v>
      </c>
      <c r="L192">
        <v>0</v>
      </c>
      <c r="O192" s="38">
        <v>0.11529411764705901</v>
      </c>
      <c r="P192" s="39">
        <v>6.2462109691066496</v>
      </c>
      <c r="Q192" s="40">
        <v>3.24058823529412</v>
      </c>
      <c r="R192" s="39">
        <v>2.6623473444223902</v>
      </c>
      <c r="S192" s="39">
        <v>0.70588235294117696</v>
      </c>
      <c r="T192" s="39">
        <v>0.51256732495511703</v>
      </c>
      <c r="U192" s="39">
        <v>1174.9183333887199</v>
      </c>
    </row>
    <row r="193" spans="1:21">
      <c r="A193" s="36">
        <v>42801</v>
      </c>
      <c r="B193" s="37"/>
      <c r="C193" s="46">
        <v>2.5329411764705898</v>
      </c>
      <c r="D193" s="47">
        <v>4.7840983537991297</v>
      </c>
      <c r="E193" s="47">
        <v>3.5514625197813601</v>
      </c>
      <c r="F193" s="47">
        <v>0.70588235294117696</v>
      </c>
      <c r="G193" s="47">
        <v>0.76198588464346595</v>
      </c>
      <c r="H193" s="47">
        <f t="shared" si="4"/>
        <v>0.92123726089400892</v>
      </c>
      <c r="I193" s="42">
        <v>-1.02</v>
      </c>
      <c r="J193">
        <f t="shared" si="5"/>
        <v>0</v>
      </c>
      <c r="K193">
        <v>0</v>
      </c>
      <c r="L193">
        <v>0</v>
      </c>
      <c r="O193" s="38">
        <v>2.5329411764705898</v>
      </c>
      <c r="P193" s="39">
        <v>4.7840983537991297</v>
      </c>
      <c r="Q193" s="40">
        <v>4.5611764705882401</v>
      </c>
      <c r="R193" s="39">
        <v>3.5514625197813601</v>
      </c>
      <c r="S193" s="39">
        <v>0.70588235294117696</v>
      </c>
      <c r="T193" s="39">
        <v>0.76198588464346595</v>
      </c>
      <c r="U193" s="39">
        <v>921.23726089400895</v>
      </c>
    </row>
    <row r="194" spans="1:21">
      <c r="A194" s="36">
        <v>42800</v>
      </c>
      <c r="B194" s="37"/>
      <c r="C194" s="46">
        <v>1.1123529411764701</v>
      </c>
      <c r="D194" s="47">
        <v>4.4554987507177097</v>
      </c>
      <c r="E194" s="47">
        <v>2.92172944352766</v>
      </c>
      <c r="F194" s="47">
        <v>0.64705882352941202</v>
      </c>
      <c r="G194" s="47">
        <v>0.64490421455938696</v>
      </c>
      <c r="H194" s="47">
        <f t="shared" si="4"/>
        <v>0.87227889171598394</v>
      </c>
      <c r="I194" s="42">
        <v>-2.34</v>
      </c>
      <c r="J194">
        <f t="shared" si="5"/>
        <v>0</v>
      </c>
      <c r="K194">
        <v>0</v>
      </c>
      <c r="L194">
        <v>0</v>
      </c>
      <c r="O194" s="38">
        <v>1.1123529411764701</v>
      </c>
      <c r="P194" s="39">
        <v>4.4554987507177097</v>
      </c>
      <c r="Q194" s="40">
        <v>3.5082352941176498</v>
      </c>
      <c r="R194" s="39">
        <v>2.92172944352766</v>
      </c>
      <c r="S194" s="39">
        <v>0.64705882352941202</v>
      </c>
      <c r="T194" s="39">
        <v>0.64490421455938696</v>
      </c>
      <c r="U194" s="39">
        <v>872.27889171598395</v>
      </c>
    </row>
    <row r="195" spans="1:21">
      <c r="A195" s="36">
        <v>42797</v>
      </c>
      <c r="B195" s="37"/>
      <c r="C195" s="46">
        <v>0.77235294117647002</v>
      </c>
      <c r="D195" s="47">
        <v>6.7198879542479801</v>
      </c>
      <c r="E195" s="47">
        <v>3.43443365910939</v>
      </c>
      <c r="F195" s="47">
        <v>0.64705882352941202</v>
      </c>
      <c r="G195" s="47">
        <v>0.56791145132926502</v>
      </c>
      <c r="H195" s="47">
        <f t="shared" si="4"/>
        <v>1.2420697278315098</v>
      </c>
      <c r="I195" s="42">
        <v>-1.36</v>
      </c>
      <c r="J195">
        <f t="shared" si="5"/>
        <v>0</v>
      </c>
      <c r="K195">
        <v>0</v>
      </c>
      <c r="L195">
        <v>0</v>
      </c>
      <c r="O195" s="38">
        <v>0.77235294117647002</v>
      </c>
      <c r="P195" s="39">
        <v>6.7198879542479801</v>
      </c>
      <c r="Q195" s="40">
        <v>4.1970588235294102</v>
      </c>
      <c r="R195" s="39">
        <v>3.43443365910939</v>
      </c>
      <c r="S195" s="39">
        <v>0.64705882352941202</v>
      </c>
      <c r="T195" s="39">
        <v>0.56791145132926502</v>
      </c>
      <c r="U195" s="39">
        <v>1242.0697278315099</v>
      </c>
    </row>
    <row r="196" spans="1:21">
      <c r="A196" s="36">
        <v>42796</v>
      </c>
      <c r="B196" s="37"/>
      <c r="C196" s="46">
        <v>0.13529411764705901</v>
      </c>
      <c r="D196" s="47">
        <v>5.6103610820149798</v>
      </c>
      <c r="E196" s="47">
        <v>3.32233716902814</v>
      </c>
      <c r="F196" s="47">
        <v>0.52941176470588203</v>
      </c>
      <c r="G196" s="47">
        <v>0.51537022186581105</v>
      </c>
      <c r="H196" s="47">
        <f t="shared" ref="H196:H236" si="6">U196/1000</f>
        <v>1.18354297732017</v>
      </c>
      <c r="I196" s="42">
        <v>-2.78</v>
      </c>
      <c r="J196">
        <f t="shared" si="5"/>
        <v>0</v>
      </c>
      <c r="K196">
        <v>0</v>
      </c>
      <c r="L196">
        <v>0</v>
      </c>
      <c r="O196" s="38">
        <v>0.13529411764705901</v>
      </c>
      <c r="P196" s="39">
        <v>5.6103610820149798</v>
      </c>
      <c r="Q196" s="40">
        <v>3.79647058823529</v>
      </c>
      <c r="R196" s="39">
        <v>3.32233716902814</v>
      </c>
      <c r="S196" s="39">
        <v>0.52941176470588203</v>
      </c>
      <c r="T196" s="39">
        <v>0.51537022186581105</v>
      </c>
      <c r="U196" s="39">
        <v>1183.5429773201699</v>
      </c>
    </row>
    <row r="197" spans="1:21">
      <c r="A197" s="36">
        <v>42795</v>
      </c>
      <c r="B197" s="37"/>
      <c r="C197" s="46">
        <v>0.42529411764705899</v>
      </c>
      <c r="D197" s="47">
        <v>6.6325599485106999</v>
      </c>
      <c r="E197" s="47">
        <v>4.1756063314558398</v>
      </c>
      <c r="F197" s="47">
        <v>0.47058823529411797</v>
      </c>
      <c r="G197" s="47">
        <v>0.538642437199359</v>
      </c>
      <c r="H197" s="47">
        <f t="shared" si="6"/>
        <v>1.1978816688068801</v>
      </c>
      <c r="I197" s="42">
        <v>-2.13</v>
      </c>
      <c r="J197">
        <f t="shared" si="5"/>
        <v>0</v>
      </c>
      <c r="K197">
        <v>0</v>
      </c>
      <c r="L197">
        <v>0</v>
      </c>
      <c r="O197" s="38">
        <v>0.42529411764705899</v>
      </c>
      <c r="P197" s="39">
        <v>6.6325599485106999</v>
      </c>
      <c r="Q197" s="40">
        <v>4.2241176470588204</v>
      </c>
      <c r="R197" s="39">
        <v>4.1756063314558398</v>
      </c>
      <c r="S197" s="39">
        <v>0.47058823529411797</v>
      </c>
      <c r="T197" s="39">
        <v>0.538642437199359</v>
      </c>
      <c r="U197" s="39">
        <v>1197.88166880688</v>
      </c>
    </row>
    <row r="198" spans="1:21">
      <c r="A198" s="36">
        <v>42794</v>
      </c>
      <c r="B198" s="37"/>
      <c r="C198" s="46">
        <v>-0.58235294117646996</v>
      </c>
      <c r="D198" s="47">
        <v>6.4067128168544496</v>
      </c>
      <c r="E198" s="47">
        <v>4.20357209791303</v>
      </c>
      <c r="F198" s="47">
        <v>0.41176470588235298</v>
      </c>
      <c r="G198" s="47">
        <v>0.44720563139931702</v>
      </c>
      <c r="H198" s="47">
        <f t="shared" si="6"/>
        <v>1.1238396000663</v>
      </c>
      <c r="I198" s="42">
        <v>1.44</v>
      </c>
      <c r="J198">
        <f t="shared" si="5"/>
        <v>0</v>
      </c>
      <c r="K198">
        <v>0</v>
      </c>
      <c r="L198">
        <v>0</v>
      </c>
      <c r="O198" s="38">
        <v>-0.58235294117646996</v>
      </c>
      <c r="P198" s="39">
        <v>6.4067128168544496</v>
      </c>
      <c r="Q198" s="40">
        <v>3.9994117647058798</v>
      </c>
      <c r="R198" s="39">
        <v>4.20357209791303</v>
      </c>
      <c r="S198" s="39">
        <v>0.41176470588235298</v>
      </c>
      <c r="T198" s="39">
        <v>0.44720563139931702</v>
      </c>
      <c r="U198" s="39">
        <v>1123.8396000662999</v>
      </c>
    </row>
    <row r="199" spans="1:21">
      <c r="A199" s="36">
        <v>42793</v>
      </c>
      <c r="B199" s="37"/>
      <c r="C199" s="46">
        <v>0.13470588235294101</v>
      </c>
      <c r="D199" s="47">
        <v>4.6957375853627301</v>
      </c>
      <c r="E199" s="47">
        <v>3.1125371483726898</v>
      </c>
      <c r="F199" s="47">
        <v>0.47058823529411797</v>
      </c>
      <c r="G199" s="47">
        <v>0.518512530315279</v>
      </c>
      <c r="H199" s="47">
        <f t="shared" si="6"/>
        <v>0.97499386617884598</v>
      </c>
      <c r="I199" s="42">
        <v>1.84</v>
      </c>
      <c r="J199">
        <f t="shared" si="5"/>
        <v>0</v>
      </c>
      <c r="K199">
        <v>0</v>
      </c>
      <c r="L199">
        <v>0</v>
      </c>
      <c r="O199" s="38">
        <v>0.13470588235294101</v>
      </c>
      <c r="P199" s="39">
        <v>4.6957375853627301</v>
      </c>
      <c r="Q199" s="40">
        <v>3.75</v>
      </c>
      <c r="R199" s="39">
        <v>3.1125371483726898</v>
      </c>
      <c r="S199" s="39">
        <v>0.47058823529411797</v>
      </c>
      <c r="T199" s="39">
        <v>0.518512530315279</v>
      </c>
      <c r="U199" s="39">
        <v>974.99386617884602</v>
      </c>
    </row>
    <row r="200" spans="1:21">
      <c r="A200" s="36">
        <v>42790</v>
      </c>
      <c r="B200" s="37"/>
      <c r="C200" s="46">
        <v>1.34</v>
      </c>
      <c r="D200" s="47">
        <v>5.4045837027471402</v>
      </c>
      <c r="E200" s="47">
        <v>3.3925916260547</v>
      </c>
      <c r="F200" s="47">
        <v>0.58823529411764697</v>
      </c>
      <c r="G200" s="47">
        <v>0.65247657295850103</v>
      </c>
      <c r="H200" s="47">
        <f t="shared" si="6"/>
        <v>1.06377390510874</v>
      </c>
      <c r="I200" s="42">
        <v>1.28</v>
      </c>
      <c r="J200">
        <f t="shared" si="5"/>
        <v>0</v>
      </c>
      <c r="K200">
        <v>0</v>
      </c>
      <c r="L200">
        <v>0</v>
      </c>
      <c r="O200" s="38">
        <v>1.34</v>
      </c>
      <c r="P200" s="39">
        <v>5.4045837027471402</v>
      </c>
      <c r="Q200" s="40">
        <v>3.97823529411765</v>
      </c>
      <c r="R200" s="39">
        <v>3.3925916260547</v>
      </c>
      <c r="S200" s="39">
        <v>0.58823529411764697</v>
      </c>
      <c r="T200" s="39">
        <v>0.65247657295850103</v>
      </c>
      <c r="U200" s="39">
        <v>1063.7739051087401</v>
      </c>
    </row>
    <row r="201" spans="1:21">
      <c r="A201" s="36">
        <v>42789</v>
      </c>
      <c r="B201" s="37"/>
      <c r="C201" s="46">
        <v>-0.76705882352941201</v>
      </c>
      <c r="D201" s="47">
        <v>6.4579522341701701</v>
      </c>
      <c r="E201" s="47">
        <v>3.8515647125933299</v>
      </c>
      <c r="F201" s="47">
        <v>0.41176470588235298</v>
      </c>
      <c r="G201" s="47">
        <v>0.42154031287605298</v>
      </c>
      <c r="H201" s="47">
        <f t="shared" si="6"/>
        <v>1.19196194446002</v>
      </c>
      <c r="I201" s="42">
        <v>1.18</v>
      </c>
      <c r="J201">
        <f t="shared" si="5"/>
        <v>0</v>
      </c>
      <c r="K201">
        <v>0</v>
      </c>
      <c r="L201">
        <v>0</v>
      </c>
      <c r="O201" s="38">
        <v>-0.76705882352941201</v>
      </c>
      <c r="P201" s="39">
        <v>6.4579522341701701</v>
      </c>
      <c r="Q201" s="40">
        <v>3.4241176470588202</v>
      </c>
      <c r="R201" s="39">
        <v>3.8515647125933299</v>
      </c>
      <c r="S201" s="39">
        <v>0.41176470588235298</v>
      </c>
      <c r="T201" s="39">
        <v>0.42154031287605298</v>
      </c>
      <c r="U201" s="39">
        <v>1191.96194446002</v>
      </c>
    </row>
    <row r="202" spans="1:21">
      <c r="A202" s="36">
        <v>42788</v>
      </c>
      <c r="B202" s="37"/>
      <c r="C202" s="46">
        <v>-1.00882352941176</v>
      </c>
      <c r="D202" s="47">
        <v>6.30771638783893</v>
      </c>
      <c r="E202" s="47">
        <v>3.4555653108640598</v>
      </c>
      <c r="F202" s="47">
        <v>0.58823529411764697</v>
      </c>
      <c r="G202" s="47">
        <v>0.37961533061912101</v>
      </c>
      <c r="H202" s="47">
        <f t="shared" si="6"/>
        <v>1.2020210932884199</v>
      </c>
      <c r="I202" s="42">
        <v>1.07</v>
      </c>
      <c r="J202">
        <f t="shared" si="5"/>
        <v>0</v>
      </c>
      <c r="K202">
        <v>0</v>
      </c>
      <c r="L202">
        <v>0</v>
      </c>
      <c r="O202" s="38">
        <v>-1.00882352941176</v>
      </c>
      <c r="P202" s="39">
        <v>6.30771638783893</v>
      </c>
      <c r="Q202" s="40">
        <v>3.6376470588235299</v>
      </c>
      <c r="R202" s="39">
        <v>3.4555653108640598</v>
      </c>
      <c r="S202" s="39">
        <v>0.58823529411764697</v>
      </c>
      <c r="T202" s="39">
        <v>0.37961533061912101</v>
      </c>
      <c r="U202" s="39">
        <v>1202.0210932884199</v>
      </c>
    </row>
    <row r="203" spans="1:21">
      <c r="A203" s="36">
        <v>42787</v>
      </c>
      <c r="B203" s="37"/>
      <c r="C203" s="46">
        <v>-0.161176470588235</v>
      </c>
      <c r="D203" s="47">
        <v>7.41409121399324</v>
      </c>
      <c r="E203" s="47">
        <v>3.7935034443575999</v>
      </c>
      <c r="F203" s="47">
        <v>0.58823529411764697</v>
      </c>
      <c r="G203" s="47">
        <v>0.481350394772665</v>
      </c>
      <c r="H203" s="47">
        <f t="shared" si="6"/>
        <v>1.12192651742014</v>
      </c>
      <c r="I203" s="42">
        <v>1.22</v>
      </c>
      <c r="J203">
        <f t="shared" si="5"/>
        <v>0</v>
      </c>
      <c r="K203">
        <v>0</v>
      </c>
      <c r="L203">
        <v>0</v>
      </c>
      <c r="O203" s="38">
        <v>-0.161176470588235</v>
      </c>
      <c r="P203" s="39">
        <v>7.41409121399324</v>
      </c>
      <c r="Q203" s="40">
        <v>4.2094117647058802</v>
      </c>
      <c r="R203" s="39">
        <v>3.7935034443575999</v>
      </c>
      <c r="S203" s="39">
        <v>0.58823529411764697</v>
      </c>
      <c r="T203" s="39">
        <v>0.481350394772665</v>
      </c>
      <c r="U203" s="39">
        <v>1121.92651742014</v>
      </c>
    </row>
    <row r="204" spans="1:21">
      <c r="A204" s="36">
        <v>42786</v>
      </c>
      <c r="B204" s="37"/>
      <c r="C204" s="46">
        <v>1.00352941176471</v>
      </c>
      <c r="D204" s="47">
        <v>6.8432192179343403</v>
      </c>
      <c r="E204" s="47">
        <v>3.8706910577706801</v>
      </c>
      <c r="F204" s="47">
        <v>0.58823529411764697</v>
      </c>
      <c r="G204" s="47">
        <v>0.60978120978120998</v>
      </c>
      <c r="H204" s="47">
        <f t="shared" si="6"/>
        <v>1.25626733588288</v>
      </c>
      <c r="I204" s="42">
        <v>2.02</v>
      </c>
      <c r="J204">
        <f t="shared" si="5"/>
        <v>0</v>
      </c>
      <c r="K204">
        <v>0</v>
      </c>
      <c r="L204">
        <v>0</v>
      </c>
      <c r="O204" s="38">
        <v>1.00352941176471</v>
      </c>
      <c r="P204" s="39">
        <v>6.8432192179343403</v>
      </c>
      <c r="Q204" s="40">
        <v>4.9164705882352999</v>
      </c>
      <c r="R204" s="39">
        <v>3.8706910577706801</v>
      </c>
      <c r="S204" s="39">
        <v>0.58823529411764697</v>
      </c>
      <c r="T204" s="39">
        <v>0.60978120978120998</v>
      </c>
      <c r="U204" s="39">
        <v>1256.2673358828799</v>
      </c>
    </row>
    <row r="205" spans="1:21">
      <c r="A205" s="36">
        <v>42783</v>
      </c>
      <c r="B205" s="37"/>
      <c r="C205" s="46">
        <v>0.10352941176470599</v>
      </c>
      <c r="D205" s="47">
        <v>5.1784058130573198</v>
      </c>
      <c r="E205" s="47">
        <v>2.98385422388758</v>
      </c>
      <c r="F205" s="47">
        <v>0.41176470588235298</v>
      </c>
      <c r="G205" s="47">
        <v>0.51241184767277903</v>
      </c>
      <c r="H205" s="47">
        <f t="shared" si="6"/>
        <v>0.95406211032369503</v>
      </c>
      <c r="I205" s="42">
        <v>1.96</v>
      </c>
      <c r="J205">
        <f t="shared" si="5"/>
        <v>0</v>
      </c>
      <c r="K205">
        <v>0</v>
      </c>
      <c r="L205">
        <v>0</v>
      </c>
      <c r="O205" s="38">
        <v>0.10352941176470599</v>
      </c>
      <c r="P205" s="39">
        <v>5.1784058130573198</v>
      </c>
      <c r="Q205" s="40">
        <v>3.5388235294117698</v>
      </c>
      <c r="R205" s="39">
        <v>2.98385422388758</v>
      </c>
      <c r="S205" s="39">
        <v>0.41176470588235298</v>
      </c>
      <c r="T205" s="39">
        <v>0.51241184767277903</v>
      </c>
      <c r="U205" s="39">
        <v>954.06211032369504</v>
      </c>
    </row>
    <row r="206" spans="1:21">
      <c r="A206" s="36">
        <v>42782</v>
      </c>
      <c r="B206" s="37"/>
      <c r="C206" s="46">
        <v>1.2352941176470501E-2</v>
      </c>
      <c r="D206" s="47">
        <v>11.9075892445804</v>
      </c>
      <c r="E206" s="47">
        <v>3.52004961111429</v>
      </c>
      <c r="F206" s="47">
        <v>0.70588235294117696</v>
      </c>
      <c r="G206" s="47">
        <v>0.50088361524867497</v>
      </c>
      <c r="H206" s="47">
        <f t="shared" si="6"/>
        <v>1.50018489284214</v>
      </c>
      <c r="I206" s="42">
        <v>-9.9999999999999797E-2</v>
      </c>
      <c r="J206">
        <f t="shared" si="5"/>
        <v>0</v>
      </c>
      <c r="K206">
        <v>0</v>
      </c>
      <c r="L206">
        <v>0</v>
      </c>
      <c r="O206" s="38">
        <v>1.2352941176470501E-2</v>
      </c>
      <c r="P206" s="39">
        <v>11.9075892445804</v>
      </c>
      <c r="Q206" s="40">
        <v>4.4235294117647097</v>
      </c>
      <c r="R206" s="39">
        <v>3.52004961111429</v>
      </c>
      <c r="S206" s="39">
        <v>0.70588235294117696</v>
      </c>
      <c r="T206" s="39">
        <v>0.50088361524867497</v>
      </c>
      <c r="U206" s="39">
        <v>1500.18489284214</v>
      </c>
    </row>
    <row r="207" spans="1:21">
      <c r="A207" s="36">
        <v>42781</v>
      </c>
      <c r="B207" s="37"/>
      <c r="C207" s="46">
        <v>-0.71411764705882297</v>
      </c>
      <c r="D207" s="47">
        <v>5.8418865305048602</v>
      </c>
      <c r="E207" s="47">
        <v>3.6757498234654</v>
      </c>
      <c r="F207" s="47">
        <v>0.47058823529411797</v>
      </c>
      <c r="G207" s="47">
        <v>0.419751454257007</v>
      </c>
      <c r="H207" s="47">
        <f t="shared" si="6"/>
        <v>1.1628705394240999</v>
      </c>
      <c r="I207" s="42">
        <v>-0.91</v>
      </c>
      <c r="J207">
        <f t="shared" si="5"/>
        <v>0</v>
      </c>
      <c r="K207">
        <v>0</v>
      </c>
      <c r="L207">
        <v>0</v>
      </c>
      <c r="O207" s="38">
        <v>-0.71411764705882297</v>
      </c>
      <c r="P207" s="39">
        <v>5.8418865305048602</v>
      </c>
      <c r="Q207" s="40">
        <v>2.6064705882352999</v>
      </c>
      <c r="R207" s="39">
        <v>3.6757498234654</v>
      </c>
      <c r="S207" s="39">
        <v>0.47058823529411797</v>
      </c>
      <c r="T207" s="39">
        <v>0.419751454257007</v>
      </c>
      <c r="U207" s="39">
        <v>1162.8705394240999</v>
      </c>
    </row>
    <row r="208" spans="1:21">
      <c r="A208" s="36">
        <v>42780</v>
      </c>
      <c r="B208" s="37"/>
      <c r="C208" s="46">
        <v>4.1764705882352898E-2</v>
      </c>
      <c r="D208" s="47">
        <v>6.1007799043381699</v>
      </c>
      <c r="E208" s="47">
        <v>2.8088256390506401</v>
      </c>
      <c r="F208" s="47">
        <v>0.64705882352941202</v>
      </c>
      <c r="G208" s="47">
        <v>0.50431086824529503</v>
      </c>
      <c r="H208" s="47">
        <f t="shared" si="6"/>
        <v>1.14079585849996</v>
      </c>
      <c r="I208" s="42">
        <v>0.59</v>
      </c>
      <c r="J208">
        <f t="shared" si="5"/>
        <v>0</v>
      </c>
      <c r="K208">
        <v>0</v>
      </c>
      <c r="L208">
        <v>0</v>
      </c>
      <c r="O208" s="38">
        <v>4.1764705882352898E-2</v>
      </c>
      <c r="P208" s="39">
        <v>6.1007799043381699</v>
      </c>
      <c r="Q208" s="40">
        <v>3.4247058823529399</v>
      </c>
      <c r="R208" s="39">
        <v>2.8088256390506401</v>
      </c>
      <c r="S208" s="39">
        <v>0.64705882352941202</v>
      </c>
      <c r="T208" s="39">
        <v>0.50431086824529503</v>
      </c>
      <c r="U208" s="39">
        <v>1140.7958584999601</v>
      </c>
    </row>
    <row r="209" spans="1:21">
      <c r="A209" s="36">
        <v>42779</v>
      </c>
      <c r="B209" s="37"/>
      <c r="C209" s="46">
        <v>-0.48117647058823498</v>
      </c>
      <c r="D209" s="47">
        <v>7.14928832328168</v>
      </c>
      <c r="E209" s="47">
        <v>3.5312352029882601</v>
      </c>
      <c r="F209" s="47">
        <v>0.52941176470588203</v>
      </c>
      <c r="G209" s="47">
        <v>0.45881997583568301</v>
      </c>
      <c r="H209" s="47">
        <f t="shared" si="6"/>
        <v>1.2974958695119001</v>
      </c>
      <c r="I209" s="42">
        <v>-0.36</v>
      </c>
      <c r="J209">
        <f t="shared" si="5"/>
        <v>0</v>
      </c>
      <c r="K209">
        <v>0</v>
      </c>
      <c r="L209">
        <v>0</v>
      </c>
      <c r="O209" s="38">
        <v>-0.48117647058823498</v>
      </c>
      <c r="P209" s="39">
        <v>7.14928832328168</v>
      </c>
      <c r="Q209" s="40">
        <v>3.3029411764705898</v>
      </c>
      <c r="R209" s="39">
        <v>3.5312352029882601</v>
      </c>
      <c r="S209" s="39">
        <v>0.52941176470588203</v>
      </c>
      <c r="T209" s="39">
        <v>0.45881997583568301</v>
      </c>
      <c r="U209" s="39">
        <v>1297.4958695119001</v>
      </c>
    </row>
    <row r="210" spans="1:21">
      <c r="A210" s="36">
        <v>42776</v>
      </c>
      <c r="B210" s="37"/>
      <c r="C210" s="46">
        <v>-1.72411764705882</v>
      </c>
      <c r="D210" s="47">
        <v>6.71507730672508</v>
      </c>
      <c r="E210" s="47">
        <v>2.7100212990263501</v>
      </c>
      <c r="F210" s="47">
        <v>0.47058823529411797</v>
      </c>
      <c r="G210" s="47">
        <v>0.31905173478207199</v>
      </c>
      <c r="H210" s="47">
        <f t="shared" si="6"/>
        <v>1.1390808935280199</v>
      </c>
      <c r="I210" s="42">
        <v>0.51</v>
      </c>
      <c r="J210">
        <f t="shared" ref="J210:J236" si="7">IF(I210&gt;=$M$4,1,0)</f>
        <v>0</v>
      </c>
      <c r="K210">
        <v>0</v>
      </c>
      <c r="L210">
        <v>0</v>
      </c>
      <c r="O210" s="38">
        <v>-1.72411764705882</v>
      </c>
      <c r="P210" s="39">
        <v>6.71507730672508</v>
      </c>
      <c r="Q210" s="40">
        <v>2.8182352941176498</v>
      </c>
      <c r="R210" s="39">
        <v>2.7100212990263501</v>
      </c>
      <c r="S210" s="39">
        <v>0.47058823529411797</v>
      </c>
      <c r="T210" s="39">
        <v>0.31905173478207199</v>
      </c>
      <c r="U210" s="39">
        <v>1139.0808935280199</v>
      </c>
    </row>
    <row r="211" spans="1:21">
      <c r="A211" s="36">
        <v>42775</v>
      </c>
      <c r="B211" s="37"/>
      <c r="C211" s="46">
        <v>-0.96176470588235297</v>
      </c>
      <c r="D211" s="47">
        <v>6.6118305287701098</v>
      </c>
      <c r="E211" s="47">
        <v>2.7080090906963599</v>
      </c>
      <c r="F211" s="47">
        <v>0.52941176470588203</v>
      </c>
      <c r="G211" s="47">
        <v>0.39469277341234099</v>
      </c>
      <c r="H211" s="47">
        <f t="shared" si="6"/>
        <v>1.1458773029645299</v>
      </c>
      <c r="I211" s="42">
        <v>3.49</v>
      </c>
      <c r="J211">
        <f t="shared" si="7"/>
        <v>1</v>
      </c>
      <c r="K211">
        <v>0</v>
      </c>
      <c r="L211">
        <v>0</v>
      </c>
      <c r="O211" s="38">
        <v>-0.96176470588235297</v>
      </c>
      <c r="P211" s="39">
        <v>6.6118305287701098</v>
      </c>
      <c r="Q211" s="40">
        <v>3.21588235294118</v>
      </c>
      <c r="R211" s="39">
        <v>2.7080090906963599</v>
      </c>
      <c r="S211" s="39">
        <v>0.52941176470588203</v>
      </c>
      <c r="T211" s="39">
        <v>0.39469277341234099</v>
      </c>
      <c r="U211" s="39">
        <v>1145.8773029645299</v>
      </c>
    </row>
    <row r="212" spans="1:21">
      <c r="A212" s="36">
        <v>42774</v>
      </c>
      <c r="B212" s="37"/>
      <c r="C212" s="46">
        <v>-1.1747058823529399</v>
      </c>
      <c r="D212" s="47">
        <v>6.8081193416822696</v>
      </c>
      <c r="E212" s="47">
        <v>2.5396051105727202</v>
      </c>
      <c r="F212" s="47">
        <v>0.52941176470588203</v>
      </c>
      <c r="G212" s="47">
        <v>0.375823902499689</v>
      </c>
      <c r="H212" s="47">
        <f t="shared" si="6"/>
        <v>1.2609975207167099</v>
      </c>
      <c r="I212" s="42">
        <v>2.08</v>
      </c>
      <c r="J212">
        <f t="shared" si="7"/>
        <v>0</v>
      </c>
      <c r="K212">
        <v>0</v>
      </c>
      <c r="L212">
        <v>0</v>
      </c>
      <c r="O212" s="38">
        <v>-1.1747058823529399</v>
      </c>
      <c r="P212" s="39">
        <v>6.8081193416822696</v>
      </c>
      <c r="Q212" s="40">
        <v>2.8076470588235298</v>
      </c>
      <c r="R212" s="39">
        <v>2.5396051105727202</v>
      </c>
      <c r="S212" s="39">
        <v>0.52941176470588203</v>
      </c>
      <c r="T212" s="39">
        <v>0.375823902499689</v>
      </c>
      <c r="U212" s="39">
        <v>1260.9975207167099</v>
      </c>
    </row>
    <row r="213" spans="1:21">
      <c r="A213" s="36">
        <v>42773</v>
      </c>
      <c r="B213" s="37"/>
      <c r="C213" s="46">
        <v>-0.93058823529411805</v>
      </c>
      <c r="D213" s="47">
        <v>6.0122556817182096</v>
      </c>
      <c r="E213" s="47">
        <v>2.9185189636486002</v>
      </c>
      <c r="F213" s="47">
        <v>0.52941176470588203</v>
      </c>
      <c r="G213" s="47">
        <v>0.40787328208711898</v>
      </c>
      <c r="H213" s="47">
        <f t="shared" si="6"/>
        <v>1.20534233942115</v>
      </c>
      <c r="I213" s="42">
        <v>1.1499999999999999</v>
      </c>
      <c r="J213">
        <f t="shared" si="7"/>
        <v>0</v>
      </c>
      <c r="K213">
        <v>0</v>
      </c>
      <c r="L213">
        <v>0</v>
      </c>
      <c r="O213" s="38">
        <v>-0.93058823529411805</v>
      </c>
      <c r="P213" s="39">
        <v>6.0122556817182096</v>
      </c>
      <c r="Q213" s="40">
        <v>2.95823529411765</v>
      </c>
      <c r="R213" s="39">
        <v>2.9185189636486002</v>
      </c>
      <c r="S213" s="39">
        <v>0.52941176470588203</v>
      </c>
      <c r="T213" s="39">
        <v>0.40787328208711898</v>
      </c>
      <c r="U213" s="39">
        <v>1205.34233942115</v>
      </c>
    </row>
    <row r="214" spans="1:21">
      <c r="A214" s="36">
        <v>42772</v>
      </c>
      <c r="B214" s="37"/>
      <c r="C214" s="46">
        <v>-0.432352941176471</v>
      </c>
      <c r="D214" s="47">
        <v>7.4448073593375801</v>
      </c>
      <c r="E214" s="47">
        <v>4.3255344790455403</v>
      </c>
      <c r="F214" s="47">
        <v>0.52941176470588203</v>
      </c>
      <c r="G214" s="47">
        <v>0.46476847857348302</v>
      </c>
      <c r="H214" s="47">
        <f t="shared" si="6"/>
        <v>1.39901282255116</v>
      </c>
      <c r="I214" s="42">
        <v>0.74000000000000099</v>
      </c>
      <c r="J214">
        <f t="shared" si="7"/>
        <v>0</v>
      </c>
      <c r="K214">
        <v>0</v>
      </c>
      <c r="L214">
        <v>0</v>
      </c>
      <c r="O214" s="38">
        <v>-0.432352941176471</v>
      </c>
      <c r="P214" s="39">
        <v>7.4448073593375801</v>
      </c>
      <c r="Q214" s="40">
        <v>3.70882352941176</v>
      </c>
      <c r="R214" s="39">
        <v>4.3255344790455403</v>
      </c>
      <c r="S214" s="39">
        <v>0.52941176470588203</v>
      </c>
      <c r="T214" s="39">
        <v>0.46476847857348302</v>
      </c>
      <c r="U214" s="39">
        <v>1399.0128225511601</v>
      </c>
    </row>
    <row r="215" spans="1:21">
      <c r="A215" s="36">
        <v>42769</v>
      </c>
      <c r="B215" s="37"/>
      <c r="C215" s="46">
        <v>-1.49176470588235</v>
      </c>
      <c r="D215" s="47">
        <v>5.5416290872970304</v>
      </c>
      <c r="E215" s="47">
        <v>2.8420962385907602</v>
      </c>
      <c r="F215" s="47">
        <v>0.35294117647058798</v>
      </c>
      <c r="G215" s="47">
        <v>0.34295268763933601</v>
      </c>
      <c r="H215" s="47">
        <f t="shared" si="6"/>
        <v>1.1623147651229599</v>
      </c>
      <c r="I215" s="42">
        <v>1.96</v>
      </c>
      <c r="J215">
        <f t="shared" si="7"/>
        <v>0</v>
      </c>
      <c r="K215">
        <v>0</v>
      </c>
      <c r="L215">
        <v>0</v>
      </c>
      <c r="O215" s="38">
        <v>-1.49176470588235</v>
      </c>
      <c r="P215" s="39">
        <v>5.5416290872970304</v>
      </c>
      <c r="Q215" s="40">
        <v>2.0588235294117601</v>
      </c>
      <c r="R215" s="39">
        <v>2.8420962385907602</v>
      </c>
      <c r="S215" s="39">
        <v>0.35294117647058798</v>
      </c>
      <c r="T215" s="39">
        <v>0.34295268763933601</v>
      </c>
      <c r="U215" s="39">
        <v>1162.3147651229599</v>
      </c>
    </row>
    <row r="216" spans="1:21">
      <c r="A216" s="36">
        <v>42768</v>
      </c>
      <c r="B216" s="37"/>
      <c r="C216" s="46">
        <v>-1.71647058823529</v>
      </c>
      <c r="D216" s="47">
        <v>5.9462645219251602</v>
      </c>
      <c r="E216" s="47">
        <v>3.0079680947150198</v>
      </c>
      <c r="F216" s="47">
        <v>0.41176470588235298</v>
      </c>
      <c r="G216" s="47">
        <v>0.33981115502854597</v>
      </c>
      <c r="H216" s="47">
        <f t="shared" si="6"/>
        <v>1.2343410244644699</v>
      </c>
      <c r="I216" s="42">
        <v>2.4300000000000002</v>
      </c>
      <c r="J216">
        <f t="shared" si="7"/>
        <v>0</v>
      </c>
      <c r="K216">
        <v>0</v>
      </c>
      <c r="L216">
        <v>0</v>
      </c>
      <c r="O216" s="38">
        <v>-1.71647058823529</v>
      </c>
      <c r="P216" s="39">
        <v>5.9462645219251602</v>
      </c>
      <c r="Q216" s="40">
        <v>1.98705882352941</v>
      </c>
      <c r="R216" s="39">
        <v>3.0079680947150198</v>
      </c>
      <c r="S216" s="39">
        <v>0.41176470588235298</v>
      </c>
      <c r="T216" s="39">
        <v>0.33981115502854597</v>
      </c>
      <c r="U216" s="39">
        <v>1234.3410244644699</v>
      </c>
    </row>
    <row r="217" spans="1:21">
      <c r="A217" s="36">
        <v>42767</v>
      </c>
      <c r="B217" s="37"/>
      <c r="C217" s="46">
        <v>-0.90823529411764703</v>
      </c>
      <c r="D217" s="47">
        <v>6.7813450318632604</v>
      </c>
      <c r="E217" s="47">
        <v>3.8121746727155799</v>
      </c>
      <c r="F217" s="47">
        <v>0.58823529411764697</v>
      </c>
      <c r="G217" s="47">
        <v>0.41546211125711802</v>
      </c>
      <c r="H217" s="47">
        <f t="shared" si="6"/>
        <v>1.2385320995640401</v>
      </c>
      <c r="I217" s="42">
        <v>1.25</v>
      </c>
      <c r="J217">
        <f t="shared" si="7"/>
        <v>0</v>
      </c>
      <c r="K217">
        <v>0</v>
      </c>
      <c r="L217">
        <v>0</v>
      </c>
      <c r="O217" s="38">
        <v>-0.90823529411764703</v>
      </c>
      <c r="P217" s="39">
        <v>6.7813450318632604</v>
      </c>
      <c r="Q217" s="40">
        <v>3.8241176470588201</v>
      </c>
      <c r="R217" s="39">
        <v>3.8121746727155799</v>
      </c>
      <c r="S217" s="39">
        <v>0.58823529411764697</v>
      </c>
      <c r="T217" s="39">
        <v>0.41546211125711802</v>
      </c>
      <c r="U217" s="39">
        <v>1238.53209956404</v>
      </c>
    </row>
    <row r="218" spans="1:21">
      <c r="A218" s="36">
        <v>42766</v>
      </c>
      <c r="B218" s="37"/>
      <c r="C218" s="46">
        <v>0.153529411764706</v>
      </c>
      <c r="D218" s="47">
        <v>4.3658646640391696</v>
      </c>
      <c r="E218" s="47">
        <v>2.9598320699581802</v>
      </c>
      <c r="F218" s="47">
        <v>0.58823529411764697</v>
      </c>
      <c r="G218" s="47">
        <v>0.52138292642962503</v>
      </c>
      <c r="H218" s="47">
        <f t="shared" si="6"/>
        <v>0.92417706459514004</v>
      </c>
      <c r="I218" s="42">
        <v>1.82</v>
      </c>
      <c r="J218">
        <f t="shared" si="7"/>
        <v>0</v>
      </c>
      <c r="K218">
        <v>0</v>
      </c>
      <c r="L218">
        <v>0</v>
      </c>
      <c r="O218" s="38">
        <v>0.153529411764706</v>
      </c>
      <c r="P218" s="39">
        <v>4.3658646640391696</v>
      </c>
      <c r="Q218" s="40">
        <v>3.4405882352941202</v>
      </c>
      <c r="R218" s="39">
        <v>2.9598320699581802</v>
      </c>
      <c r="S218" s="39">
        <v>0.58823529411764697</v>
      </c>
      <c r="T218" s="39">
        <v>0.52138292642962503</v>
      </c>
      <c r="U218" s="39">
        <v>924.17706459514</v>
      </c>
    </row>
    <row r="219" spans="1:21">
      <c r="A219" s="36">
        <v>42765</v>
      </c>
      <c r="B219" s="37"/>
      <c r="C219" s="46">
        <v>2.3929411764705901</v>
      </c>
      <c r="D219" s="47">
        <v>3.6771945228425902</v>
      </c>
      <c r="E219" s="47">
        <v>2.52085055090539</v>
      </c>
      <c r="F219" s="47">
        <v>0.64705882352941202</v>
      </c>
      <c r="G219" s="47">
        <v>0.840817694369973</v>
      </c>
      <c r="H219" s="47">
        <f t="shared" si="6"/>
        <v>0.88321684000519196</v>
      </c>
      <c r="I219" s="42">
        <v>-0.54999999999999905</v>
      </c>
      <c r="J219">
        <f t="shared" si="7"/>
        <v>0</v>
      </c>
      <c r="K219">
        <v>0</v>
      </c>
      <c r="L219">
        <v>0</v>
      </c>
      <c r="O219" s="38">
        <v>2.3929411764705901</v>
      </c>
      <c r="P219" s="39">
        <v>3.6771945228425902</v>
      </c>
      <c r="Q219" s="40">
        <v>4.57</v>
      </c>
      <c r="R219" s="39">
        <v>2.52085055090539</v>
      </c>
      <c r="S219" s="39">
        <v>0.64705882352941202</v>
      </c>
      <c r="T219" s="39">
        <v>0.840817694369973</v>
      </c>
      <c r="U219" s="39">
        <v>883.21684000519201</v>
      </c>
    </row>
    <row r="220" spans="1:21">
      <c r="A220" s="36">
        <v>42762</v>
      </c>
      <c r="B220" s="37"/>
      <c r="C220" s="46">
        <v>2.0941176470588201</v>
      </c>
      <c r="D220" s="47">
        <v>3.1791391500363901</v>
      </c>
      <c r="E220" s="47">
        <v>3.3977404905578799</v>
      </c>
      <c r="F220" s="47">
        <v>0.82352941176470595</v>
      </c>
      <c r="G220" s="47">
        <v>0.85359555025824396</v>
      </c>
      <c r="H220" s="47">
        <f t="shared" si="6"/>
        <v>0.69480021662951796</v>
      </c>
      <c r="I220" s="42">
        <v>-1.1499999999999999</v>
      </c>
      <c r="J220">
        <f t="shared" si="7"/>
        <v>0</v>
      </c>
      <c r="K220">
        <v>0</v>
      </c>
      <c r="L220">
        <v>0</v>
      </c>
      <c r="O220" s="38">
        <v>2.0941176470588201</v>
      </c>
      <c r="P220" s="39">
        <v>3.1791391500363901</v>
      </c>
      <c r="Q220" s="40">
        <v>3.9217647058823499</v>
      </c>
      <c r="R220" s="39">
        <v>3.3977404905578799</v>
      </c>
      <c r="S220" s="39">
        <v>0.82352941176470595</v>
      </c>
      <c r="T220" s="39">
        <v>0.85359555025824396</v>
      </c>
      <c r="U220" s="39">
        <v>694.80021662951799</v>
      </c>
    </row>
    <row r="221" spans="1:21">
      <c r="A221" s="36">
        <v>42761</v>
      </c>
      <c r="B221" s="37"/>
      <c r="C221" s="46">
        <v>1.0982352941176501</v>
      </c>
      <c r="D221" s="47">
        <v>3.0925742418212798</v>
      </c>
      <c r="E221" s="47">
        <v>2.8068744392378999</v>
      </c>
      <c r="F221" s="47">
        <v>0.58823529411764697</v>
      </c>
      <c r="G221" s="47">
        <v>0.71724458924831302</v>
      </c>
      <c r="H221" s="47">
        <f t="shared" si="6"/>
        <v>0.90283317664196605</v>
      </c>
      <c r="I221" s="42">
        <v>-0.22999999999999901</v>
      </c>
      <c r="J221">
        <f t="shared" si="7"/>
        <v>0</v>
      </c>
      <c r="K221">
        <v>0</v>
      </c>
      <c r="L221">
        <v>0</v>
      </c>
      <c r="O221" s="38">
        <v>1.0982352941176501</v>
      </c>
      <c r="P221" s="39">
        <v>3.0925742418212798</v>
      </c>
      <c r="Q221" s="40">
        <v>3.4023529411764701</v>
      </c>
      <c r="R221" s="39">
        <v>2.8068744392378999</v>
      </c>
      <c r="S221" s="39">
        <v>0.58823529411764697</v>
      </c>
      <c r="T221" s="39">
        <v>0.71724458924831302</v>
      </c>
      <c r="U221" s="39">
        <v>902.83317664196602</v>
      </c>
    </row>
    <row r="222" spans="1:21">
      <c r="A222" s="36">
        <v>42760</v>
      </c>
      <c r="B222" s="37"/>
      <c r="C222" s="46">
        <v>2.3529411764705799E-2</v>
      </c>
      <c r="D222" s="47">
        <v>6.1625694125669597</v>
      </c>
      <c r="E222" s="47">
        <v>3.25087499533497</v>
      </c>
      <c r="F222" s="47">
        <v>0.52941176470588203</v>
      </c>
      <c r="G222" s="47">
        <v>0.50250312891113902</v>
      </c>
      <c r="H222" s="47">
        <f t="shared" si="6"/>
        <v>1.17103596645154</v>
      </c>
      <c r="I222" s="42">
        <v>2.0499999999999998</v>
      </c>
      <c r="J222">
        <f t="shared" si="7"/>
        <v>0</v>
      </c>
      <c r="K222">
        <v>0</v>
      </c>
      <c r="L222">
        <v>0</v>
      </c>
      <c r="O222" s="38">
        <v>2.3529411764705799E-2</v>
      </c>
      <c r="P222" s="39">
        <v>6.1625694125669597</v>
      </c>
      <c r="Q222" s="40">
        <v>3.23588235294118</v>
      </c>
      <c r="R222" s="39">
        <v>3.25087499533497</v>
      </c>
      <c r="S222" s="39">
        <v>0.52941176470588203</v>
      </c>
      <c r="T222" s="39">
        <v>0.50250312891113902</v>
      </c>
      <c r="U222" s="39">
        <v>1171.0359664515399</v>
      </c>
    </row>
    <row r="223" spans="1:21">
      <c r="A223" s="36">
        <v>42759</v>
      </c>
      <c r="B223" s="37"/>
      <c r="C223" s="46">
        <v>0.98647058823529399</v>
      </c>
      <c r="D223" s="47">
        <v>4.3876103136794002</v>
      </c>
      <c r="E223" s="47">
        <v>3.3533469891157699</v>
      </c>
      <c r="F223" s="47">
        <v>0.52941176470588203</v>
      </c>
      <c r="G223" s="47">
        <v>0.63614223088163702</v>
      </c>
      <c r="H223" s="47">
        <f t="shared" si="6"/>
        <v>1.0042296210738901</v>
      </c>
      <c r="I223" s="42">
        <v>2.4500000000000002</v>
      </c>
      <c r="J223">
        <f t="shared" si="7"/>
        <v>0</v>
      </c>
      <c r="K223">
        <v>0</v>
      </c>
      <c r="L223">
        <v>0</v>
      </c>
      <c r="O223" s="38">
        <v>0.98647058823529399</v>
      </c>
      <c r="P223" s="39">
        <v>4.3876103136794002</v>
      </c>
      <c r="Q223" s="40">
        <v>3.23117647058824</v>
      </c>
      <c r="R223" s="39">
        <v>3.3533469891157699</v>
      </c>
      <c r="S223" s="39">
        <v>0.52941176470588203</v>
      </c>
      <c r="T223" s="39">
        <v>0.63614223088163702</v>
      </c>
      <c r="U223" s="39">
        <v>1004.22962107389</v>
      </c>
    </row>
    <row r="224" spans="1:21">
      <c r="A224" s="36">
        <v>42758</v>
      </c>
      <c r="B224" s="37"/>
      <c r="C224" s="46">
        <v>-0.77470588235294102</v>
      </c>
      <c r="D224" s="47">
        <v>5.1494005933300899</v>
      </c>
      <c r="E224" s="47">
        <v>3.4895500510558</v>
      </c>
      <c r="F224" s="47">
        <v>0.47058823529411797</v>
      </c>
      <c r="G224" s="47">
        <v>0.41246843014754703</v>
      </c>
      <c r="H224" s="47">
        <f t="shared" si="6"/>
        <v>1.1181720137708901</v>
      </c>
      <c r="I224" s="42">
        <v>3.03</v>
      </c>
      <c r="J224">
        <f t="shared" si="7"/>
        <v>0</v>
      </c>
      <c r="K224">
        <v>0</v>
      </c>
      <c r="L224">
        <v>0</v>
      </c>
      <c r="O224" s="38">
        <v>-0.77470588235294102</v>
      </c>
      <c r="P224" s="39">
        <v>5.1494005933300899</v>
      </c>
      <c r="Q224" s="40">
        <v>3.4129411764705901</v>
      </c>
      <c r="R224" s="39">
        <v>3.4895500510558</v>
      </c>
      <c r="S224" s="39">
        <v>0.47058823529411797</v>
      </c>
      <c r="T224" s="39">
        <v>0.41246843014754703</v>
      </c>
      <c r="U224" s="39">
        <v>1118.1720137708901</v>
      </c>
    </row>
    <row r="225" spans="1:21">
      <c r="A225" s="36">
        <v>42755</v>
      </c>
      <c r="B225" s="37"/>
      <c r="C225" s="46">
        <v>-0.54176470588235304</v>
      </c>
      <c r="D225" s="47">
        <v>5.51215161630887</v>
      </c>
      <c r="E225" s="47">
        <v>2.5751940246718998</v>
      </c>
      <c r="F225" s="47">
        <v>0.58823529411764697</v>
      </c>
      <c r="G225" s="47">
        <v>0.43469011487732201</v>
      </c>
      <c r="H225" s="47">
        <f t="shared" si="6"/>
        <v>1.0906078910849302</v>
      </c>
      <c r="I225" s="42">
        <v>1.33</v>
      </c>
      <c r="J225">
        <f t="shared" si="7"/>
        <v>0</v>
      </c>
      <c r="K225">
        <v>0</v>
      </c>
      <c r="L225">
        <v>0</v>
      </c>
      <c r="O225" s="38">
        <v>-0.54176470588235304</v>
      </c>
      <c r="P225" s="39">
        <v>5.51215161630887</v>
      </c>
      <c r="Q225" s="40">
        <v>2.5664705882352901</v>
      </c>
      <c r="R225" s="39">
        <v>2.5751940246718998</v>
      </c>
      <c r="S225" s="39">
        <v>0.58823529411764697</v>
      </c>
      <c r="T225" s="39">
        <v>0.43469011487732201</v>
      </c>
      <c r="U225" s="39">
        <v>1090.6078910849301</v>
      </c>
    </row>
    <row r="226" spans="1:21">
      <c r="A226" s="36">
        <v>42754</v>
      </c>
      <c r="B226" s="37"/>
      <c r="C226" s="46">
        <v>0.89000000000000101</v>
      </c>
      <c r="D226" s="47">
        <v>5.5521133363792199</v>
      </c>
      <c r="E226" s="47">
        <v>3.0632544688903098</v>
      </c>
      <c r="F226" s="47">
        <v>0.52941176470588203</v>
      </c>
      <c r="G226" s="47">
        <v>0.60575982105410298</v>
      </c>
      <c r="H226" s="47">
        <f t="shared" si="6"/>
        <v>1.1620239624336599</v>
      </c>
      <c r="I226" s="42">
        <v>-0.82</v>
      </c>
      <c r="J226">
        <f t="shared" si="7"/>
        <v>0</v>
      </c>
      <c r="K226">
        <v>0</v>
      </c>
      <c r="L226">
        <v>0</v>
      </c>
      <c r="O226" s="38">
        <v>0.89000000000000101</v>
      </c>
      <c r="P226" s="39">
        <v>5.5521133363792199</v>
      </c>
      <c r="Q226" s="40">
        <v>3.8317647058823501</v>
      </c>
      <c r="R226" s="39">
        <v>3.0632544688903098</v>
      </c>
      <c r="S226" s="39">
        <v>0.52941176470588203</v>
      </c>
      <c r="T226" s="39">
        <v>0.60575982105410298</v>
      </c>
      <c r="U226" s="39">
        <v>1162.02396243366</v>
      </c>
    </row>
    <row r="227" spans="1:21">
      <c r="A227" s="36">
        <v>42753</v>
      </c>
      <c r="B227" s="37"/>
      <c r="C227" s="46">
        <v>1.8270588235294101</v>
      </c>
      <c r="D227" s="47">
        <v>4.5545921396787596</v>
      </c>
      <c r="E227" s="47">
        <v>3.6469652976622799</v>
      </c>
      <c r="F227" s="47">
        <v>0.64705882352941202</v>
      </c>
      <c r="G227" s="47">
        <v>0.74887820512820502</v>
      </c>
      <c r="H227" s="47">
        <f t="shared" si="6"/>
        <v>1.0883589199888299</v>
      </c>
      <c r="I227" s="42">
        <v>0.65</v>
      </c>
      <c r="J227">
        <f t="shared" si="7"/>
        <v>0</v>
      </c>
      <c r="K227">
        <v>0</v>
      </c>
      <c r="L227">
        <v>0</v>
      </c>
      <c r="O227" s="38">
        <v>1.8270588235294101</v>
      </c>
      <c r="P227" s="39">
        <v>4.5545921396787596</v>
      </c>
      <c r="Q227" s="40">
        <v>3.8594117647058801</v>
      </c>
      <c r="R227" s="39">
        <v>3.6469652976622799</v>
      </c>
      <c r="S227" s="39">
        <v>0.64705882352941202</v>
      </c>
      <c r="T227" s="39">
        <v>0.74887820512820502</v>
      </c>
      <c r="U227" s="39">
        <v>1088.3589199888299</v>
      </c>
    </row>
    <row r="228" spans="1:21">
      <c r="A228" s="36">
        <v>42752</v>
      </c>
      <c r="B228" s="37"/>
      <c r="C228" s="46">
        <v>-5.29411764705876E-3</v>
      </c>
      <c r="D228" s="47">
        <v>4.5454580594906204</v>
      </c>
      <c r="E228" s="47">
        <v>2.9020720285381501</v>
      </c>
      <c r="F228" s="47">
        <v>0.52941176470588203</v>
      </c>
      <c r="G228" s="47">
        <v>0.49926841164038399</v>
      </c>
      <c r="H228" s="47">
        <f t="shared" si="6"/>
        <v>1.0102235476985399</v>
      </c>
      <c r="I228" s="42">
        <v>0.56999999999999995</v>
      </c>
      <c r="J228">
        <f t="shared" si="7"/>
        <v>0</v>
      </c>
      <c r="K228">
        <v>0</v>
      </c>
      <c r="L228">
        <v>0</v>
      </c>
      <c r="O228" s="38">
        <v>-5.29411764705876E-3</v>
      </c>
      <c r="P228" s="39">
        <v>4.5454580594906204</v>
      </c>
      <c r="Q228" s="40">
        <v>2.8029411764705898</v>
      </c>
      <c r="R228" s="39">
        <v>2.9020720285381501</v>
      </c>
      <c r="S228" s="39">
        <v>0.52941176470588203</v>
      </c>
      <c r="T228" s="39">
        <v>0.49926841164038399</v>
      </c>
      <c r="U228" s="39">
        <v>1010.22354769854</v>
      </c>
    </row>
    <row r="229" spans="1:21">
      <c r="A229" s="36">
        <v>42751</v>
      </c>
      <c r="B229" s="37"/>
      <c r="C229" s="46">
        <v>0.79235294117647004</v>
      </c>
      <c r="D229" s="47">
        <v>5.3728839199862701</v>
      </c>
      <c r="E229" s="47">
        <v>3.0376062072935399</v>
      </c>
      <c r="F229" s="47">
        <v>0.58823529411764697</v>
      </c>
      <c r="G229" s="47">
        <v>0.5902694008846</v>
      </c>
      <c r="H229" s="47">
        <f t="shared" si="6"/>
        <v>1.14494067211294</v>
      </c>
      <c r="I229" s="42">
        <v>-0.56000000000000005</v>
      </c>
      <c r="J229">
        <f t="shared" si="7"/>
        <v>0</v>
      </c>
      <c r="K229">
        <v>0</v>
      </c>
      <c r="L229">
        <v>0</v>
      </c>
      <c r="O229" s="38">
        <v>0.79235294117647004</v>
      </c>
      <c r="P229" s="39">
        <v>5.3728839199862701</v>
      </c>
      <c r="Q229" s="40">
        <v>3.3747058823529401</v>
      </c>
      <c r="R229" s="39">
        <v>3.0376062072935399</v>
      </c>
      <c r="S229" s="39">
        <v>0.58823529411764697</v>
      </c>
      <c r="T229" s="39">
        <v>0.5902694008846</v>
      </c>
      <c r="U229" s="39">
        <v>1144.9406721129401</v>
      </c>
    </row>
    <row r="230" spans="1:21">
      <c r="A230" s="36">
        <v>42748</v>
      </c>
      <c r="B230" s="37"/>
      <c r="C230" s="46">
        <v>-1.99705882352941</v>
      </c>
      <c r="D230" s="47">
        <v>5.7323367450651004</v>
      </c>
      <c r="E230" s="47">
        <v>2.52655921572961</v>
      </c>
      <c r="F230" s="47">
        <v>0.41176470588235298</v>
      </c>
      <c r="G230" s="47">
        <v>0.30539951851427299</v>
      </c>
      <c r="H230" s="47">
        <f t="shared" si="6"/>
        <v>1.0281504608275001</v>
      </c>
      <c r="I230" s="42">
        <v>-1.87</v>
      </c>
      <c r="J230">
        <f t="shared" si="7"/>
        <v>0</v>
      </c>
      <c r="K230">
        <v>0</v>
      </c>
      <c r="L230">
        <v>0</v>
      </c>
      <c r="O230" s="38">
        <v>-1.99705882352941</v>
      </c>
      <c r="P230" s="39">
        <v>5.7323367450651004</v>
      </c>
      <c r="Q230" s="40">
        <v>2.1547058823529399</v>
      </c>
      <c r="R230" s="39">
        <v>2.52655921572961</v>
      </c>
      <c r="S230" s="39">
        <v>0.41176470588235298</v>
      </c>
      <c r="T230" s="39">
        <v>0.30539951851427299</v>
      </c>
      <c r="U230" s="39">
        <v>1028.1504608275</v>
      </c>
    </row>
    <row r="231" spans="1:21">
      <c r="A231" s="36">
        <v>42747</v>
      </c>
      <c r="B231" s="37"/>
      <c r="C231" s="46">
        <v>-2.0958823529411799</v>
      </c>
      <c r="D231" s="47">
        <v>5.2066628693717201</v>
      </c>
      <c r="E231" s="47">
        <v>2.5196673449905602</v>
      </c>
      <c r="F231" s="47">
        <v>0.29411764705882398</v>
      </c>
      <c r="G231" s="47">
        <v>0.27938080495355999</v>
      </c>
      <c r="H231" s="47">
        <f t="shared" si="6"/>
        <v>0.977326879837361</v>
      </c>
      <c r="I231" s="42">
        <v>-1.0900000000000001</v>
      </c>
      <c r="J231">
        <f t="shared" si="7"/>
        <v>0</v>
      </c>
      <c r="K231">
        <v>0</v>
      </c>
      <c r="L231">
        <v>1</v>
      </c>
      <c r="O231" s="38">
        <v>-2.0958823529411799</v>
      </c>
      <c r="P231" s="39">
        <v>5.2066628693717201</v>
      </c>
      <c r="Q231" s="40">
        <v>1.9388235294117599</v>
      </c>
      <c r="R231" s="39">
        <v>2.5196673449905602</v>
      </c>
      <c r="S231" s="39">
        <v>0.29411764705882398</v>
      </c>
      <c r="T231" s="39">
        <v>0.27938080495355999</v>
      </c>
      <c r="U231" s="39">
        <v>977.32687983736105</v>
      </c>
    </row>
    <row r="232" spans="1:21">
      <c r="A232" s="36">
        <v>42746</v>
      </c>
      <c r="B232" s="37"/>
      <c r="C232" s="46">
        <v>-1.6529411764705899</v>
      </c>
      <c r="D232" s="47">
        <v>5.48883499103622</v>
      </c>
      <c r="E232" s="47">
        <v>2.22021180097226</v>
      </c>
      <c r="F232" s="47">
        <v>0.41176470588235298</v>
      </c>
      <c r="G232" s="47">
        <v>0.31385797562268197</v>
      </c>
      <c r="H232" s="47">
        <f t="shared" si="6"/>
        <v>1.11780271951832</v>
      </c>
      <c r="I232" s="42">
        <v>-1.06</v>
      </c>
      <c r="J232">
        <f t="shared" si="7"/>
        <v>0</v>
      </c>
      <c r="K232">
        <v>0</v>
      </c>
      <c r="L232">
        <v>0</v>
      </c>
      <c r="O232" s="38">
        <v>-1.6529411764705899</v>
      </c>
      <c r="P232" s="39">
        <v>5.48883499103622</v>
      </c>
      <c r="Q232" s="40">
        <v>2.3717647058823501</v>
      </c>
      <c r="R232" s="39">
        <v>2.22021180097226</v>
      </c>
      <c r="S232" s="39">
        <v>0.41176470588235298</v>
      </c>
      <c r="T232" s="39">
        <v>0.31385797562268197</v>
      </c>
      <c r="U232" s="39">
        <v>1117.8027195183199</v>
      </c>
    </row>
    <row r="233" spans="1:21">
      <c r="A233" s="36">
        <v>42745</v>
      </c>
      <c r="B233" s="37"/>
      <c r="C233" s="46">
        <v>-1.73941176470588</v>
      </c>
      <c r="D233" s="47">
        <v>7.1493377932751896</v>
      </c>
      <c r="E233" s="47">
        <v>2.77332554144362</v>
      </c>
      <c r="F233" s="47">
        <v>0.52941176470588203</v>
      </c>
      <c r="G233" s="47">
        <v>0.36121280390500299</v>
      </c>
      <c r="H233" s="47">
        <f t="shared" si="6"/>
        <v>1.19862243425787</v>
      </c>
      <c r="I233" s="42">
        <v>-1.29</v>
      </c>
      <c r="J233">
        <f t="shared" si="7"/>
        <v>0</v>
      </c>
      <c r="K233">
        <v>0</v>
      </c>
      <c r="L233">
        <v>0</v>
      </c>
      <c r="O233" s="38">
        <v>-1.73941176470588</v>
      </c>
      <c r="P233" s="39">
        <v>7.1493377932751896</v>
      </c>
      <c r="Q233" s="40">
        <v>3.4870588235294102</v>
      </c>
      <c r="R233" s="39">
        <v>2.77332554144362</v>
      </c>
      <c r="S233" s="39">
        <v>0.52941176470588203</v>
      </c>
      <c r="T233" s="39">
        <v>0.36121280390500299</v>
      </c>
      <c r="U233" s="39">
        <v>1198.6224342578701</v>
      </c>
    </row>
    <row r="234" spans="1:21">
      <c r="A234" s="36">
        <v>42744</v>
      </c>
      <c r="B234" s="37"/>
      <c r="C234" s="46">
        <v>1.6205882352941201</v>
      </c>
      <c r="D234" s="47">
        <v>4.8583606682041403</v>
      </c>
      <c r="E234" s="47">
        <v>2.6677591665268898</v>
      </c>
      <c r="F234" s="47">
        <v>0.58823529411764697</v>
      </c>
      <c r="G234" s="47">
        <v>0.71078806426931895</v>
      </c>
      <c r="H234" s="47">
        <f t="shared" si="6"/>
        <v>1.09771398062109</v>
      </c>
      <c r="I234" s="42">
        <v>-0.39</v>
      </c>
      <c r="J234">
        <f t="shared" si="7"/>
        <v>0</v>
      </c>
      <c r="K234">
        <v>0</v>
      </c>
      <c r="L234">
        <v>0</v>
      </c>
      <c r="O234" s="38">
        <v>1.6205882352941201</v>
      </c>
      <c r="P234" s="39">
        <v>4.8583606682041403</v>
      </c>
      <c r="Q234" s="40">
        <v>4.1852941176470599</v>
      </c>
      <c r="R234" s="39">
        <v>2.6677591665268898</v>
      </c>
      <c r="S234" s="39">
        <v>0.58823529411764697</v>
      </c>
      <c r="T234" s="39">
        <v>0.71078806426931895</v>
      </c>
      <c r="U234" s="39">
        <v>1097.7139806210901</v>
      </c>
    </row>
    <row r="235" spans="1:21">
      <c r="A235" s="36">
        <v>42741</v>
      </c>
      <c r="B235" s="37"/>
      <c r="C235" s="46">
        <v>-0.35882352941176499</v>
      </c>
      <c r="D235" s="47">
        <v>6.6923210494873704</v>
      </c>
      <c r="E235" s="47">
        <v>3.9795170413447098</v>
      </c>
      <c r="F235" s="47">
        <v>0.58823529411764697</v>
      </c>
      <c r="G235" s="47">
        <v>0.46498277841561397</v>
      </c>
      <c r="H235" s="47">
        <f t="shared" si="6"/>
        <v>1.3332987728153101</v>
      </c>
      <c r="I235" s="42">
        <v>-0.22</v>
      </c>
      <c r="J235">
        <f t="shared" si="7"/>
        <v>0</v>
      </c>
      <c r="K235">
        <v>0</v>
      </c>
      <c r="L235">
        <v>0</v>
      </c>
      <c r="O235" s="38">
        <v>-0.35882352941176499</v>
      </c>
      <c r="P235" s="39">
        <v>6.6923210494873704</v>
      </c>
      <c r="Q235" s="40">
        <v>3.6505882352941201</v>
      </c>
      <c r="R235" s="39">
        <v>3.9795170413447098</v>
      </c>
      <c r="S235" s="39">
        <v>0.58823529411764697</v>
      </c>
      <c r="T235" s="39">
        <v>0.46498277841561397</v>
      </c>
      <c r="U235" s="39">
        <v>1333.29877281531</v>
      </c>
    </row>
    <row r="236" spans="1:21">
      <c r="A236" s="36">
        <v>42740</v>
      </c>
      <c r="B236" s="37"/>
      <c r="C236" s="46">
        <v>1.4205882352941199</v>
      </c>
      <c r="D236" s="47">
        <v>5.1372225844665298</v>
      </c>
      <c r="E236" s="47">
        <v>3.8877757136954298</v>
      </c>
      <c r="F236" s="47">
        <v>0.64705882352941202</v>
      </c>
      <c r="G236" s="47">
        <v>0.67589220684632201</v>
      </c>
      <c r="H236" s="47">
        <f t="shared" si="6"/>
        <v>0.99592664140097997</v>
      </c>
      <c r="I236" s="42">
        <v>-0.9</v>
      </c>
      <c r="J236">
        <f t="shared" si="7"/>
        <v>0</v>
      </c>
      <c r="K236">
        <v>0</v>
      </c>
      <c r="L236">
        <v>0</v>
      </c>
      <c r="O236" s="38">
        <v>1.4205882352941199</v>
      </c>
      <c r="P236" s="39">
        <v>5.1372225844665298</v>
      </c>
      <c r="Q236" s="40">
        <v>3.96</v>
      </c>
      <c r="R236" s="39">
        <v>3.8877757136954298</v>
      </c>
      <c r="S236" s="39">
        <v>0.64705882352941202</v>
      </c>
      <c r="T236" s="39">
        <v>0.67589220684632201</v>
      </c>
      <c r="U236" s="39">
        <v>995.92664140097997</v>
      </c>
    </row>
  </sheetData>
  <conditionalFormatting sqref="X3:AC8">
    <cfRule type="cellIs" dxfId="3" priority="3" operator="greaterThan">
      <formula>0.5</formula>
    </cfRule>
  </conditionalFormatting>
  <conditionalFormatting sqref="J3:L236">
    <cfRule type="cellIs" dxfId="2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5"/>
  <sheetViews>
    <sheetView topLeftCell="C1" workbookViewId="0">
      <selection activeCell="I15" sqref="I15"/>
    </sheetView>
  </sheetViews>
  <sheetFormatPr defaultRowHeight="15"/>
  <cols>
    <col min="1" max="1" width="10.7109375" style="26" bestFit="1" customWidth="1"/>
    <col min="2" max="2" width="10.7109375" style="2" customWidth="1"/>
    <col min="3" max="3" width="11.42578125" style="3" bestFit="1" customWidth="1"/>
    <col min="4" max="4" width="14.7109375" style="3" bestFit="1" customWidth="1"/>
    <col min="7" max="7" width="9.140625" style="3"/>
    <col min="8" max="8" width="9.140625" style="4"/>
    <col min="9" max="9" width="9.140625" style="21"/>
    <col min="10" max="10" width="14.140625" bestFit="1" customWidth="1"/>
    <col min="12" max="12" width="9.140625" style="2"/>
  </cols>
  <sheetData>
    <row r="1" spans="1:18">
      <c r="B1" s="3">
        <v>-2.11</v>
      </c>
      <c r="C1" s="3">
        <v>0.06</v>
      </c>
      <c r="D1" s="3">
        <v>-0.43</v>
      </c>
      <c r="E1" s="3">
        <v>0.23</v>
      </c>
      <c r="F1" s="3">
        <v>0.65</v>
      </c>
      <c r="G1" s="3">
        <v>-2.2200000000000002</v>
      </c>
    </row>
    <row r="2" spans="1:18">
      <c r="C2" s="3" t="s">
        <v>15</v>
      </c>
      <c r="D2" s="3" t="s">
        <v>12</v>
      </c>
      <c r="E2" t="s">
        <v>13</v>
      </c>
      <c r="F2" t="s">
        <v>14</v>
      </c>
      <c r="G2" s="3" t="s">
        <v>16</v>
      </c>
      <c r="H2" s="4" t="s">
        <v>11</v>
      </c>
      <c r="L2" s="2">
        <f>PERCENTILE(H18:H235,0.5)</f>
        <v>1</v>
      </c>
      <c r="N2" s="3" t="s">
        <v>6</v>
      </c>
      <c r="O2" s="3" t="s">
        <v>7</v>
      </c>
      <c r="P2" t="s">
        <v>8</v>
      </c>
      <c r="Q2" t="s">
        <v>9</v>
      </c>
      <c r="R2" s="3" t="s">
        <v>10</v>
      </c>
    </row>
    <row r="3" spans="1:18">
      <c r="A3" s="26">
        <v>43066</v>
      </c>
      <c r="B3" s="2">
        <f>CORREL(D3:D235,G3:G235)</f>
        <v>-0.85420542796620302</v>
      </c>
      <c r="C3" s="3">
        <f>N3/10</f>
        <v>0.208514048185309</v>
      </c>
      <c r="D3" s="3">
        <f>O3*100</f>
        <v>-4.7005632077903998</v>
      </c>
      <c r="E3">
        <f>P3/10</f>
        <v>0.1</v>
      </c>
      <c r="F3">
        <f>Q3/10</f>
        <v>1.5</v>
      </c>
      <c r="G3" s="3">
        <f>R3/10</f>
        <v>1.57972147703793</v>
      </c>
      <c r="I3" s="28">
        <v>0</v>
      </c>
      <c r="J3" s="30">
        <v>0</v>
      </c>
      <c r="L3" s="29">
        <f>PERCENTILE(H18:H235,0.25)</f>
        <v>6.000000000000015E-2</v>
      </c>
      <c r="N3" s="3">
        <v>2.0851404818530899</v>
      </c>
      <c r="O3" s="3">
        <v>-4.7005632077904001E-2</v>
      </c>
      <c r="P3">
        <v>1</v>
      </c>
      <c r="Q3">
        <v>15</v>
      </c>
      <c r="R3" s="3">
        <v>15.7972147703793</v>
      </c>
    </row>
    <row r="4" spans="1:18">
      <c r="A4" s="26">
        <v>43063</v>
      </c>
      <c r="C4" s="3">
        <f t="shared" ref="C4:C67" si="0">N4/10</f>
        <v>0.68688816884290094</v>
      </c>
      <c r="D4" s="3">
        <f t="shared" ref="D4:D67" si="1">O4*100</f>
        <v>-3.12403626856223</v>
      </c>
      <c r="E4">
        <f t="shared" ref="E4:G67" si="2">P4/10</f>
        <v>0.1</v>
      </c>
      <c r="F4">
        <f t="shared" si="2"/>
        <v>1.5</v>
      </c>
      <c r="G4" s="3">
        <f t="shared" si="2"/>
        <v>1.5670928298785198</v>
      </c>
      <c r="I4" s="28">
        <v>1</v>
      </c>
      <c r="J4" s="30">
        <v>0</v>
      </c>
      <c r="L4" s="2">
        <f>PERCENTILE(H18:H235,0.75)</f>
        <v>1.7475000000000001</v>
      </c>
      <c r="N4" s="3">
        <v>6.8688816884290098</v>
      </c>
      <c r="O4" s="3">
        <v>-3.1240362685622299E-2</v>
      </c>
      <c r="P4">
        <v>1</v>
      </c>
      <c r="Q4">
        <v>15</v>
      </c>
      <c r="R4" s="3">
        <v>15.670928298785199</v>
      </c>
    </row>
    <row r="5" spans="1:18">
      <c r="A5" s="26">
        <v>43062</v>
      </c>
      <c r="C5" s="3">
        <f t="shared" si="0"/>
        <v>1.0371864115748601</v>
      </c>
      <c r="D5" s="3">
        <f t="shared" si="1"/>
        <v>-2.4372911672636701</v>
      </c>
      <c r="E5">
        <f t="shared" si="2"/>
        <v>0.2</v>
      </c>
      <c r="F5">
        <f t="shared" si="2"/>
        <v>1.5</v>
      </c>
      <c r="G5" s="3">
        <f t="shared" si="2"/>
        <v>1.1161925107507</v>
      </c>
      <c r="I5" s="28">
        <v>1</v>
      </c>
      <c r="J5" s="30">
        <v>0</v>
      </c>
      <c r="N5" s="3">
        <v>10.3718641157486</v>
      </c>
      <c r="O5" s="3">
        <v>-2.43729116726367E-2</v>
      </c>
      <c r="P5">
        <v>2</v>
      </c>
      <c r="Q5">
        <v>15</v>
      </c>
      <c r="R5" s="3">
        <v>11.161925107507001</v>
      </c>
    </row>
    <row r="6" spans="1:18">
      <c r="A6" s="26">
        <v>43061</v>
      </c>
      <c r="C6" s="3">
        <f t="shared" si="0"/>
        <v>1.3399534589195201</v>
      </c>
      <c r="D6" s="3">
        <f t="shared" si="1"/>
        <v>-1.68026948984295</v>
      </c>
      <c r="E6">
        <f t="shared" si="2"/>
        <v>0.3</v>
      </c>
      <c r="F6">
        <f t="shared" si="2"/>
        <v>1.5</v>
      </c>
      <c r="G6" s="3">
        <f t="shared" si="2"/>
        <v>1.0455585719809</v>
      </c>
      <c r="I6" s="28">
        <v>0</v>
      </c>
      <c r="J6" s="30">
        <v>0</v>
      </c>
      <c r="N6" s="3">
        <v>13.3995345891952</v>
      </c>
      <c r="O6" s="3">
        <v>-1.6802694898429501E-2</v>
      </c>
      <c r="P6">
        <v>3</v>
      </c>
      <c r="Q6">
        <v>15</v>
      </c>
      <c r="R6" s="3">
        <v>10.455585719808999</v>
      </c>
    </row>
    <row r="7" spans="1:18">
      <c r="A7" s="26">
        <v>43060</v>
      </c>
      <c r="C7" s="3">
        <f t="shared" si="0"/>
        <v>1.56292555269091</v>
      </c>
      <c r="D7" s="3">
        <f t="shared" si="1"/>
        <v>-1.8594160667091801</v>
      </c>
      <c r="E7">
        <f t="shared" si="2"/>
        <v>0.4</v>
      </c>
      <c r="F7">
        <f t="shared" si="2"/>
        <v>1.5</v>
      </c>
      <c r="G7" s="3">
        <f t="shared" si="2"/>
        <v>0.69766583858049802</v>
      </c>
      <c r="I7" s="28">
        <v>0</v>
      </c>
      <c r="J7" s="30">
        <v>0</v>
      </c>
      <c r="N7" s="3">
        <v>15.6292555269091</v>
      </c>
      <c r="O7" s="3">
        <v>-1.85941606670918E-2</v>
      </c>
      <c r="P7">
        <v>4</v>
      </c>
      <c r="Q7">
        <v>15</v>
      </c>
      <c r="R7" s="3">
        <v>6.9766583858049804</v>
      </c>
    </row>
    <row r="8" spans="1:18">
      <c r="A8" s="26">
        <v>43059</v>
      </c>
      <c r="C8" s="3">
        <f t="shared" si="0"/>
        <v>1.8195789841551602</v>
      </c>
      <c r="D8" s="3">
        <f t="shared" si="1"/>
        <v>-1.9330536582483899</v>
      </c>
      <c r="E8">
        <f t="shared" si="2"/>
        <v>0.5</v>
      </c>
      <c r="F8">
        <f t="shared" si="2"/>
        <v>1.5</v>
      </c>
      <c r="G8" s="3">
        <f t="shared" si="2"/>
        <v>0.78529220415622103</v>
      </c>
      <c r="I8" s="28">
        <v>0</v>
      </c>
      <c r="J8" s="30">
        <v>0</v>
      </c>
      <c r="N8" s="3">
        <v>18.195789841551601</v>
      </c>
      <c r="O8" s="3">
        <v>-1.93305365824839E-2</v>
      </c>
      <c r="P8">
        <v>5</v>
      </c>
      <c r="Q8">
        <v>15</v>
      </c>
      <c r="R8" s="3">
        <v>7.8529220415622101</v>
      </c>
    </row>
    <row r="9" spans="1:18">
      <c r="A9" s="26">
        <v>43056</v>
      </c>
      <c r="C9" s="3">
        <f t="shared" si="0"/>
        <v>2.1118257799927997</v>
      </c>
      <c r="D9" s="3">
        <f t="shared" si="1"/>
        <v>-1.6779174100808198</v>
      </c>
      <c r="E9">
        <f t="shared" si="2"/>
        <v>0.1</v>
      </c>
      <c r="F9">
        <f t="shared" si="2"/>
        <v>1.4</v>
      </c>
      <c r="G9" s="3">
        <f t="shared" si="2"/>
        <v>0.87201671779129308</v>
      </c>
      <c r="I9" s="28">
        <v>0</v>
      </c>
      <c r="J9" s="30">
        <v>0</v>
      </c>
      <c r="N9" s="3">
        <v>21.118257799927999</v>
      </c>
      <c r="O9" s="3">
        <v>-1.6779174100808199E-2</v>
      </c>
      <c r="P9">
        <v>1</v>
      </c>
      <c r="Q9">
        <v>14</v>
      </c>
      <c r="R9" s="3">
        <v>8.7201671779129306</v>
      </c>
    </row>
    <row r="10" spans="1:18">
      <c r="A10" s="26">
        <v>43055</v>
      </c>
      <c r="C10" s="3">
        <f t="shared" si="0"/>
        <v>2.4222364256811</v>
      </c>
      <c r="D10" s="3">
        <f t="shared" si="1"/>
        <v>-0.538946668570493</v>
      </c>
      <c r="E10">
        <f t="shared" si="2"/>
        <v>0.1</v>
      </c>
      <c r="F10">
        <f t="shared" si="2"/>
        <v>1.5</v>
      </c>
      <c r="G10" s="3">
        <f t="shared" si="2"/>
        <v>1.2086833004022499</v>
      </c>
      <c r="I10" s="28">
        <v>0</v>
      </c>
      <c r="J10" s="30">
        <v>0</v>
      </c>
      <c r="N10" s="3">
        <v>24.222364256811002</v>
      </c>
      <c r="O10" s="3">
        <v>-5.3894666857049302E-3</v>
      </c>
      <c r="P10">
        <v>1</v>
      </c>
      <c r="Q10">
        <v>15</v>
      </c>
      <c r="R10" s="3">
        <v>12.0868330040225</v>
      </c>
    </row>
    <row r="11" spans="1:18">
      <c r="A11" s="26">
        <v>43054</v>
      </c>
      <c r="C11" s="3">
        <f t="shared" si="0"/>
        <v>2.5613872330483001</v>
      </c>
      <c r="D11" s="3">
        <f t="shared" si="1"/>
        <v>-3.2825754579736799E-2</v>
      </c>
      <c r="E11">
        <f t="shared" si="2"/>
        <v>0.2</v>
      </c>
      <c r="F11">
        <f t="shared" si="2"/>
        <v>1.3</v>
      </c>
      <c r="G11" s="3">
        <f t="shared" si="2"/>
        <v>0.44944808005578601</v>
      </c>
      <c r="I11" s="28">
        <v>0</v>
      </c>
      <c r="J11" s="30">
        <v>0</v>
      </c>
      <c r="N11" s="3">
        <v>25.613872330483002</v>
      </c>
      <c r="O11" s="3">
        <v>-3.2825754579736801E-4</v>
      </c>
      <c r="P11">
        <v>2</v>
      </c>
      <c r="Q11">
        <v>13</v>
      </c>
      <c r="R11" s="3">
        <v>4.4944808005578603</v>
      </c>
    </row>
    <row r="12" spans="1:18">
      <c r="A12" s="26">
        <v>43053</v>
      </c>
      <c r="C12" s="3">
        <f t="shared" si="0"/>
        <v>2.63293932931483</v>
      </c>
      <c r="D12" s="3">
        <f t="shared" si="1"/>
        <v>0.10154765813120199</v>
      </c>
      <c r="E12">
        <f t="shared" si="2"/>
        <v>0.3</v>
      </c>
      <c r="F12">
        <f t="shared" si="2"/>
        <v>1.4</v>
      </c>
      <c r="G12" s="3">
        <f t="shared" si="2"/>
        <v>0.164910151356784</v>
      </c>
      <c r="I12" s="28">
        <v>0</v>
      </c>
      <c r="J12" s="30">
        <v>0</v>
      </c>
      <c r="N12" s="3">
        <v>26.3293932931483</v>
      </c>
      <c r="O12" s="3">
        <v>1.01547658131202E-3</v>
      </c>
      <c r="P12">
        <v>3</v>
      </c>
      <c r="Q12">
        <v>14</v>
      </c>
      <c r="R12" s="3">
        <v>1.64910151356784</v>
      </c>
    </row>
    <row r="13" spans="1:18">
      <c r="A13" s="26">
        <v>43052</v>
      </c>
      <c r="C13" s="3">
        <f t="shared" si="0"/>
        <v>2.6921067003716899</v>
      </c>
      <c r="D13" s="3">
        <f t="shared" si="1"/>
        <v>-3.5264676101142499E-2</v>
      </c>
      <c r="E13">
        <f t="shared" si="2"/>
        <v>0.4</v>
      </c>
      <c r="F13">
        <f t="shared" si="2"/>
        <v>1.5</v>
      </c>
      <c r="G13" s="3">
        <f t="shared" si="2"/>
        <v>0.39563241438119701</v>
      </c>
      <c r="I13" s="28">
        <v>0</v>
      </c>
      <c r="J13" s="30">
        <v>0</v>
      </c>
      <c r="N13" s="3">
        <v>26.9210670037169</v>
      </c>
      <c r="O13" s="3">
        <v>-3.5264676101142502E-4</v>
      </c>
      <c r="P13">
        <v>4</v>
      </c>
      <c r="Q13">
        <v>15</v>
      </c>
      <c r="R13" s="3">
        <v>3.9563241438119698</v>
      </c>
    </row>
    <row r="14" spans="1:18">
      <c r="A14" s="26">
        <v>43049</v>
      </c>
      <c r="C14" s="3">
        <f t="shared" si="0"/>
        <v>2.74843451729501</v>
      </c>
      <c r="D14" s="3">
        <f t="shared" si="1"/>
        <v>0.72034801892780997</v>
      </c>
      <c r="E14">
        <f t="shared" si="2"/>
        <v>0.5</v>
      </c>
      <c r="F14">
        <f t="shared" si="2"/>
        <v>1.5</v>
      </c>
      <c r="G14" s="3">
        <f t="shared" si="2"/>
        <v>5.0239185420527702E-2</v>
      </c>
      <c r="I14" s="28">
        <v>0</v>
      </c>
      <c r="J14" s="30">
        <v>0</v>
      </c>
      <c r="N14" s="3">
        <v>27.4843451729501</v>
      </c>
      <c r="O14" s="3">
        <v>7.2034801892781001E-3</v>
      </c>
      <c r="P14">
        <v>5</v>
      </c>
      <c r="Q14">
        <v>15</v>
      </c>
      <c r="R14" s="3">
        <v>0.50239185420527699</v>
      </c>
    </row>
    <row r="15" spans="1:18">
      <c r="A15" s="26">
        <v>43048</v>
      </c>
      <c r="C15" s="3">
        <f t="shared" si="0"/>
        <v>2.7067126688160199</v>
      </c>
      <c r="D15" s="3">
        <f t="shared" si="1"/>
        <v>0.81475515232993412</v>
      </c>
      <c r="E15">
        <f t="shared" si="2"/>
        <v>0.6</v>
      </c>
      <c r="F15">
        <f t="shared" si="2"/>
        <v>0.1</v>
      </c>
      <c r="G15" s="3">
        <f t="shared" si="2"/>
        <v>-0.22419638509876699</v>
      </c>
      <c r="I15" s="28">
        <v>0</v>
      </c>
      <c r="J15" s="30">
        <v>0</v>
      </c>
      <c r="N15" s="3">
        <v>27.067126688160201</v>
      </c>
      <c r="O15" s="3">
        <v>8.1475515232993408E-3</v>
      </c>
      <c r="P15">
        <v>6</v>
      </c>
      <c r="Q15">
        <v>1</v>
      </c>
      <c r="R15" s="3">
        <v>-2.2419638509876698</v>
      </c>
    </row>
    <row r="16" spans="1:18">
      <c r="A16" s="26">
        <v>43047</v>
      </c>
      <c r="C16" s="3">
        <f t="shared" si="0"/>
        <v>2.6432072186203603</v>
      </c>
      <c r="D16" s="3">
        <f t="shared" si="1"/>
        <v>1.2685830901391399</v>
      </c>
      <c r="E16">
        <f t="shared" si="2"/>
        <v>0.7</v>
      </c>
      <c r="F16">
        <f t="shared" si="2"/>
        <v>0.1</v>
      </c>
      <c r="G16" s="3">
        <f t="shared" si="2"/>
        <v>-0.37108570278777303</v>
      </c>
      <c r="I16" s="28">
        <v>0</v>
      </c>
      <c r="J16" s="30">
        <v>0</v>
      </c>
      <c r="N16" s="3">
        <v>26.432072186203602</v>
      </c>
      <c r="O16" s="3">
        <v>1.2685830901391399E-2</v>
      </c>
      <c r="P16">
        <v>7</v>
      </c>
      <c r="Q16">
        <v>1</v>
      </c>
      <c r="R16" s="3">
        <v>-3.7108570278777302</v>
      </c>
    </row>
    <row r="17" spans="1:18">
      <c r="A17" s="26">
        <v>43046</v>
      </c>
      <c r="C17" s="3">
        <f t="shared" si="0"/>
        <v>2.51828358793454</v>
      </c>
      <c r="D17" s="3">
        <f t="shared" si="1"/>
        <v>1.76712418928838</v>
      </c>
      <c r="E17">
        <f t="shared" si="2"/>
        <v>0.8</v>
      </c>
      <c r="F17">
        <f t="shared" si="2"/>
        <v>0.1</v>
      </c>
      <c r="G17" s="3">
        <f t="shared" si="2"/>
        <v>-0.65375810041109406</v>
      </c>
      <c r="I17" s="28">
        <v>0</v>
      </c>
      <c r="J17" s="30">
        <v>0</v>
      </c>
      <c r="N17" s="3">
        <v>25.182835879345401</v>
      </c>
      <c r="O17" s="3">
        <v>1.7671241892883799E-2</v>
      </c>
      <c r="P17">
        <v>8</v>
      </c>
      <c r="Q17">
        <v>1</v>
      </c>
      <c r="R17" s="3">
        <v>-6.5375810041109403</v>
      </c>
    </row>
    <row r="18" spans="1:18">
      <c r="A18" s="26">
        <v>43045</v>
      </c>
      <c r="C18" s="5">
        <f t="shared" si="0"/>
        <v>2.3293820856455301</v>
      </c>
      <c r="D18" s="6">
        <f t="shared" si="1"/>
        <v>2.0782786985279</v>
      </c>
      <c r="E18" s="7">
        <f t="shared" si="2"/>
        <v>0.9</v>
      </c>
      <c r="F18" s="7">
        <f t="shared" si="2"/>
        <v>0.1</v>
      </c>
      <c r="G18" s="6">
        <f t="shared" si="2"/>
        <v>-0.91981454521213091</v>
      </c>
      <c r="H18" s="8">
        <v>0.47</v>
      </c>
      <c r="I18" s="22">
        <f>IF(H18&lt;=$L$3,1,0)</f>
        <v>0</v>
      </c>
      <c r="J18" s="9">
        <f t="shared" ref="J18:J81" si="3">PERCENTRANK($H:$H,H18)</f>
        <v>0.38700000000000001</v>
      </c>
      <c r="K18" s="2">
        <f>ROUND(J18,1)*10</f>
        <v>4</v>
      </c>
      <c r="N18" s="5">
        <v>23.293820856455302</v>
      </c>
      <c r="O18" s="6">
        <v>2.0782786985278998E-2</v>
      </c>
      <c r="P18" s="7">
        <v>9</v>
      </c>
      <c r="Q18" s="7">
        <v>1</v>
      </c>
      <c r="R18" s="6">
        <v>-9.1981454521213095</v>
      </c>
    </row>
    <row r="19" spans="1:18">
      <c r="A19" s="26">
        <v>43042</v>
      </c>
      <c r="C19" s="10">
        <f t="shared" si="0"/>
        <v>2.0893709604642399</v>
      </c>
      <c r="D19" s="11">
        <f t="shared" si="1"/>
        <v>1.3662805521547301</v>
      </c>
      <c r="E19" s="12">
        <f t="shared" si="2"/>
        <v>1</v>
      </c>
      <c r="F19" s="12">
        <f t="shared" si="2"/>
        <v>0.2</v>
      </c>
      <c r="G19" s="11">
        <f t="shared" si="2"/>
        <v>-0.64470559862756505</v>
      </c>
      <c r="H19" s="13">
        <v>0.28000000000000003</v>
      </c>
      <c r="I19" s="23">
        <f t="shared" ref="I19:I82" si="4">IF(H19&lt;=$L$3,1,0)</f>
        <v>0</v>
      </c>
      <c r="J19" s="14">
        <f t="shared" si="3"/>
        <v>0.30399999999999999</v>
      </c>
      <c r="K19" s="2">
        <f t="shared" ref="K19:K82" si="5">ROUND(J19,1)*10</f>
        <v>3</v>
      </c>
      <c r="N19" s="10">
        <v>20.8937096046424</v>
      </c>
      <c r="O19" s="11">
        <v>1.36628055215473E-2</v>
      </c>
      <c r="P19" s="12">
        <v>10</v>
      </c>
      <c r="Q19" s="12">
        <v>2</v>
      </c>
      <c r="R19" s="11">
        <v>-6.4470559862756502</v>
      </c>
    </row>
    <row r="20" spans="1:18">
      <c r="A20" s="26">
        <v>43041</v>
      </c>
      <c r="C20" s="10">
        <f t="shared" si="0"/>
        <v>1.9267811822627898</v>
      </c>
      <c r="D20" s="11">
        <f t="shared" si="1"/>
        <v>1.2940847467504502</v>
      </c>
      <c r="E20" s="12">
        <f t="shared" si="2"/>
        <v>1.1000000000000001</v>
      </c>
      <c r="F20" s="12">
        <f t="shared" si="2"/>
        <v>0.3</v>
      </c>
      <c r="G20" s="11">
        <f t="shared" si="2"/>
        <v>-0.64427214673830702</v>
      </c>
      <c r="H20" s="13">
        <v>0.41</v>
      </c>
      <c r="I20" s="23">
        <f t="shared" si="4"/>
        <v>0</v>
      </c>
      <c r="J20" s="14">
        <f t="shared" si="3"/>
        <v>0.34100000000000003</v>
      </c>
      <c r="K20" s="2">
        <f t="shared" si="5"/>
        <v>3</v>
      </c>
      <c r="N20" s="10">
        <v>19.267811822627898</v>
      </c>
      <c r="O20" s="11">
        <v>1.2940847467504501E-2</v>
      </c>
      <c r="P20" s="12">
        <v>11</v>
      </c>
      <c r="Q20" s="12">
        <v>3</v>
      </c>
      <c r="R20" s="11">
        <v>-6.4427214673830697</v>
      </c>
    </row>
    <row r="21" spans="1:18">
      <c r="A21" s="26">
        <v>43040</v>
      </c>
      <c r="C21" s="10">
        <f t="shared" si="0"/>
        <v>1.76447549775435</v>
      </c>
      <c r="D21" s="11">
        <f t="shared" si="1"/>
        <v>1.3117437684989099</v>
      </c>
      <c r="E21" s="12">
        <f t="shared" si="2"/>
        <v>1.2</v>
      </c>
      <c r="F21" s="12">
        <f t="shared" si="2"/>
        <v>0.4</v>
      </c>
      <c r="G21" s="11">
        <f t="shared" si="2"/>
        <v>-0.41361156270120497</v>
      </c>
      <c r="H21" s="13">
        <v>0.38</v>
      </c>
      <c r="I21" s="23">
        <f t="shared" si="4"/>
        <v>0</v>
      </c>
      <c r="J21" s="14">
        <f t="shared" si="3"/>
        <v>0.33100000000000002</v>
      </c>
      <c r="K21" s="2">
        <f t="shared" si="5"/>
        <v>3</v>
      </c>
      <c r="N21" s="10">
        <v>17.644754977543499</v>
      </c>
      <c r="O21" s="11">
        <v>1.3117437684989099E-2</v>
      </c>
      <c r="P21" s="12">
        <v>12</v>
      </c>
      <c r="Q21" s="12">
        <v>4</v>
      </c>
      <c r="R21" s="11">
        <v>-4.1361156270120496</v>
      </c>
    </row>
    <row r="22" spans="1:18">
      <c r="A22" s="26">
        <v>43039</v>
      </c>
      <c r="C22" s="10">
        <f t="shared" si="0"/>
        <v>1.60549474293156</v>
      </c>
      <c r="D22" s="11">
        <f t="shared" si="1"/>
        <v>1.83152254799412</v>
      </c>
      <c r="E22" s="12">
        <f t="shared" si="2"/>
        <v>1.3</v>
      </c>
      <c r="F22" s="12">
        <f t="shared" si="2"/>
        <v>0.1</v>
      </c>
      <c r="G22" s="11">
        <f t="shared" si="2"/>
        <v>-0.87949766836396992</v>
      </c>
      <c r="H22" s="13">
        <v>0.7</v>
      </c>
      <c r="I22" s="23">
        <f t="shared" si="4"/>
        <v>0</v>
      </c>
      <c r="J22" s="14">
        <f t="shared" si="3"/>
        <v>0.442</v>
      </c>
      <c r="K22" s="2">
        <f t="shared" si="5"/>
        <v>4</v>
      </c>
      <c r="N22" s="10">
        <v>16.0549474293156</v>
      </c>
      <c r="O22" s="11">
        <v>1.8315225479941199E-2</v>
      </c>
      <c r="P22" s="12">
        <v>13</v>
      </c>
      <c r="Q22" s="12">
        <v>1</v>
      </c>
      <c r="R22" s="11">
        <v>-8.7949766836396996</v>
      </c>
    </row>
    <row r="23" spans="1:18">
      <c r="A23" s="26">
        <v>43038</v>
      </c>
      <c r="C23" s="10">
        <f t="shared" si="0"/>
        <v>1.37928766562239</v>
      </c>
      <c r="D23" s="11">
        <f t="shared" si="1"/>
        <v>2.46059692147043</v>
      </c>
      <c r="E23" s="12">
        <f t="shared" si="2"/>
        <v>1.4</v>
      </c>
      <c r="F23" s="12">
        <f t="shared" si="2"/>
        <v>0.2</v>
      </c>
      <c r="G23" s="11">
        <f t="shared" si="2"/>
        <v>-1.17341569732031</v>
      </c>
      <c r="H23" s="13">
        <v>-0.05</v>
      </c>
      <c r="I23" s="23">
        <f t="shared" si="4"/>
        <v>1</v>
      </c>
      <c r="J23" s="14">
        <f t="shared" si="3"/>
        <v>0.23</v>
      </c>
      <c r="K23" s="2">
        <f t="shared" si="5"/>
        <v>2</v>
      </c>
      <c r="N23" s="10">
        <v>13.7928766562239</v>
      </c>
      <c r="O23" s="11">
        <v>2.4605969214704301E-2</v>
      </c>
      <c r="P23" s="12">
        <v>14</v>
      </c>
      <c r="Q23" s="12">
        <v>2</v>
      </c>
      <c r="R23" s="11">
        <v>-11.734156973203101</v>
      </c>
    </row>
    <row r="24" spans="1:18">
      <c r="A24" s="26">
        <v>43035</v>
      </c>
      <c r="C24" s="10">
        <f t="shared" si="0"/>
        <v>1.0621163092369499</v>
      </c>
      <c r="D24" s="11">
        <f t="shared" si="1"/>
        <v>2.7396970965183303</v>
      </c>
      <c r="E24" s="12">
        <f t="shared" si="2"/>
        <v>1.5</v>
      </c>
      <c r="F24" s="12">
        <f t="shared" si="2"/>
        <v>0.3</v>
      </c>
      <c r="G24" s="11">
        <f t="shared" si="2"/>
        <v>-1.48425618420686</v>
      </c>
      <c r="H24" s="13">
        <v>-0.41</v>
      </c>
      <c r="I24" s="23">
        <f t="shared" si="4"/>
        <v>1</v>
      </c>
      <c r="J24" s="14">
        <f t="shared" si="3"/>
        <v>0.17899999999999999</v>
      </c>
      <c r="K24" s="2">
        <f t="shared" si="5"/>
        <v>2</v>
      </c>
      <c r="N24" s="10">
        <v>10.6211630923695</v>
      </c>
      <c r="O24" s="11">
        <v>2.7396970965183301E-2</v>
      </c>
      <c r="P24" s="12">
        <v>15</v>
      </c>
      <c r="Q24" s="12">
        <v>3</v>
      </c>
      <c r="R24" s="11">
        <v>-14.8425618420686</v>
      </c>
    </row>
    <row r="25" spans="1:18">
      <c r="A25" s="26">
        <v>43034</v>
      </c>
      <c r="C25" s="10">
        <f t="shared" si="0"/>
        <v>0.671243745637783</v>
      </c>
      <c r="D25" s="11">
        <f t="shared" si="1"/>
        <v>2.01923056821252</v>
      </c>
      <c r="E25" s="12">
        <f t="shared" si="2"/>
        <v>1.5</v>
      </c>
      <c r="F25" s="12">
        <f t="shared" si="2"/>
        <v>0.4</v>
      </c>
      <c r="G25" s="11">
        <f t="shared" si="2"/>
        <v>-0.79250910297615607</v>
      </c>
      <c r="H25" s="13">
        <v>1.1100000000000001</v>
      </c>
      <c r="I25" s="23">
        <f t="shared" si="4"/>
        <v>0</v>
      </c>
      <c r="J25" s="14">
        <f t="shared" si="3"/>
        <v>0.53900000000000003</v>
      </c>
      <c r="K25" s="2">
        <f t="shared" si="5"/>
        <v>5</v>
      </c>
      <c r="N25" s="10">
        <v>6.7124374563778302</v>
      </c>
      <c r="O25" s="11">
        <v>2.0192305682125201E-2</v>
      </c>
      <c r="P25" s="12">
        <v>15</v>
      </c>
      <c r="Q25" s="12">
        <v>4</v>
      </c>
      <c r="R25" s="11">
        <v>-7.9250910297615604</v>
      </c>
    </row>
    <row r="26" spans="1:18">
      <c r="A26" s="26">
        <v>43033</v>
      </c>
      <c r="C26" s="10">
        <f t="shared" si="0"/>
        <v>0.41475742242151004</v>
      </c>
      <c r="D26" s="11">
        <f t="shared" si="1"/>
        <v>1.8338079696568601</v>
      </c>
      <c r="E26" s="12">
        <f t="shared" si="2"/>
        <v>1.4</v>
      </c>
      <c r="F26" s="12">
        <f t="shared" si="2"/>
        <v>0.1</v>
      </c>
      <c r="G26" s="11">
        <f t="shared" si="2"/>
        <v>-0.79745271712833798</v>
      </c>
      <c r="H26" s="13">
        <v>0.3</v>
      </c>
      <c r="I26" s="23">
        <f t="shared" si="4"/>
        <v>0</v>
      </c>
      <c r="J26" s="14">
        <f t="shared" si="3"/>
        <v>0.313</v>
      </c>
      <c r="K26" s="2">
        <f t="shared" si="5"/>
        <v>3</v>
      </c>
      <c r="N26" s="10">
        <v>4.1475742242151004</v>
      </c>
      <c r="O26" s="11">
        <v>1.8338079696568602E-2</v>
      </c>
      <c r="P26" s="12">
        <v>14</v>
      </c>
      <c r="Q26" s="12">
        <v>1</v>
      </c>
      <c r="R26" s="11">
        <v>-7.9745271712833796</v>
      </c>
    </row>
    <row r="27" spans="1:18">
      <c r="A27" s="26">
        <v>43032</v>
      </c>
      <c r="C27" s="10">
        <f t="shared" si="0"/>
        <v>0.19269612084578799</v>
      </c>
      <c r="D27" s="11">
        <f t="shared" si="1"/>
        <v>1.6348692388482799</v>
      </c>
      <c r="E27" s="12">
        <f t="shared" si="2"/>
        <v>1.5</v>
      </c>
      <c r="F27" s="12">
        <f t="shared" si="2"/>
        <v>0.1</v>
      </c>
      <c r="G27" s="11">
        <f t="shared" si="2"/>
        <v>-0.90173899016677495</v>
      </c>
      <c r="H27" s="13">
        <v>0.44</v>
      </c>
      <c r="I27" s="23">
        <f t="shared" si="4"/>
        <v>0</v>
      </c>
      <c r="J27" s="14">
        <f t="shared" si="3"/>
        <v>0.36799999999999999</v>
      </c>
      <c r="K27" s="2">
        <f t="shared" si="5"/>
        <v>4</v>
      </c>
      <c r="N27" s="10">
        <v>1.92696120845788</v>
      </c>
      <c r="O27" s="11">
        <v>1.6348692388482799E-2</v>
      </c>
      <c r="P27" s="12">
        <v>15</v>
      </c>
      <c r="Q27" s="12">
        <v>1</v>
      </c>
      <c r="R27" s="11">
        <v>-9.0173899016677499</v>
      </c>
    </row>
    <row r="28" spans="1:18">
      <c r="A28" s="26">
        <v>43031</v>
      </c>
      <c r="C28" s="10">
        <f t="shared" si="0"/>
        <v>-2.0223747536676401E-2</v>
      </c>
      <c r="D28" s="11">
        <f t="shared" si="1"/>
        <v>0.94154020098296298</v>
      </c>
      <c r="E28" s="12">
        <f t="shared" si="2"/>
        <v>1.5</v>
      </c>
      <c r="F28" s="12">
        <f t="shared" si="2"/>
        <v>0.2</v>
      </c>
      <c r="G28" s="11">
        <f t="shared" si="2"/>
        <v>-0.62964106735771996</v>
      </c>
      <c r="H28" s="13">
        <v>0.95</v>
      </c>
      <c r="I28" s="23">
        <f t="shared" si="4"/>
        <v>0</v>
      </c>
      <c r="J28" s="14">
        <f t="shared" si="3"/>
        <v>0.47899999999999998</v>
      </c>
      <c r="K28" s="2">
        <f t="shared" si="5"/>
        <v>5</v>
      </c>
      <c r="N28" s="10">
        <v>-0.20223747536676401</v>
      </c>
      <c r="O28" s="11">
        <v>9.41540200982963E-3</v>
      </c>
      <c r="P28" s="12">
        <v>15</v>
      </c>
      <c r="Q28" s="12">
        <v>2</v>
      </c>
      <c r="R28" s="11">
        <v>-6.2964106735772001</v>
      </c>
    </row>
    <row r="29" spans="1:18">
      <c r="A29" s="26">
        <v>43028</v>
      </c>
      <c r="C29" s="10">
        <f t="shared" si="0"/>
        <v>-0.15277395946630801</v>
      </c>
      <c r="D29" s="11">
        <f t="shared" si="1"/>
        <v>0.76950689320994903</v>
      </c>
      <c r="E29" s="12">
        <f t="shared" si="2"/>
        <v>1.5</v>
      </c>
      <c r="F29" s="12">
        <f t="shared" si="2"/>
        <v>0.3</v>
      </c>
      <c r="G29" s="11">
        <f t="shared" si="2"/>
        <v>-0.29643354207457701</v>
      </c>
      <c r="H29" s="13">
        <v>0.46</v>
      </c>
      <c r="I29" s="23">
        <f t="shared" si="4"/>
        <v>0</v>
      </c>
      <c r="J29" s="14">
        <f t="shared" si="3"/>
        <v>0.377</v>
      </c>
      <c r="K29" s="2">
        <f t="shared" si="5"/>
        <v>4</v>
      </c>
      <c r="N29" s="10">
        <v>-1.5277395946630801</v>
      </c>
      <c r="O29" s="11">
        <v>7.6950689320994898E-3</v>
      </c>
      <c r="P29" s="12">
        <v>15</v>
      </c>
      <c r="Q29" s="12">
        <v>3</v>
      </c>
      <c r="R29" s="11">
        <v>-2.9643354207457699</v>
      </c>
    </row>
    <row r="30" spans="1:18">
      <c r="A30" s="26">
        <v>43027</v>
      </c>
      <c r="C30" s="10">
        <f t="shared" si="0"/>
        <v>-0.24697473940556497</v>
      </c>
      <c r="D30" s="11">
        <f t="shared" si="1"/>
        <v>0.17092511951707601</v>
      </c>
      <c r="E30" s="12">
        <f t="shared" si="2"/>
        <v>1.5</v>
      </c>
      <c r="F30" s="12">
        <f t="shared" si="2"/>
        <v>0.4</v>
      </c>
      <c r="G30" s="11">
        <f t="shared" si="2"/>
        <v>-0.34115466097243197</v>
      </c>
      <c r="H30" s="13">
        <v>1.01</v>
      </c>
      <c r="I30" s="23">
        <f t="shared" si="4"/>
        <v>0</v>
      </c>
      <c r="J30" s="14">
        <f t="shared" si="3"/>
        <v>0.50600000000000001</v>
      </c>
      <c r="K30" s="2">
        <f t="shared" si="5"/>
        <v>5</v>
      </c>
      <c r="N30" s="10">
        <v>-2.4697473940556498</v>
      </c>
      <c r="O30" s="11">
        <v>1.7092511951707599E-3</v>
      </c>
      <c r="P30" s="12">
        <v>15</v>
      </c>
      <c r="Q30" s="12">
        <v>4</v>
      </c>
      <c r="R30" s="11">
        <v>-3.4115466097243199</v>
      </c>
    </row>
    <row r="31" spans="1:18">
      <c r="A31" s="26">
        <v>43026</v>
      </c>
      <c r="C31" s="10">
        <f t="shared" si="0"/>
        <v>-0.28149686861395196</v>
      </c>
      <c r="D31" s="11">
        <f t="shared" si="1"/>
        <v>-8.9656400617077497E-2</v>
      </c>
      <c r="E31" s="12">
        <f t="shared" si="2"/>
        <v>1.5</v>
      </c>
      <c r="F31" s="12">
        <f t="shared" si="2"/>
        <v>0.5</v>
      </c>
      <c r="G31" s="11">
        <f t="shared" si="2"/>
        <v>-2.62969575796974E-2</v>
      </c>
      <c r="H31" s="13">
        <v>1.21</v>
      </c>
      <c r="I31" s="23">
        <f t="shared" si="4"/>
        <v>0</v>
      </c>
      <c r="J31" s="14">
        <f t="shared" si="3"/>
        <v>0.57599999999999996</v>
      </c>
      <c r="K31" s="2">
        <f t="shared" si="5"/>
        <v>6</v>
      </c>
      <c r="N31" s="10">
        <v>-2.8149686861395198</v>
      </c>
      <c r="O31" s="11">
        <v>-8.9656400617077502E-4</v>
      </c>
      <c r="P31" s="12">
        <v>15</v>
      </c>
      <c r="Q31" s="12">
        <v>5</v>
      </c>
      <c r="R31" s="11">
        <v>-0.262969575796974</v>
      </c>
    </row>
    <row r="32" spans="1:18">
      <c r="A32" s="26">
        <v>43025</v>
      </c>
      <c r="C32" s="10">
        <f t="shared" si="0"/>
        <v>-0.28159938071297097</v>
      </c>
      <c r="D32" s="11">
        <f t="shared" si="1"/>
        <v>0.20508513811403201</v>
      </c>
      <c r="E32" s="12">
        <f t="shared" si="2"/>
        <v>0.1</v>
      </c>
      <c r="F32" s="12">
        <f t="shared" si="2"/>
        <v>0.6</v>
      </c>
      <c r="G32" s="11">
        <f t="shared" si="2"/>
        <v>6.4546170509674705E-2</v>
      </c>
      <c r="H32" s="13">
        <v>1.17</v>
      </c>
      <c r="I32" s="23">
        <f t="shared" si="4"/>
        <v>0</v>
      </c>
      <c r="J32" s="14">
        <f t="shared" si="3"/>
        <v>0.55200000000000005</v>
      </c>
      <c r="K32" s="2">
        <f t="shared" si="5"/>
        <v>6</v>
      </c>
      <c r="N32" s="10">
        <v>-2.8159938071297099</v>
      </c>
      <c r="O32" s="11">
        <v>2.0508513811403201E-3</v>
      </c>
      <c r="P32" s="12">
        <v>1</v>
      </c>
      <c r="Q32" s="12">
        <v>6</v>
      </c>
      <c r="R32" s="11">
        <v>0.64546170509674705</v>
      </c>
    </row>
    <row r="33" spans="1:18">
      <c r="A33" s="26">
        <v>43024</v>
      </c>
      <c r="C33" s="10">
        <f t="shared" si="0"/>
        <v>-0.30856833201418898</v>
      </c>
      <c r="D33" s="11">
        <f t="shared" si="1"/>
        <v>-0.47317272606455901</v>
      </c>
      <c r="E33" s="12">
        <f t="shared" si="2"/>
        <v>0.2</v>
      </c>
      <c r="F33" s="12">
        <f t="shared" si="2"/>
        <v>0.7</v>
      </c>
      <c r="G33" s="11">
        <f t="shared" si="2"/>
        <v>-0.114022599076631</v>
      </c>
      <c r="H33" s="13">
        <v>1.29</v>
      </c>
      <c r="I33" s="23">
        <f t="shared" si="4"/>
        <v>0</v>
      </c>
      <c r="J33" s="14">
        <f t="shared" si="3"/>
        <v>0.60799999999999998</v>
      </c>
      <c r="K33" s="2">
        <f t="shared" si="5"/>
        <v>6</v>
      </c>
      <c r="N33" s="10">
        <v>-3.0856833201418898</v>
      </c>
      <c r="O33" s="11">
        <v>-4.73172726064559E-3</v>
      </c>
      <c r="P33" s="12">
        <v>2</v>
      </c>
      <c r="Q33" s="12">
        <v>7</v>
      </c>
      <c r="R33" s="11">
        <v>-1.1402259907663099</v>
      </c>
    </row>
    <row r="34" spans="1:18">
      <c r="A34" s="26">
        <v>43021</v>
      </c>
      <c r="C34" s="10">
        <f t="shared" si="0"/>
        <v>-0.27643286426236802</v>
      </c>
      <c r="D34" s="11">
        <f t="shared" si="1"/>
        <v>0.38231479224785303</v>
      </c>
      <c r="E34" s="12">
        <f t="shared" si="2"/>
        <v>0.1</v>
      </c>
      <c r="F34" s="12">
        <f t="shared" si="2"/>
        <v>0.8</v>
      </c>
      <c r="G34" s="11">
        <f t="shared" si="2"/>
        <v>9.6346185876960505E-2</v>
      </c>
      <c r="H34" s="13">
        <v>1.54</v>
      </c>
      <c r="I34" s="23">
        <f t="shared" si="4"/>
        <v>0</v>
      </c>
      <c r="J34" s="14">
        <f t="shared" si="3"/>
        <v>0.68200000000000005</v>
      </c>
      <c r="K34" s="2">
        <f t="shared" si="5"/>
        <v>7</v>
      </c>
      <c r="N34" s="10">
        <v>-2.7643286426236799</v>
      </c>
      <c r="O34" s="11">
        <v>3.82314792247853E-3</v>
      </c>
      <c r="P34" s="12">
        <v>1</v>
      </c>
      <c r="Q34" s="12">
        <v>8</v>
      </c>
      <c r="R34" s="11">
        <v>0.963461858769605</v>
      </c>
    </row>
    <row r="35" spans="1:18">
      <c r="A35" s="26">
        <v>43020</v>
      </c>
      <c r="C35" s="10">
        <f t="shared" si="0"/>
        <v>-0.32933082207905301</v>
      </c>
      <c r="D35" s="11">
        <f t="shared" si="1"/>
        <v>-0.125233866385808</v>
      </c>
      <c r="E35" s="12">
        <f t="shared" si="2"/>
        <v>0.2</v>
      </c>
      <c r="F35" s="12">
        <f t="shared" si="2"/>
        <v>0.9</v>
      </c>
      <c r="G35" s="11">
        <f t="shared" si="2"/>
        <v>-0.22897269477298701</v>
      </c>
      <c r="H35" s="13">
        <v>1.29</v>
      </c>
      <c r="I35" s="23">
        <f t="shared" si="4"/>
        <v>0</v>
      </c>
      <c r="J35" s="14">
        <f t="shared" si="3"/>
        <v>0.60799999999999998</v>
      </c>
      <c r="K35" s="2">
        <f t="shared" si="5"/>
        <v>6</v>
      </c>
      <c r="N35" s="10">
        <v>-3.29330822079053</v>
      </c>
      <c r="O35" s="11">
        <v>-1.25233866385808E-3</v>
      </c>
      <c r="P35" s="12">
        <v>2</v>
      </c>
      <c r="Q35" s="12">
        <v>9</v>
      </c>
      <c r="R35" s="11">
        <v>-2.2897269477298701</v>
      </c>
    </row>
    <row r="36" spans="1:18">
      <c r="A36" s="26">
        <v>43019</v>
      </c>
      <c r="C36" s="10">
        <f t="shared" si="0"/>
        <v>-0.34124177554962398</v>
      </c>
      <c r="D36" s="11">
        <f t="shared" si="1"/>
        <v>-0.73882802771814393</v>
      </c>
      <c r="E36" s="12">
        <f t="shared" si="2"/>
        <v>0.3</v>
      </c>
      <c r="F36" s="12">
        <f t="shared" si="2"/>
        <v>1</v>
      </c>
      <c r="G36" s="11">
        <f t="shared" si="2"/>
        <v>0.14740119494955201</v>
      </c>
      <c r="H36" s="13">
        <v>1.01</v>
      </c>
      <c r="I36" s="23">
        <f t="shared" si="4"/>
        <v>0</v>
      </c>
      <c r="J36" s="14">
        <f t="shared" si="3"/>
        <v>0.50600000000000001</v>
      </c>
      <c r="K36" s="2">
        <f t="shared" si="5"/>
        <v>5</v>
      </c>
      <c r="N36" s="10">
        <v>-3.4124177554962398</v>
      </c>
      <c r="O36" s="11">
        <v>-7.3882802771814398E-3</v>
      </c>
      <c r="P36" s="12">
        <v>3</v>
      </c>
      <c r="Q36" s="12">
        <v>10</v>
      </c>
      <c r="R36" s="11">
        <v>1.4740119494955199</v>
      </c>
    </row>
    <row r="37" spans="1:18">
      <c r="A37" s="26">
        <v>43018</v>
      </c>
      <c r="C37" s="10">
        <f t="shared" si="0"/>
        <v>-0.29341323219596399</v>
      </c>
      <c r="D37" s="11">
        <f t="shared" si="1"/>
        <v>-0.48185036573845497</v>
      </c>
      <c r="E37" s="12">
        <f t="shared" si="2"/>
        <v>0.4</v>
      </c>
      <c r="F37" s="12">
        <f t="shared" si="2"/>
        <v>1.1000000000000001</v>
      </c>
      <c r="G37" s="11">
        <f t="shared" si="2"/>
        <v>0.16022602024367599</v>
      </c>
      <c r="H37" s="13">
        <v>0.93</v>
      </c>
      <c r="I37" s="23">
        <f t="shared" si="4"/>
        <v>0</v>
      </c>
      <c r="J37" s="14">
        <f t="shared" si="3"/>
        <v>0.47399999999999998</v>
      </c>
      <c r="K37" s="2">
        <f t="shared" si="5"/>
        <v>5</v>
      </c>
      <c r="N37" s="10">
        <v>-2.9341323219596398</v>
      </c>
      <c r="O37" s="11">
        <v>-4.8185036573845496E-3</v>
      </c>
      <c r="P37" s="12">
        <v>4</v>
      </c>
      <c r="Q37" s="12">
        <v>11</v>
      </c>
      <c r="R37" s="11">
        <v>1.60226020243676</v>
      </c>
    </row>
    <row r="38" spans="1:18">
      <c r="A38" s="26">
        <v>43017</v>
      </c>
      <c r="C38" s="10">
        <f t="shared" si="0"/>
        <v>-0.27073103776913199</v>
      </c>
      <c r="D38" s="11">
        <f t="shared" si="1"/>
        <v>-0.879257124195159</v>
      </c>
      <c r="E38" s="12">
        <f t="shared" si="2"/>
        <v>0.5</v>
      </c>
      <c r="F38" s="12">
        <f t="shared" si="2"/>
        <v>1.2</v>
      </c>
      <c r="G38" s="11">
        <f t="shared" si="2"/>
        <v>0.10803096046973899</v>
      </c>
      <c r="H38" s="13">
        <v>1.18</v>
      </c>
      <c r="I38" s="23">
        <f t="shared" si="4"/>
        <v>0</v>
      </c>
      <c r="J38" s="14">
        <f t="shared" si="3"/>
        <v>0.56200000000000006</v>
      </c>
      <c r="K38" s="2">
        <f t="shared" si="5"/>
        <v>6</v>
      </c>
      <c r="N38" s="10">
        <v>-2.7073103776913201</v>
      </c>
      <c r="O38" s="11">
        <v>-8.7925712419515897E-3</v>
      </c>
      <c r="P38" s="12">
        <v>5</v>
      </c>
      <c r="Q38" s="12">
        <v>12</v>
      </c>
      <c r="R38" s="11">
        <v>1.0803096046973899</v>
      </c>
    </row>
    <row r="39" spans="1:18">
      <c r="A39" s="26">
        <v>43014</v>
      </c>
      <c r="C39" s="10">
        <f t="shared" si="0"/>
        <v>-0.21379897121354899</v>
      </c>
      <c r="D39" s="11">
        <f t="shared" si="1"/>
        <v>-0.87328858302813894</v>
      </c>
      <c r="E39" s="12">
        <f t="shared" si="2"/>
        <v>0.6</v>
      </c>
      <c r="F39" s="12">
        <f t="shared" si="2"/>
        <v>1.3</v>
      </c>
      <c r="G39" s="11">
        <f t="shared" si="2"/>
        <v>0.19204175619858702</v>
      </c>
      <c r="H39" s="13">
        <v>1.34</v>
      </c>
      <c r="I39" s="23">
        <f t="shared" si="4"/>
        <v>0</v>
      </c>
      <c r="J39" s="14">
        <f t="shared" si="3"/>
        <v>0.63100000000000001</v>
      </c>
      <c r="K39" s="2">
        <f t="shared" si="5"/>
        <v>6</v>
      </c>
      <c r="N39" s="10">
        <v>-2.1379897121354898</v>
      </c>
      <c r="O39" s="11">
        <v>-8.7328858302813898E-3</v>
      </c>
      <c r="P39" s="12">
        <v>6</v>
      </c>
      <c r="Q39" s="12">
        <v>13</v>
      </c>
      <c r="R39" s="11">
        <v>1.9204175619858701</v>
      </c>
    </row>
    <row r="40" spans="1:18">
      <c r="A40" s="26">
        <v>43013</v>
      </c>
      <c r="C40" s="10">
        <f t="shared" si="0"/>
        <v>-0.15895148383334901</v>
      </c>
      <c r="D40" s="11">
        <f t="shared" si="1"/>
        <v>-1.6262503234702199</v>
      </c>
      <c r="E40" s="12">
        <f t="shared" si="2"/>
        <v>0.7</v>
      </c>
      <c r="F40" s="12">
        <f t="shared" si="2"/>
        <v>1.4</v>
      </c>
      <c r="G40" s="11">
        <f t="shared" si="2"/>
        <v>0.39099726106268501</v>
      </c>
      <c r="H40" s="13">
        <v>0.09</v>
      </c>
      <c r="I40" s="23">
        <f t="shared" si="4"/>
        <v>0</v>
      </c>
      <c r="J40" s="14">
        <f t="shared" si="3"/>
        <v>0.253</v>
      </c>
      <c r="K40" s="2">
        <f t="shared" si="5"/>
        <v>3</v>
      </c>
      <c r="N40" s="10">
        <v>-1.5895148383334901</v>
      </c>
      <c r="O40" s="11">
        <v>-1.62625032347022E-2</v>
      </c>
      <c r="P40" s="12">
        <v>7</v>
      </c>
      <c r="Q40" s="12">
        <v>14</v>
      </c>
      <c r="R40" s="11">
        <v>3.9099726106268502</v>
      </c>
    </row>
    <row r="41" spans="1:18">
      <c r="A41" s="26">
        <v>43012</v>
      </c>
      <c r="C41" s="10">
        <f t="shared" si="0"/>
        <v>-3.64606139792562E-2</v>
      </c>
      <c r="D41" s="11">
        <f t="shared" si="1"/>
        <v>-2.0593884803559299</v>
      </c>
      <c r="E41" s="12">
        <f t="shared" si="2"/>
        <v>0.1</v>
      </c>
      <c r="F41" s="12">
        <f t="shared" si="2"/>
        <v>1.5</v>
      </c>
      <c r="G41" s="11">
        <f t="shared" si="2"/>
        <v>0.51208225296548693</v>
      </c>
      <c r="H41" s="13">
        <v>0.74</v>
      </c>
      <c r="I41" s="23">
        <f t="shared" si="4"/>
        <v>0</v>
      </c>
      <c r="J41" s="14">
        <f t="shared" si="3"/>
        <v>0.45100000000000001</v>
      </c>
      <c r="K41" s="2">
        <f t="shared" si="5"/>
        <v>5</v>
      </c>
      <c r="N41" s="10">
        <v>-0.36460613979256201</v>
      </c>
      <c r="O41" s="11">
        <v>-2.0593884803559299E-2</v>
      </c>
      <c r="P41" s="12">
        <v>1</v>
      </c>
      <c r="Q41" s="12">
        <v>15</v>
      </c>
      <c r="R41" s="11">
        <v>5.1208225296548697</v>
      </c>
    </row>
    <row r="42" spans="1:18">
      <c r="A42" s="26">
        <v>43011</v>
      </c>
      <c r="C42" s="10">
        <f t="shared" si="0"/>
        <v>0.12633307609283601</v>
      </c>
      <c r="D42" s="11">
        <f t="shared" si="1"/>
        <v>-1.78808846350983</v>
      </c>
      <c r="E42" s="12">
        <f t="shared" si="2"/>
        <v>0.1</v>
      </c>
      <c r="F42" s="12">
        <f t="shared" si="2"/>
        <v>1.5</v>
      </c>
      <c r="G42" s="11">
        <f t="shared" si="2"/>
        <v>0.52439225459232897</v>
      </c>
      <c r="H42" s="13">
        <v>1.1200000000000001</v>
      </c>
      <c r="I42" s="23">
        <f t="shared" si="4"/>
        <v>0</v>
      </c>
      <c r="J42" s="14">
        <f t="shared" si="3"/>
        <v>0.54300000000000004</v>
      </c>
      <c r="K42" s="2">
        <f t="shared" si="5"/>
        <v>5</v>
      </c>
      <c r="N42" s="10">
        <v>1.2633307609283599</v>
      </c>
      <c r="O42" s="11">
        <v>-1.78808846350983E-2</v>
      </c>
      <c r="P42" s="12">
        <v>1</v>
      </c>
      <c r="Q42" s="12">
        <v>15</v>
      </c>
      <c r="R42" s="11">
        <v>5.2439225459232901</v>
      </c>
    </row>
    <row r="43" spans="1:18">
      <c r="A43" s="26">
        <v>43010</v>
      </c>
      <c r="C43" s="10">
        <f t="shared" si="0"/>
        <v>0.26730437226996001</v>
      </c>
      <c r="D43" s="11">
        <f t="shared" si="1"/>
        <v>-1.4664033948042099</v>
      </c>
      <c r="E43" s="12">
        <f t="shared" si="2"/>
        <v>0.1</v>
      </c>
      <c r="F43" s="12">
        <f t="shared" si="2"/>
        <v>1.4</v>
      </c>
      <c r="G43" s="11">
        <f t="shared" si="2"/>
        <v>0.41187627234601099</v>
      </c>
      <c r="H43" s="13">
        <v>1.2</v>
      </c>
      <c r="I43" s="23">
        <f t="shared" si="4"/>
        <v>0</v>
      </c>
      <c r="J43" s="14">
        <f t="shared" si="3"/>
        <v>0.57099999999999995</v>
      </c>
      <c r="K43" s="2">
        <f t="shared" si="5"/>
        <v>6</v>
      </c>
      <c r="N43" s="10">
        <v>2.6730437226996</v>
      </c>
      <c r="O43" s="11">
        <v>-1.46640339480421E-2</v>
      </c>
      <c r="P43" s="12">
        <v>1</v>
      </c>
      <c r="Q43" s="12">
        <v>14</v>
      </c>
      <c r="R43" s="11">
        <v>4.1187627234601099</v>
      </c>
    </row>
    <row r="44" spans="1:18">
      <c r="A44" s="26">
        <v>43007</v>
      </c>
      <c r="C44" s="10">
        <f t="shared" si="0"/>
        <v>0.38291122127363902</v>
      </c>
      <c r="D44" s="11">
        <f t="shared" si="1"/>
        <v>-2.28983466957501</v>
      </c>
      <c r="E44" s="12">
        <f t="shared" si="2"/>
        <v>0.1</v>
      </c>
      <c r="F44" s="12">
        <f t="shared" si="2"/>
        <v>1.5</v>
      </c>
      <c r="G44" s="11">
        <f t="shared" si="2"/>
        <v>0.50340840495682704</v>
      </c>
      <c r="H44" s="13">
        <v>2.06</v>
      </c>
      <c r="I44" s="23">
        <f t="shared" si="4"/>
        <v>0</v>
      </c>
      <c r="J44" s="14">
        <f t="shared" si="3"/>
        <v>0.82399999999999995</v>
      </c>
      <c r="K44" s="2">
        <f t="shared" si="5"/>
        <v>8</v>
      </c>
      <c r="N44" s="10">
        <v>3.8291122127363901</v>
      </c>
      <c r="O44" s="11">
        <v>-2.28983466957501E-2</v>
      </c>
      <c r="P44" s="12">
        <v>1</v>
      </c>
      <c r="Q44" s="12">
        <v>15</v>
      </c>
      <c r="R44" s="11">
        <v>5.0340840495682704</v>
      </c>
    </row>
    <row r="45" spans="1:18">
      <c r="A45" s="26">
        <v>43006</v>
      </c>
      <c r="C45" s="10">
        <f t="shared" si="0"/>
        <v>0.58358844124963904</v>
      </c>
      <c r="D45" s="11">
        <f t="shared" si="1"/>
        <v>-1.6605428922755201</v>
      </c>
      <c r="E45" s="12">
        <f t="shared" si="2"/>
        <v>0.1</v>
      </c>
      <c r="F45" s="12">
        <f t="shared" si="2"/>
        <v>1.1000000000000001</v>
      </c>
      <c r="G45" s="11">
        <f t="shared" si="2"/>
        <v>0.55509365879709804</v>
      </c>
      <c r="H45" s="13">
        <v>1.97</v>
      </c>
      <c r="I45" s="23">
        <f t="shared" si="4"/>
        <v>0</v>
      </c>
      <c r="J45" s="14">
        <f t="shared" si="3"/>
        <v>0.80600000000000005</v>
      </c>
      <c r="K45" s="2">
        <f t="shared" si="5"/>
        <v>8</v>
      </c>
      <c r="N45" s="10">
        <v>5.83588441249639</v>
      </c>
      <c r="O45" s="11">
        <v>-1.6605428922755201E-2</v>
      </c>
      <c r="P45" s="12">
        <v>1</v>
      </c>
      <c r="Q45" s="12">
        <v>11</v>
      </c>
      <c r="R45" s="11">
        <v>5.5509365879709804</v>
      </c>
    </row>
    <row r="46" spans="1:18">
      <c r="A46" s="26">
        <v>43005</v>
      </c>
      <c r="C46" s="10">
        <f t="shared" si="0"/>
        <v>0.73316868639516408</v>
      </c>
      <c r="D46" s="11">
        <f t="shared" si="1"/>
        <v>-0.58248980495635205</v>
      </c>
      <c r="E46" s="12">
        <f t="shared" si="2"/>
        <v>0.1</v>
      </c>
      <c r="F46" s="12">
        <f t="shared" si="2"/>
        <v>1.2</v>
      </c>
      <c r="G46" s="11">
        <f t="shared" si="2"/>
        <v>0.54381001091792902</v>
      </c>
      <c r="H46" s="13">
        <v>2.1800000000000002</v>
      </c>
      <c r="I46" s="23">
        <f t="shared" si="4"/>
        <v>0</v>
      </c>
      <c r="J46" s="14">
        <f t="shared" si="3"/>
        <v>0.84299999999999997</v>
      </c>
      <c r="K46" s="2">
        <f t="shared" si="5"/>
        <v>8</v>
      </c>
      <c r="N46" s="10">
        <v>7.3316868639516404</v>
      </c>
      <c r="O46" s="11">
        <v>-5.8248980495635202E-3</v>
      </c>
      <c r="P46" s="12">
        <v>1</v>
      </c>
      <c r="Q46" s="12">
        <v>12</v>
      </c>
      <c r="R46" s="11">
        <v>5.43810010917929</v>
      </c>
    </row>
    <row r="47" spans="1:18">
      <c r="A47" s="26">
        <v>43004</v>
      </c>
      <c r="C47" s="10">
        <f t="shared" si="0"/>
        <v>0.76214044538552206</v>
      </c>
      <c r="D47" s="11">
        <f t="shared" si="1"/>
        <v>-1.09271725339002</v>
      </c>
      <c r="E47" s="12">
        <f t="shared" si="2"/>
        <v>0.2</v>
      </c>
      <c r="F47" s="12">
        <f t="shared" si="2"/>
        <v>1.3</v>
      </c>
      <c r="G47" s="11">
        <f t="shared" si="2"/>
        <v>0.27800829313731601</v>
      </c>
      <c r="H47" s="13">
        <v>2.4900000000000002</v>
      </c>
      <c r="I47" s="23">
        <f t="shared" si="4"/>
        <v>0</v>
      </c>
      <c r="J47" s="14">
        <f t="shared" si="3"/>
        <v>0.91200000000000003</v>
      </c>
      <c r="K47" s="2">
        <f t="shared" si="5"/>
        <v>9</v>
      </c>
      <c r="N47" s="10">
        <v>7.6214044538552201</v>
      </c>
      <c r="O47" s="11">
        <v>-1.0927172533900201E-2</v>
      </c>
      <c r="P47" s="12">
        <v>2</v>
      </c>
      <c r="Q47" s="12">
        <v>13</v>
      </c>
      <c r="R47" s="11">
        <v>2.7800829313731601</v>
      </c>
    </row>
    <row r="48" spans="1:18">
      <c r="A48" s="26">
        <v>43003</v>
      </c>
      <c r="C48" s="10">
        <f t="shared" si="0"/>
        <v>0.84182877604226092</v>
      </c>
      <c r="D48" s="11">
        <f t="shared" si="1"/>
        <v>0.69409262555226103</v>
      </c>
      <c r="E48" s="12">
        <f t="shared" si="2"/>
        <v>0.3</v>
      </c>
      <c r="F48" s="12">
        <f t="shared" si="2"/>
        <v>1.4</v>
      </c>
      <c r="G48" s="11">
        <f t="shared" si="2"/>
        <v>6.75977660996218E-2</v>
      </c>
      <c r="H48" s="13">
        <v>2.2999999999999998</v>
      </c>
      <c r="I48" s="23">
        <f t="shared" si="4"/>
        <v>0</v>
      </c>
      <c r="J48" s="14">
        <f t="shared" si="3"/>
        <v>0.86099999999999999</v>
      </c>
      <c r="K48" s="2">
        <f t="shared" si="5"/>
        <v>9</v>
      </c>
      <c r="N48" s="10">
        <v>8.4182877604226096</v>
      </c>
      <c r="O48" s="11">
        <v>6.9409262555226101E-3</v>
      </c>
      <c r="P48" s="12">
        <v>3</v>
      </c>
      <c r="Q48" s="12">
        <v>14</v>
      </c>
      <c r="R48" s="11">
        <v>0.67597766099621803</v>
      </c>
    </row>
    <row r="49" spans="1:18">
      <c r="A49" s="26">
        <v>43000</v>
      </c>
      <c r="C49" s="10">
        <f t="shared" si="0"/>
        <v>0.75074140326441297</v>
      </c>
      <c r="D49" s="11">
        <f t="shared" si="1"/>
        <v>-2.3585330495419E-3</v>
      </c>
      <c r="E49" s="12">
        <f t="shared" si="2"/>
        <v>0.4</v>
      </c>
      <c r="F49" s="12">
        <f t="shared" si="2"/>
        <v>0.1</v>
      </c>
      <c r="G49" s="11">
        <f t="shared" si="2"/>
        <v>-4.9516319184740795E-2</v>
      </c>
      <c r="H49" s="13">
        <v>1.75</v>
      </c>
      <c r="I49" s="23">
        <f t="shared" si="4"/>
        <v>0</v>
      </c>
      <c r="J49" s="14">
        <f t="shared" si="3"/>
        <v>0.751</v>
      </c>
      <c r="K49" s="2">
        <f t="shared" si="5"/>
        <v>8</v>
      </c>
      <c r="N49" s="10">
        <v>7.5074140326441299</v>
      </c>
      <c r="O49" s="11">
        <v>-2.3585330495419001E-5</v>
      </c>
      <c r="P49" s="12">
        <v>4</v>
      </c>
      <c r="Q49" s="12">
        <v>1</v>
      </c>
      <c r="R49" s="11">
        <v>-0.49516319184740798</v>
      </c>
    </row>
    <row r="50" spans="1:18">
      <c r="A50" s="26">
        <v>42999</v>
      </c>
      <c r="C50" s="10">
        <f t="shared" si="0"/>
        <v>0.72685953474263199</v>
      </c>
      <c r="D50" s="11">
        <f t="shared" si="1"/>
        <v>0.71687636994602599</v>
      </c>
      <c r="E50" s="12">
        <f t="shared" si="2"/>
        <v>0.5</v>
      </c>
      <c r="F50" s="12">
        <f t="shared" si="2"/>
        <v>0.1</v>
      </c>
      <c r="G50" s="11">
        <f t="shared" si="2"/>
        <v>-0.27460972932057198</v>
      </c>
      <c r="H50" s="13">
        <v>1.67</v>
      </c>
      <c r="I50" s="23">
        <f t="shared" si="4"/>
        <v>0</v>
      </c>
      <c r="J50" s="14">
        <f t="shared" si="3"/>
        <v>0.72299999999999998</v>
      </c>
      <c r="K50" s="2">
        <f t="shared" si="5"/>
        <v>7</v>
      </c>
      <c r="N50" s="10">
        <v>7.2685953474263201</v>
      </c>
      <c r="O50" s="11">
        <v>7.1687636994602604E-3</v>
      </c>
      <c r="P50" s="12">
        <v>5</v>
      </c>
      <c r="Q50" s="12">
        <v>1</v>
      </c>
      <c r="R50" s="11">
        <v>-2.7460972932057199</v>
      </c>
    </row>
    <row r="51" spans="1:18">
      <c r="A51" s="26">
        <v>42998</v>
      </c>
      <c r="C51" s="10">
        <f t="shared" si="0"/>
        <v>0.63995889843445697</v>
      </c>
      <c r="D51" s="11">
        <f t="shared" si="1"/>
        <v>1.1126147143412302</v>
      </c>
      <c r="E51" s="12">
        <f t="shared" si="2"/>
        <v>0.6</v>
      </c>
      <c r="F51" s="12">
        <f t="shared" si="2"/>
        <v>0.1</v>
      </c>
      <c r="G51" s="11">
        <f t="shared" si="2"/>
        <v>-0.36669235840438202</v>
      </c>
      <c r="H51" s="13">
        <v>1.67</v>
      </c>
      <c r="I51" s="23">
        <f t="shared" si="4"/>
        <v>0</v>
      </c>
      <c r="J51" s="14">
        <f t="shared" si="3"/>
        <v>0.72299999999999998</v>
      </c>
      <c r="K51" s="2">
        <f t="shared" si="5"/>
        <v>7</v>
      </c>
      <c r="N51" s="10">
        <v>6.3995889843445699</v>
      </c>
      <c r="O51" s="11">
        <v>1.1126147143412301E-2</v>
      </c>
      <c r="P51" s="12">
        <v>6</v>
      </c>
      <c r="Q51" s="12">
        <v>1</v>
      </c>
      <c r="R51" s="11">
        <v>-3.6669235840438201</v>
      </c>
    </row>
    <row r="52" spans="1:18">
      <c r="A52" s="26">
        <v>42997</v>
      </c>
      <c r="C52" s="10">
        <f t="shared" si="0"/>
        <v>0.519105672205872</v>
      </c>
      <c r="D52" s="11">
        <f t="shared" si="1"/>
        <v>1.3488671163141799</v>
      </c>
      <c r="E52" s="12">
        <f t="shared" si="2"/>
        <v>0.7</v>
      </c>
      <c r="F52" s="12">
        <f t="shared" si="2"/>
        <v>0.1</v>
      </c>
      <c r="G52" s="11">
        <f t="shared" si="2"/>
        <v>-0.38740565942993399</v>
      </c>
      <c r="H52" s="13">
        <v>1.54</v>
      </c>
      <c r="I52" s="23">
        <f t="shared" si="4"/>
        <v>0</v>
      </c>
      <c r="J52" s="14">
        <f t="shared" si="3"/>
        <v>0.68200000000000005</v>
      </c>
      <c r="K52" s="2">
        <f t="shared" si="5"/>
        <v>7</v>
      </c>
      <c r="N52" s="10">
        <v>5.19105672205872</v>
      </c>
      <c r="O52" s="11">
        <v>1.3488671163141799E-2</v>
      </c>
      <c r="P52" s="12">
        <v>7</v>
      </c>
      <c r="Q52" s="12">
        <v>1</v>
      </c>
      <c r="R52" s="11">
        <v>-3.8740565942993399</v>
      </c>
    </row>
    <row r="53" spans="1:18">
      <c r="A53" s="26">
        <v>42996</v>
      </c>
      <c r="C53" s="10">
        <f t="shared" si="0"/>
        <v>0.38068886288029502</v>
      </c>
      <c r="D53" s="11">
        <f t="shared" si="1"/>
        <v>1.8125544101886</v>
      </c>
      <c r="E53" s="12">
        <f t="shared" si="2"/>
        <v>0.8</v>
      </c>
      <c r="F53" s="12">
        <f t="shared" si="2"/>
        <v>0.1</v>
      </c>
      <c r="G53" s="11">
        <f t="shared" si="2"/>
        <v>-0.63551486996694906</v>
      </c>
      <c r="H53" s="13">
        <v>1.55</v>
      </c>
      <c r="I53" s="23">
        <f t="shared" si="4"/>
        <v>0</v>
      </c>
      <c r="J53" s="14">
        <f t="shared" si="3"/>
        <v>0.69499999999999995</v>
      </c>
      <c r="K53" s="2">
        <f t="shared" si="5"/>
        <v>7</v>
      </c>
      <c r="N53" s="10">
        <v>3.80688862880295</v>
      </c>
      <c r="O53" s="11">
        <v>1.8125544101886E-2</v>
      </c>
      <c r="P53" s="12">
        <v>8</v>
      </c>
      <c r="Q53" s="12">
        <v>1</v>
      </c>
      <c r="R53" s="11">
        <v>-6.3551486996694901</v>
      </c>
    </row>
    <row r="54" spans="1:18">
      <c r="A54" s="26">
        <v>42993</v>
      </c>
      <c r="C54" s="10">
        <f t="shared" si="0"/>
        <v>0.19957374848545101</v>
      </c>
      <c r="D54" s="11">
        <f t="shared" si="1"/>
        <v>1.69847509950467</v>
      </c>
      <c r="E54" s="12">
        <f t="shared" si="2"/>
        <v>0.9</v>
      </c>
      <c r="F54" s="12">
        <f t="shared" si="2"/>
        <v>0.1</v>
      </c>
      <c r="G54" s="11">
        <f t="shared" si="2"/>
        <v>-0.70560809638739896</v>
      </c>
      <c r="H54" s="13">
        <v>1.78</v>
      </c>
      <c r="I54" s="23">
        <f t="shared" si="4"/>
        <v>0</v>
      </c>
      <c r="J54" s="14">
        <f t="shared" si="3"/>
        <v>0.77400000000000002</v>
      </c>
      <c r="K54" s="2">
        <f t="shared" si="5"/>
        <v>8</v>
      </c>
      <c r="N54" s="10">
        <v>1.99573748485451</v>
      </c>
      <c r="O54" s="11">
        <v>1.6984750995046701E-2</v>
      </c>
      <c r="P54" s="12">
        <v>9</v>
      </c>
      <c r="Q54" s="12">
        <v>1</v>
      </c>
      <c r="R54" s="11">
        <v>-7.0560809638739901</v>
      </c>
    </row>
    <row r="55" spans="1:18">
      <c r="A55" s="26">
        <v>42992</v>
      </c>
      <c r="C55" s="10">
        <f t="shared" si="0"/>
        <v>2.2447265851519699E-2</v>
      </c>
      <c r="D55" s="11">
        <f t="shared" si="1"/>
        <v>1.2673143870007</v>
      </c>
      <c r="E55" s="12">
        <f t="shared" si="2"/>
        <v>1</v>
      </c>
      <c r="F55" s="12">
        <f t="shared" si="2"/>
        <v>0.2</v>
      </c>
      <c r="G55" s="11">
        <f t="shared" si="2"/>
        <v>-0.748560295888966</v>
      </c>
      <c r="H55" s="13">
        <v>2.04</v>
      </c>
      <c r="I55" s="23">
        <f t="shared" si="4"/>
        <v>0</v>
      </c>
      <c r="J55" s="14">
        <f t="shared" si="3"/>
        <v>0.82</v>
      </c>
      <c r="K55" s="2">
        <f t="shared" si="5"/>
        <v>8</v>
      </c>
      <c r="N55" s="10">
        <v>0.22447265851519699</v>
      </c>
      <c r="O55" s="11">
        <v>1.2673143870007E-2</v>
      </c>
      <c r="P55" s="12">
        <v>10</v>
      </c>
      <c r="Q55" s="12">
        <v>2</v>
      </c>
      <c r="R55" s="11">
        <v>-7.4856029588896602</v>
      </c>
    </row>
    <row r="56" spans="1:18">
      <c r="A56" s="26">
        <v>42991</v>
      </c>
      <c r="C56" s="10">
        <f t="shared" si="0"/>
        <v>-0.13030038602306698</v>
      </c>
      <c r="D56" s="11">
        <f t="shared" si="1"/>
        <v>1.70714727754262</v>
      </c>
      <c r="E56" s="12">
        <f t="shared" si="2"/>
        <v>1.1000000000000001</v>
      </c>
      <c r="F56" s="12">
        <f t="shared" si="2"/>
        <v>0.3</v>
      </c>
      <c r="G56" s="11">
        <f t="shared" si="2"/>
        <v>-0.68849588893975799</v>
      </c>
      <c r="H56" s="13">
        <v>1.28</v>
      </c>
      <c r="I56" s="23">
        <f t="shared" si="4"/>
        <v>0</v>
      </c>
      <c r="J56" s="14">
        <f t="shared" si="3"/>
        <v>0.59399999999999997</v>
      </c>
      <c r="K56" s="2">
        <f t="shared" si="5"/>
        <v>6</v>
      </c>
      <c r="N56" s="10">
        <v>-1.3030038602306699</v>
      </c>
      <c r="O56" s="11">
        <v>1.70714727754262E-2</v>
      </c>
      <c r="P56" s="12">
        <v>11</v>
      </c>
      <c r="Q56" s="12">
        <v>3</v>
      </c>
      <c r="R56" s="11">
        <v>-6.8849588893975797</v>
      </c>
    </row>
    <row r="57" spans="1:18">
      <c r="A57" s="26">
        <v>42990</v>
      </c>
      <c r="C57" s="10">
        <f t="shared" si="0"/>
        <v>-0.32465335401928602</v>
      </c>
      <c r="D57" s="11">
        <f t="shared" si="1"/>
        <v>1.7413737464971502</v>
      </c>
      <c r="E57" s="12">
        <f t="shared" si="2"/>
        <v>1.2</v>
      </c>
      <c r="F57" s="12">
        <f t="shared" si="2"/>
        <v>0.4</v>
      </c>
      <c r="G57" s="11">
        <f t="shared" si="2"/>
        <v>-0.75065828944215496</v>
      </c>
      <c r="H57" s="13">
        <v>1.46</v>
      </c>
      <c r="I57" s="23">
        <f t="shared" si="4"/>
        <v>0</v>
      </c>
      <c r="J57" s="14">
        <f t="shared" si="3"/>
        <v>0.65800000000000003</v>
      </c>
      <c r="K57" s="2">
        <f t="shared" si="5"/>
        <v>7</v>
      </c>
      <c r="N57" s="10">
        <v>-3.2465335401928601</v>
      </c>
      <c r="O57" s="11">
        <v>1.7413737464971501E-2</v>
      </c>
      <c r="P57" s="12">
        <v>12</v>
      </c>
      <c r="Q57" s="12">
        <v>4</v>
      </c>
      <c r="R57" s="11">
        <v>-7.50658289442155</v>
      </c>
    </row>
    <row r="58" spans="1:18">
      <c r="A58" s="26">
        <v>42989</v>
      </c>
      <c r="C58" s="10">
        <f t="shared" si="0"/>
        <v>-0.52383240776801598</v>
      </c>
      <c r="D58" s="11">
        <f t="shared" si="1"/>
        <v>1.9876355185324601</v>
      </c>
      <c r="E58" s="12">
        <f t="shared" si="2"/>
        <v>1.3</v>
      </c>
      <c r="F58" s="12">
        <f t="shared" si="2"/>
        <v>0.5</v>
      </c>
      <c r="G58" s="11">
        <f t="shared" si="2"/>
        <v>-0.78486004397555198</v>
      </c>
      <c r="H58" s="13">
        <v>1.64</v>
      </c>
      <c r="I58" s="23">
        <f t="shared" si="4"/>
        <v>0</v>
      </c>
      <c r="J58" s="14">
        <f t="shared" si="3"/>
        <v>0.71799999999999997</v>
      </c>
      <c r="K58" s="2">
        <f t="shared" si="5"/>
        <v>7</v>
      </c>
      <c r="N58" s="10">
        <v>-5.2383240776801596</v>
      </c>
      <c r="O58" s="11">
        <v>1.9876355185324601E-2</v>
      </c>
      <c r="P58" s="12">
        <v>13</v>
      </c>
      <c r="Q58" s="12">
        <v>5</v>
      </c>
      <c r="R58" s="11">
        <v>-7.8486004397555202</v>
      </c>
    </row>
    <row r="59" spans="1:18">
      <c r="A59" s="26">
        <v>42986</v>
      </c>
      <c r="C59" s="10">
        <f t="shared" si="0"/>
        <v>-0.746443580687153</v>
      </c>
      <c r="D59" s="11">
        <f t="shared" si="1"/>
        <v>2.4488933301916602</v>
      </c>
      <c r="E59" s="12">
        <f t="shared" si="2"/>
        <v>1.4</v>
      </c>
      <c r="F59" s="12">
        <f t="shared" si="2"/>
        <v>0.6</v>
      </c>
      <c r="G59" s="11">
        <f t="shared" si="2"/>
        <v>-1.09847517000025</v>
      </c>
      <c r="H59" s="13">
        <v>2.29</v>
      </c>
      <c r="I59" s="23">
        <f t="shared" si="4"/>
        <v>0</v>
      </c>
      <c r="J59" s="14">
        <f t="shared" si="3"/>
        <v>0.85699999999999998</v>
      </c>
      <c r="K59" s="2">
        <f t="shared" si="5"/>
        <v>9</v>
      </c>
      <c r="N59" s="10">
        <v>-7.4644358068715304</v>
      </c>
      <c r="O59" s="11">
        <v>2.44889333019166E-2</v>
      </c>
      <c r="P59" s="12">
        <v>14</v>
      </c>
      <c r="Q59" s="12">
        <v>6</v>
      </c>
      <c r="R59" s="11">
        <v>-10.9847517000025</v>
      </c>
    </row>
    <row r="60" spans="1:18">
      <c r="A60" s="26">
        <v>42985</v>
      </c>
      <c r="C60" s="10">
        <f t="shared" si="0"/>
        <v>-1.0239180150179801</v>
      </c>
      <c r="D60" s="11">
        <f t="shared" si="1"/>
        <v>2.2958572437796398</v>
      </c>
      <c r="E60" s="12">
        <f t="shared" si="2"/>
        <v>1.5</v>
      </c>
      <c r="F60" s="12">
        <f t="shared" si="2"/>
        <v>0.7</v>
      </c>
      <c r="G60" s="11">
        <f t="shared" si="2"/>
        <v>-1.06205818688847</v>
      </c>
      <c r="H60" s="13">
        <v>1.67</v>
      </c>
      <c r="I60" s="23">
        <f t="shared" si="4"/>
        <v>0</v>
      </c>
      <c r="J60" s="14">
        <f t="shared" si="3"/>
        <v>0.72299999999999998</v>
      </c>
      <c r="K60" s="2">
        <f t="shared" si="5"/>
        <v>7</v>
      </c>
      <c r="N60" s="10">
        <v>-10.2391801501798</v>
      </c>
      <c r="O60" s="11">
        <v>2.29585724377964E-2</v>
      </c>
      <c r="P60" s="12">
        <v>15</v>
      </c>
      <c r="Q60" s="12">
        <v>7</v>
      </c>
      <c r="R60" s="11">
        <v>-10.620581868884701</v>
      </c>
    </row>
    <row r="61" spans="1:18">
      <c r="A61" s="26">
        <v>42984</v>
      </c>
      <c r="C61" s="10">
        <f t="shared" si="0"/>
        <v>-1.2942641250829199</v>
      </c>
      <c r="D61" s="11">
        <f t="shared" si="1"/>
        <v>1.0268648090772701</v>
      </c>
      <c r="E61" s="12">
        <f t="shared" si="2"/>
        <v>1.4</v>
      </c>
      <c r="F61" s="12">
        <f t="shared" si="2"/>
        <v>0.8</v>
      </c>
      <c r="G61" s="11">
        <f t="shared" si="2"/>
        <v>-0.59570535940953095</v>
      </c>
      <c r="H61" s="13">
        <v>1.55</v>
      </c>
      <c r="I61" s="23">
        <f t="shared" si="4"/>
        <v>0</v>
      </c>
      <c r="J61" s="14">
        <f t="shared" si="3"/>
        <v>0.69499999999999995</v>
      </c>
      <c r="K61" s="2">
        <f t="shared" si="5"/>
        <v>7</v>
      </c>
      <c r="N61" s="10">
        <v>-12.942641250829199</v>
      </c>
      <c r="O61" s="11">
        <v>1.02686480907727E-2</v>
      </c>
      <c r="P61" s="12">
        <v>14</v>
      </c>
      <c r="Q61" s="12">
        <v>8</v>
      </c>
      <c r="R61" s="11">
        <v>-5.95705359409531</v>
      </c>
    </row>
    <row r="62" spans="1:18">
      <c r="A62" s="26">
        <v>42983</v>
      </c>
      <c r="C62" s="10">
        <f t="shared" si="0"/>
        <v>-1.4303506301565698</v>
      </c>
      <c r="D62" s="11">
        <f t="shared" si="1"/>
        <v>1.38866355475098</v>
      </c>
      <c r="E62" s="12">
        <f t="shared" si="2"/>
        <v>1.5</v>
      </c>
      <c r="F62" s="12">
        <f t="shared" si="2"/>
        <v>0.9</v>
      </c>
      <c r="G62" s="11">
        <f t="shared" si="2"/>
        <v>-0.544328914993782</v>
      </c>
      <c r="H62" s="13">
        <v>1.51</v>
      </c>
      <c r="I62" s="23">
        <f t="shared" si="4"/>
        <v>0</v>
      </c>
      <c r="J62" s="14">
        <f t="shared" si="3"/>
        <v>0.67700000000000005</v>
      </c>
      <c r="K62" s="2">
        <f t="shared" si="5"/>
        <v>7</v>
      </c>
      <c r="N62" s="10">
        <v>-14.303506301565699</v>
      </c>
      <c r="O62" s="11">
        <v>1.3886635547509799E-2</v>
      </c>
      <c r="P62" s="12">
        <v>15</v>
      </c>
      <c r="Q62" s="12">
        <v>9</v>
      </c>
      <c r="R62" s="11">
        <v>-5.4432891499378204</v>
      </c>
    </row>
    <row r="63" spans="1:18">
      <c r="A63" s="26">
        <v>42982</v>
      </c>
      <c r="C63" s="10">
        <f t="shared" si="0"/>
        <v>-1.5984229043243698</v>
      </c>
      <c r="D63" s="11">
        <f t="shared" si="1"/>
        <v>0.16103674226210501</v>
      </c>
      <c r="E63" s="12">
        <f t="shared" si="2"/>
        <v>1.5</v>
      </c>
      <c r="F63" s="12">
        <f t="shared" si="2"/>
        <v>1</v>
      </c>
      <c r="G63" s="11">
        <f t="shared" si="2"/>
        <v>-0.226341944938555</v>
      </c>
      <c r="H63" s="13">
        <v>0.77</v>
      </c>
      <c r="I63" s="23">
        <f t="shared" si="4"/>
        <v>0</v>
      </c>
      <c r="J63" s="14">
        <f t="shared" si="3"/>
        <v>0.46</v>
      </c>
      <c r="K63" s="2">
        <f t="shared" si="5"/>
        <v>5</v>
      </c>
      <c r="N63" s="10">
        <v>-15.984229043243699</v>
      </c>
      <c r="O63" s="11">
        <v>1.6103674226210501E-3</v>
      </c>
      <c r="P63" s="12">
        <v>15</v>
      </c>
      <c r="Q63" s="12">
        <v>10</v>
      </c>
      <c r="R63" s="11">
        <v>-2.26341944938555</v>
      </c>
    </row>
    <row r="64" spans="1:18">
      <c r="A64" s="26">
        <v>42979</v>
      </c>
      <c r="C64" s="10">
        <f t="shared" si="0"/>
        <v>-1.6441722379819101</v>
      </c>
      <c r="D64" s="11">
        <f t="shared" si="1"/>
        <v>8.5114193937392099E-2</v>
      </c>
      <c r="E64" s="12">
        <f t="shared" si="2"/>
        <v>1.5</v>
      </c>
      <c r="F64" s="12">
        <f t="shared" si="2"/>
        <v>1.1000000000000001</v>
      </c>
      <c r="G64" s="11">
        <f t="shared" si="2"/>
        <v>-0.133021210984582</v>
      </c>
      <c r="H64" s="13">
        <v>1.17</v>
      </c>
      <c r="I64" s="23">
        <f t="shared" si="4"/>
        <v>0</v>
      </c>
      <c r="J64" s="14">
        <f t="shared" si="3"/>
        <v>0.55200000000000005</v>
      </c>
      <c r="K64" s="2">
        <f t="shared" si="5"/>
        <v>6</v>
      </c>
      <c r="N64" s="10">
        <v>-16.441722379819101</v>
      </c>
      <c r="O64" s="11">
        <v>8.5114193937392102E-4</v>
      </c>
      <c r="P64" s="12">
        <v>15</v>
      </c>
      <c r="Q64" s="12">
        <v>11</v>
      </c>
      <c r="R64" s="11">
        <v>-1.3302121098458199</v>
      </c>
    </row>
    <row r="65" spans="1:18">
      <c r="A65" s="26">
        <v>42978</v>
      </c>
      <c r="C65" s="10">
        <f t="shared" si="0"/>
        <v>-1.6826543632447202</v>
      </c>
      <c r="D65" s="11">
        <f t="shared" si="1"/>
        <v>-0.50654622982435704</v>
      </c>
      <c r="E65" s="12">
        <f t="shared" si="2"/>
        <v>1.5</v>
      </c>
      <c r="F65" s="12">
        <f t="shared" si="2"/>
        <v>1.2</v>
      </c>
      <c r="G65" s="11">
        <f t="shared" si="2"/>
        <v>-8.9867735388419398E-2</v>
      </c>
      <c r="H65" s="13">
        <v>1.28</v>
      </c>
      <c r="I65" s="23">
        <f t="shared" si="4"/>
        <v>0</v>
      </c>
      <c r="J65" s="14">
        <f t="shared" si="3"/>
        <v>0.59399999999999997</v>
      </c>
      <c r="K65" s="2">
        <f t="shared" si="5"/>
        <v>6</v>
      </c>
      <c r="N65" s="10">
        <v>-16.826543632447201</v>
      </c>
      <c r="O65" s="11">
        <v>-5.0654622982435702E-3</v>
      </c>
      <c r="P65" s="12">
        <v>15</v>
      </c>
      <c r="Q65" s="12">
        <v>12</v>
      </c>
      <c r="R65" s="11">
        <v>-0.89867735388419401</v>
      </c>
    </row>
    <row r="66" spans="1:18">
      <c r="A66" s="26">
        <v>42977</v>
      </c>
      <c r="C66" s="10">
        <f t="shared" si="0"/>
        <v>-1.66920236745313</v>
      </c>
      <c r="D66" s="11">
        <f t="shared" si="1"/>
        <v>-0.378498098074943</v>
      </c>
      <c r="E66" s="12">
        <f t="shared" si="2"/>
        <v>0.1</v>
      </c>
      <c r="F66" s="12">
        <f t="shared" si="2"/>
        <v>1.3</v>
      </c>
      <c r="G66" s="11">
        <f t="shared" si="2"/>
        <v>0.145782855882226</v>
      </c>
      <c r="H66" s="13">
        <v>2.16</v>
      </c>
      <c r="I66" s="23">
        <f t="shared" si="4"/>
        <v>0</v>
      </c>
      <c r="J66" s="14">
        <f t="shared" si="3"/>
        <v>0.83799999999999997</v>
      </c>
      <c r="K66" s="2">
        <f t="shared" si="5"/>
        <v>8</v>
      </c>
      <c r="N66" s="10">
        <v>-16.692023674531299</v>
      </c>
      <c r="O66" s="11">
        <v>-3.7849809807494299E-3</v>
      </c>
      <c r="P66" s="12">
        <v>1</v>
      </c>
      <c r="Q66" s="12">
        <v>13</v>
      </c>
      <c r="R66" s="11">
        <v>1.4578285588222599</v>
      </c>
    </row>
    <row r="67" spans="1:18">
      <c r="A67" s="26">
        <v>42976</v>
      </c>
      <c r="C67" s="10">
        <f t="shared" si="0"/>
        <v>-1.6716300571315901</v>
      </c>
      <c r="D67" s="11">
        <f t="shared" si="1"/>
        <v>-1.05151342962905</v>
      </c>
      <c r="E67" s="12">
        <f t="shared" si="2"/>
        <v>0.2</v>
      </c>
      <c r="F67" s="12">
        <f t="shared" si="2"/>
        <v>1.4</v>
      </c>
      <c r="G67" s="11">
        <f t="shared" si="2"/>
        <v>0.131420001632193</v>
      </c>
      <c r="H67" s="13">
        <v>2.5</v>
      </c>
      <c r="I67" s="23">
        <f t="shared" si="4"/>
        <v>0</v>
      </c>
      <c r="J67" s="14">
        <f t="shared" si="3"/>
        <v>0.91700000000000004</v>
      </c>
      <c r="K67" s="2">
        <f t="shared" si="5"/>
        <v>9</v>
      </c>
      <c r="N67" s="10">
        <v>-16.716300571315902</v>
      </c>
      <c r="O67" s="11">
        <v>-1.05151342962905E-2</v>
      </c>
      <c r="P67" s="12">
        <v>2</v>
      </c>
      <c r="Q67" s="12">
        <v>14</v>
      </c>
      <c r="R67" s="11">
        <v>1.3142000163219301</v>
      </c>
    </row>
    <row r="68" spans="1:18">
      <c r="A68" s="26">
        <v>42975</v>
      </c>
      <c r="C68" s="10">
        <f t="shared" ref="C68:C131" si="6">N68/10</f>
        <v>-1.61997369370272</v>
      </c>
      <c r="D68" s="11">
        <f t="shared" ref="D68:D131" si="7">O68*100</f>
        <v>-1.9804937300689303</v>
      </c>
      <c r="E68" s="12">
        <f t="shared" ref="E68:G131" si="8">P68/10</f>
        <v>0.3</v>
      </c>
      <c r="F68" s="12">
        <f t="shared" si="8"/>
        <v>1.5</v>
      </c>
      <c r="G68" s="11">
        <f t="shared" si="8"/>
        <v>0.25082721632549598</v>
      </c>
      <c r="H68" s="13">
        <v>2.44</v>
      </c>
      <c r="I68" s="23">
        <f t="shared" si="4"/>
        <v>0</v>
      </c>
      <c r="J68" s="14">
        <f t="shared" si="3"/>
        <v>0.89400000000000002</v>
      </c>
      <c r="K68" s="2">
        <f t="shared" si="5"/>
        <v>9</v>
      </c>
      <c r="N68" s="10">
        <v>-16.1997369370272</v>
      </c>
      <c r="O68" s="11">
        <v>-1.9804937300689301E-2</v>
      </c>
      <c r="P68" s="12">
        <v>3</v>
      </c>
      <c r="Q68" s="12">
        <v>15</v>
      </c>
      <c r="R68" s="11">
        <v>2.5082721632549601</v>
      </c>
    </row>
    <row r="69" spans="1:18">
      <c r="A69" s="26">
        <v>42972</v>
      </c>
      <c r="C69" s="10">
        <f t="shared" si="6"/>
        <v>-1.4805851485927399</v>
      </c>
      <c r="D69" s="11">
        <f t="shared" si="7"/>
        <v>-2.1357661408465698</v>
      </c>
      <c r="E69" s="12">
        <f t="shared" si="8"/>
        <v>0.1</v>
      </c>
      <c r="F69" s="12">
        <f t="shared" si="8"/>
        <v>1.5</v>
      </c>
      <c r="G69" s="11">
        <f t="shared" si="8"/>
        <v>0.49853933618667801</v>
      </c>
      <c r="H69" s="13">
        <v>2.4500000000000002</v>
      </c>
      <c r="I69" s="23">
        <f t="shared" si="4"/>
        <v>0</v>
      </c>
      <c r="J69" s="14">
        <f t="shared" si="3"/>
        <v>0.90300000000000002</v>
      </c>
      <c r="K69" s="2">
        <f t="shared" si="5"/>
        <v>9</v>
      </c>
      <c r="N69" s="10">
        <v>-14.8058514859274</v>
      </c>
      <c r="O69" s="11">
        <v>-2.1357661408465699E-2</v>
      </c>
      <c r="P69" s="12">
        <v>1</v>
      </c>
      <c r="Q69" s="12">
        <v>15</v>
      </c>
      <c r="R69" s="11">
        <v>4.9853933618667803</v>
      </c>
    </row>
    <row r="70" spans="1:18">
      <c r="A70" s="26">
        <v>42971</v>
      </c>
      <c r="C70" s="10">
        <f t="shared" si="6"/>
        <v>-1.31557537133113</v>
      </c>
      <c r="D70" s="11">
        <f t="shared" si="7"/>
        <v>-1.9043926280446599</v>
      </c>
      <c r="E70" s="12">
        <f t="shared" si="8"/>
        <v>0.1</v>
      </c>
      <c r="F70" s="12">
        <f t="shared" si="8"/>
        <v>1.2</v>
      </c>
      <c r="G70" s="11">
        <f t="shared" si="8"/>
        <v>0.45990505325731601</v>
      </c>
      <c r="H70" s="13">
        <v>2.44</v>
      </c>
      <c r="I70" s="23">
        <f t="shared" si="4"/>
        <v>0</v>
      </c>
      <c r="J70" s="14">
        <f t="shared" si="3"/>
        <v>0.89400000000000002</v>
      </c>
      <c r="K70" s="2">
        <f t="shared" si="5"/>
        <v>9</v>
      </c>
      <c r="N70" s="10">
        <v>-13.155753713311301</v>
      </c>
      <c r="O70" s="11">
        <v>-1.9043926280446599E-2</v>
      </c>
      <c r="P70" s="12">
        <v>1</v>
      </c>
      <c r="Q70" s="12">
        <v>12</v>
      </c>
      <c r="R70" s="11">
        <v>4.5990505325731599</v>
      </c>
    </row>
    <row r="71" spans="1:18">
      <c r="A71" s="26">
        <v>42970</v>
      </c>
      <c r="C71" s="10">
        <f t="shared" si="6"/>
        <v>-1.15000836226711</v>
      </c>
      <c r="D71" s="11">
        <f t="shared" si="7"/>
        <v>-2.16929364979099</v>
      </c>
      <c r="E71" s="12">
        <f t="shared" si="8"/>
        <v>0.1</v>
      </c>
      <c r="F71" s="12">
        <f t="shared" si="8"/>
        <v>1.3</v>
      </c>
      <c r="G71" s="11">
        <f t="shared" si="8"/>
        <v>0.67975666700747106</v>
      </c>
      <c r="H71" s="13">
        <v>2.31</v>
      </c>
      <c r="I71" s="23">
        <f t="shared" si="4"/>
        <v>0</v>
      </c>
      <c r="J71" s="14">
        <f t="shared" si="3"/>
        <v>0.86599999999999999</v>
      </c>
      <c r="K71" s="2">
        <f t="shared" si="5"/>
        <v>9</v>
      </c>
      <c r="N71" s="10">
        <v>-11.500083622671101</v>
      </c>
      <c r="O71" s="11">
        <v>-2.16929364979099E-2</v>
      </c>
      <c r="P71" s="12">
        <v>1</v>
      </c>
      <c r="Q71" s="12">
        <v>13</v>
      </c>
      <c r="R71" s="11">
        <v>6.7975666700747102</v>
      </c>
    </row>
    <row r="72" spans="1:18">
      <c r="A72" s="26">
        <v>42969</v>
      </c>
      <c r="C72" s="10">
        <f t="shared" si="6"/>
        <v>-0.95552216191608497</v>
      </c>
      <c r="D72" s="11">
        <f t="shared" si="7"/>
        <v>-2.46210963015234</v>
      </c>
      <c r="E72" s="12">
        <f t="shared" si="8"/>
        <v>0.1</v>
      </c>
      <c r="F72" s="12">
        <f t="shared" si="8"/>
        <v>1.4</v>
      </c>
      <c r="G72" s="11">
        <f t="shared" si="8"/>
        <v>0.74448911131389806</v>
      </c>
      <c r="H72" s="13">
        <v>1.77</v>
      </c>
      <c r="I72" s="23">
        <f t="shared" si="4"/>
        <v>0</v>
      </c>
      <c r="J72" s="14">
        <f t="shared" si="3"/>
        <v>0.76400000000000001</v>
      </c>
      <c r="K72" s="2">
        <f t="shared" si="5"/>
        <v>8</v>
      </c>
      <c r="N72" s="10">
        <v>-9.5552216191608501</v>
      </c>
      <c r="O72" s="11">
        <v>-2.4621096301523399E-2</v>
      </c>
      <c r="P72" s="12">
        <v>1</v>
      </c>
      <c r="Q72" s="12">
        <v>14</v>
      </c>
      <c r="R72" s="11">
        <v>7.4448911131389801</v>
      </c>
    </row>
    <row r="73" spans="1:18">
      <c r="A73" s="26">
        <v>42968</v>
      </c>
      <c r="C73" s="10">
        <f t="shared" si="6"/>
        <v>-0.72353431504723698</v>
      </c>
      <c r="D73" s="11">
        <f t="shared" si="7"/>
        <v>-3.1567803979423603</v>
      </c>
      <c r="E73" s="12">
        <f t="shared" si="8"/>
        <v>0.1</v>
      </c>
      <c r="F73" s="12">
        <f t="shared" si="8"/>
        <v>1.5</v>
      </c>
      <c r="G73" s="11">
        <f t="shared" si="8"/>
        <v>0.93815885956413303</v>
      </c>
      <c r="H73" s="13">
        <v>2.34</v>
      </c>
      <c r="I73" s="23">
        <f t="shared" si="4"/>
        <v>0</v>
      </c>
      <c r="J73" s="14">
        <f t="shared" si="3"/>
        <v>0.875</v>
      </c>
      <c r="K73" s="2">
        <f t="shared" si="5"/>
        <v>9</v>
      </c>
      <c r="N73" s="10">
        <v>-7.23534315047237</v>
      </c>
      <c r="O73" s="11">
        <v>-3.1567803979423603E-2</v>
      </c>
      <c r="P73" s="12">
        <v>1</v>
      </c>
      <c r="Q73" s="12">
        <v>15</v>
      </c>
      <c r="R73" s="11">
        <v>9.3815885956413307</v>
      </c>
    </row>
    <row r="74" spans="1:18">
      <c r="A74" s="26">
        <v>42965</v>
      </c>
      <c r="C74" s="10">
        <f t="shared" si="6"/>
        <v>-0.41082560638425197</v>
      </c>
      <c r="D74" s="11">
        <f t="shared" si="7"/>
        <v>-3.54130663568277</v>
      </c>
      <c r="E74" s="12">
        <f t="shared" si="8"/>
        <v>0.1</v>
      </c>
      <c r="F74" s="12">
        <f t="shared" si="8"/>
        <v>1.5</v>
      </c>
      <c r="G74" s="11">
        <f t="shared" si="8"/>
        <v>1.1274189434361399</v>
      </c>
      <c r="H74" s="13">
        <v>1.39</v>
      </c>
      <c r="I74" s="23">
        <f t="shared" si="4"/>
        <v>0</v>
      </c>
      <c r="J74" s="14">
        <f t="shared" si="3"/>
        <v>0.64500000000000002</v>
      </c>
      <c r="K74" s="2">
        <f t="shared" si="5"/>
        <v>6</v>
      </c>
      <c r="N74" s="10">
        <v>-4.1082560638425196</v>
      </c>
      <c r="O74" s="11">
        <v>-3.5413066356827699E-2</v>
      </c>
      <c r="P74" s="12">
        <v>1</v>
      </c>
      <c r="Q74" s="12">
        <v>15</v>
      </c>
      <c r="R74" s="11">
        <v>11.2741894343614</v>
      </c>
    </row>
    <row r="75" spans="1:18">
      <c r="A75" s="26">
        <v>42964</v>
      </c>
      <c r="C75" s="10">
        <f t="shared" si="6"/>
        <v>-2.8305990570051599E-2</v>
      </c>
      <c r="D75" s="11">
        <f t="shared" si="7"/>
        <v>-3.5428512151449798</v>
      </c>
      <c r="E75" s="12">
        <f t="shared" si="8"/>
        <v>0.1</v>
      </c>
      <c r="F75" s="12">
        <f t="shared" si="8"/>
        <v>1.3</v>
      </c>
      <c r="G75" s="11">
        <f t="shared" si="8"/>
        <v>1.39136096742036</v>
      </c>
      <c r="H75" s="13">
        <v>1.46</v>
      </c>
      <c r="I75" s="23">
        <f t="shared" si="4"/>
        <v>0</v>
      </c>
      <c r="J75" s="14">
        <f t="shared" si="3"/>
        <v>0.65800000000000003</v>
      </c>
      <c r="K75" s="2">
        <f t="shared" si="5"/>
        <v>7</v>
      </c>
      <c r="N75" s="10">
        <v>-0.28305990570051598</v>
      </c>
      <c r="O75" s="11">
        <v>-3.5428512151449799E-2</v>
      </c>
      <c r="P75" s="12">
        <v>1</v>
      </c>
      <c r="Q75" s="12">
        <v>13</v>
      </c>
      <c r="R75" s="11">
        <v>13.913609674203601</v>
      </c>
    </row>
    <row r="76" spans="1:18">
      <c r="A76" s="26">
        <v>42963</v>
      </c>
      <c r="C76" s="10">
        <f t="shared" si="6"/>
        <v>0.389098877050087</v>
      </c>
      <c r="D76" s="11">
        <f t="shared" si="7"/>
        <v>-2.30131289086868</v>
      </c>
      <c r="E76" s="12">
        <f t="shared" si="8"/>
        <v>0.1</v>
      </c>
      <c r="F76" s="12">
        <f t="shared" si="8"/>
        <v>1.4</v>
      </c>
      <c r="G76" s="11">
        <f t="shared" si="8"/>
        <v>1.4823369434246199</v>
      </c>
      <c r="H76" s="13">
        <v>-4.9999999999999802E-2</v>
      </c>
      <c r="I76" s="23">
        <f t="shared" si="4"/>
        <v>1</v>
      </c>
      <c r="J76" s="14">
        <f t="shared" si="3"/>
        <v>0.23499999999999999</v>
      </c>
      <c r="K76" s="2">
        <f t="shared" si="5"/>
        <v>2</v>
      </c>
      <c r="N76" s="10">
        <v>3.8909887705008699</v>
      </c>
      <c r="O76" s="11">
        <v>-2.30131289086868E-2</v>
      </c>
      <c r="P76" s="12">
        <v>1</v>
      </c>
      <c r="Q76" s="12">
        <v>14</v>
      </c>
      <c r="R76" s="11">
        <v>14.823369434246199</v>
      </c>
    </row>
    <row r="77" spans="1:18">
      <c r="A77" s="26">
        <v>42962</v>
      </c>
      <c r="C77" s="10">
        <f t="shared" si="6"/>
        <v>0.65678904570201702</v>
      </c>
      <c r="D77" s="11">
        <f t="shared" si="7"/>
        <v>-2.2214202678917698</v>
      </c>
      <c r="E77" s="12">
        <f t="shared" si="8"/>
        <v>0.2</v>
      </c>
      <c r="F77" s="12">
        <f t="shared" si="8"/>
        <v>1.5</v>
      </c>
      <c r="G77" s="11">
        <f t="shared" si="8"/>
        <v>1.1046248068211</v>
      </c>
      <c r="H77" s="13">
        <v>-0.31</v>
      </c>
      <c r="I77" s="23">
        <f t="shared" si="4"/>
        <v>1</v>
      </c>
      <c r="J77" s="14">
        <f t="shared" si="3"/>
        <v>0.20200000000000001</v>
      </c>
      <c r="K77" s="2">
        <f t="shared" si="5"/>
        <v>2</v>
      </c>
      <c r="N77" s="10">
        <v>6.5678904570201704</v>
      </c>
      <c r="O77" s="11">
        <v>-2.2214202678917699E-2</v>
      </c>
      <c r="P77" s="12">
        <v>2</v>
      </c>
      <c r="Q77" s="12">
        <v>15</v>
      </c>
      <c r="R77" s="11">
        <v>11.046248068211</v>
      </c>
    </row>
    <row r="78" spans="1:18">
      <c r="A78" s="26">
        <v>42961</v>
      </c>
      <c r="C78" s="10">
        <f t="shared" si="6"/>
        <v>0.90265913301411393</v>
      </c>
      <c r="D78" s="11">
        <f t="shared" si="7"/>
        <v>-0.70169356619035506</v>
      </c>
      <c r="E78" s="12">
        <f t="shared" si="8"/>
        <v>0.3</v>
      </c>
      <c r="F78" s="12">
        <f t="shared" si="8"/>
        <v>1.2</v>
      </c>
      <c r="G78" s="11">
        <f t="shared" si="8"/>
        <v>0.88044810231093806</v>
      </c>
      <c r="H78" s="13">
        <v>0.44</v>
      </c>
      <c r="I78" s="23">
        <f t="shared" si="4"/>
        <v>0</v>
      </c>
      <c r="J78" s="14">
        <f t="shared" si="3"/>
        <v>0.36799999999999999</v>
      </c>
      <c r="K78" s="2">
        <f t="shared" si="5"/>
        <v>4</v>
      </c>
      <c r="N78" s="10">
        <v>9.0265913301411391</v>
      </c>
      <c r="O78" s="11">
        <v>-7.0169356619035504E-3</v>
      </c>
      <c r="P78" s="12">
        <v>3</v>
      </c>
      <c r="Q78" s="12">
        <v>12</v>
      </c>
      <c r="R78" s="11">
        <v>8.8044810231093802</v>
      </c>
    </row>
    <row r="79" spans="1:18">
      <c r="A79" s="26">
        <v>42958</v>
      </c>
      <c r="C79" s="10">
        <f t="shared" si="6"/>
        <v>0.94670582337339604</v>
      </c>
      <c r="D79" s="11">
        <f t="shared" si="7"/>
        <v>-0.72098166784070794</v>
      </c>
      <c r="E79" s="12">
        <f t="shared" si="8"/>
        <v>0.4</v>
      </c>
      <c r="F79" s="12">
        <f t="shared" si="8"/>
        <v>1.3</v>
      </c>
      <c r="G79" s="11">
        <f t="shared" si="8"/>
        <v>0.18213036884294301</v>
      </c>
      <c r="H79" s="13">
        <v>1.26</v>
      </c>
      <c r="I79" s="23">
        <f t="shared" si="4"/>
        <v>0</v>
      </c>
      <c r="J79" s="14">
        <f t="shared" si="3"/>
        <v>0.58899999999999997</v>
      </c>
      <c r="K79" s="2">
        <f t="shared" si="5"/>
        <v>6</v>
      </c>
      <c r="N79" s="10">
        <v>9.4670582337339599</v>
      </c>
      <c r="O79" s="11">
        <v>-7.2098166784070796E-3</v>
      </c>
      <c r="P79" s="12">
        <v>4</v>
      </c>
      <c r="Q79" s="12">
        <v>13</v>
      </c>
      <c r="R79" s="11">
        <v>1.82130368842943</v>
      </c>
    </row>
    <row r="80" spans="1:18">
      <c r="A80" s="26">
        <v>42957</v>
      </c>
      <c r="C80" s="10">
        <f t="shared" si="6"/>
        <v>0.99281167563543204</v>
      </c>
      <c r="D80" s="11">
        <f t="shared" si="7"/>
        <v>-0.124508399235124</v>
      </c>
      <c r="E80" s="12">
        <f t="shared" si="8"/>
        <v>0.5</v>
      </c>
      <c r="F80" s="12">
        <f t="shared" si="8"/>
        <v>1.4</v>
      </c>
      <c r="G80" s="11">
        <f t="shared" si="8"/>
        <v>3.4853008415505399E-2</v>
      </c>
      <c r="H80" s="13">
        <v>1.31</v>
      </c>
      <c r="I80" s="23">
        <f t="shared" si="4"/>
        <v>0</v>
      </c>
      <c r="J80" s="14">
        <f t="shared" si="3"/>
        <v>0.626</v>
      </c>
      <c r="K80" s="2">
        <f t="shared" si="5"/>
        <v>6</v>
      </c>
      <c r="N80" s="10">
        <v>9.9281167563543207</v>
      </c>
      <c r="O80" s="11">
        <v>-1.2450839923512399E-3</v>
      </c>
      <c r="P80" s="12">
        <v>5</v>
      </c>
      <c r="Q80" s="12">
        <v>14</v>
      </c>
      <c r="R80" s="11">
        <v>0.34853008415505399</v>
      </c>
    </row>
    <row r="81" spans="1:18">
      <c r="A81" s="26">
        <v>42956</v>
      </c>
      <c r="C81" s="10">
        <f t="shared" si="6"/>
        <v>0.98215689583614108</v>
      </c>
      <c r="D81" s="11">
        <f t="shared" si="7"/>
        <v>-1.3281135153731501E-2</v>
      </c>
      <c r="E81" s="12">
        <f t="shared" si="8"/>
        <v>0.6</v>
      </c>
      <c r="F81" s="12">
        <f t="shared" si="8"/>
        <v>1.5</v>
      </c>
      <c r="G81" s="11">
        <f t="shared" si="8"/>
        <v>0.114373959743673</v>
      </c>
      <c r="H81" s="13">
        <v>-0.62</v>
      </c>
      <c r="I81" s="23">
        <f t="shared" si="4"/>
        <v>1</v>
      </c>
      <c r="J81" s="14">
        <f t="shared" si="3"/>
        <v>0.129</v>
      </c>
      <c r="K81" s="2">
        <f t="shared" si="5"/>
        <v>1</v>
      </c>
      <c r="N81" s="10">
        <v>9.8215689583614108</v>
      </c>
      <c r="O81" s="11">
        <v>-1.32811351537315E-4</v>
      </c>
      <c r="P81" s="12">
        <v>6</v>
      </c>
      <c r="Q81" s="12">
        <v>15</v>
      </c>
      <c r="R81" s="11">
        <v>1.1437395974367299</v>
      </c>
    </row>
    <row r="82" spans="1:18">
      <c r="A82" s="26">
        <v>42955</v>
      </c>
      <c r="C82" s="10">
        <f t="shared" si="6"/>
        <v>0.95092871411254998</v>
      </c>
      <c r="D82" s="11">
        <f t="shared" si="7"/>
        <v>0.63487175238328397</v>
      </c>
      <c r="E82" s="12">
        <f t="shared" si="8"/>
        <v>0.7</v>
      </c>
      <c r="F82" s="12">
        <f t="shared" si="8"/>
        <v>0.1</v>
      </c>
      <c r="G82" s="11">
        <f t="shared" si="8"/>
        <v>-0.18508817830228802</v>
      </c>
      <c r="H82" s="13">
        <v>-1.05</v>
      </c>
      <c r="I82" s="23">
        <f t="shared" si="4"/>
        <v>1</v>
      </c>
      <c r="J82" s="14">
        <f t="shared" ref="J82:J145" si="9">PERCENTRANK($H:$H,H82)</f>
        <v>9.1999999999999998E-2</v>
      </c>
      <c r="K82" s="2">
        <f t="shared" si="5"/>
        <v>1</v>
      </c>
      <c r="N82" s="10">
        <v>9.5092871411254993</v>
      </c>
      <c r="O82" s="11">
        <v>6.3487175238328402E-3</v>
      </c>
      <c r="P82" s="12">
        <v>7</v>
      </c>
      <c r="Q82" s="12">
        <v>1</v>
      </c>
      <c r="R82" s="11">
        <v>-1.8508817830228801</v>
      </c>
    </row>
    <row r="83" spans="1:18">
      <c r="A83" s="26">
        <v>42954</v>
      </c>
      <c r="C83" s="10">
        <f t="shared" si="6"/>
        <v>0.85390471295928805</v>
      </c>
      <c r="D83" s="11">
        <f t="shared" si="7"/>
        <v>1.3488418350456202</v>
      </c>
      <c r="E83" s="12">
        <f t="shared" si="8"/>
        <v>0.8</v>
      </c>
      <c r="F83" s="12">
        <f t="shared" si="8"/>
        <v>0.1</v>
      </c>
      <c r="G83" s="11">
        <f t="shared" si="8"/>
        <v>-0.64924862728975508</v>
      </c>
      <c r="H83" s="13">
        <v>-1.44</v>
      </c>
      <c r="I83" s="23">
        <f t="shared" ref="I83:I146" si="10">IF(H83&lt;=$L$3,1,0)</f>
        <v>1</v>
      </c>
      <c r="J83" s="14">
        <f t="shared" si="9"/>
        <v>4.5999999999999999E-2</v>
      </c>
      <c r="K83" s="2">
        <f t="shared" ref="K83:K146" si="11">ROUND(J83,1)*10</f>
        <v>0</v>
      </c>
      <c r="N83" s="10">
        <v>8.5390471295928805</v>
      </c>
      <c r="O83" s="11">
        <v>1.3488418350456201E-2</v>
      </c>
      <c r="P83" s="12">
        <v>8</v>
      </c>
      <c r="Q83" s="12">
        <v>1</v>
      </c>
      <c r="R83" s="11">
        <v>-6.4924862728975503</v>
      </c>
    </row>
    <row r="84" spans="1:18">
      <c r="A84" s="26">
        <v>42951</v>
      </c>
      <c r="C84" s="10">
        <f t="shared" si="6"/>
        <v>0.68034963967956097</v>
      </c>
      <c r="D84" s="11">
        <f t="shared" si="7"/>
        <v>1.26955742581824</v>
      </c>
      <c r="E84" s="12">
        <f t="shared" si="8"/>
        <v>0.9</v>
      </c>
      <c r="F84" s="12">
        <f t="shared" si="8"/>
        <v>0.1</v>
      </c>
      <c r="G84" s="11">
        <f t="shared" si="8"/>
        <v>-0.78840712914130895</v>
      </c>
      <c r="H84" s="13">
        <v>-1.39</v>
      </c>
      <c r="I84" s="23">
        <f t="shared" si="10"/>
        <v>1</v>
      </c>
      <c r="J84" s="14">
        <f t="shared" si="9"/>
        <v>5.8999999999999997E-2</v>
      </c>
      <c r="K84" s="2">
        <f t="shared" si="11"/>
        <v>1</v>
      </c>
      <c r="N84" s="10">
        <v>6.8034963967956097</v>
      </c>
      <c r="O84" s="11">
        <v>1.26955742581824E-2</v>
      </c>
      <c r="P84" s="12">
        <v>9</v>
      </c>
      <c r="Q84" s="12">
        <v>1</v>
      </c>
      <c r="R84" s="11">
        <v>-7.8840712914130897</v>
      </c>
    </row>
    <row r="85" spans="1:18">
      <c r="A85" s="26">
        <v>42950</v>
      </c>
      <c r="C85" s="10">
        <f t="shared" si="6"/>
        <v>0.50565692850598398</v>
      </c>
      <c r="D85" s="11">
        <f t="shared" si="7"/>
        <v>1.1102574263784999</v>
      </c>
      <c r="E85" s="12">
        <f t="shared" si="8"/>
        <v>1</v>
      </c>
      <c r="F85" s="12">
        <f t="shared" si="8"/>
        <v>0.2</v>
      </c>
      <c r="G85" s="11">
        <f t="shared" si="8"/>
        <v>-0.83288442700723808</v>
      </c>
      <c r="H85" s="13">
        <v>-1.28</v>
      </c>
      <c r="I85" s="23">
        <f t="shared" si="10"/>
        <v>1</v>
      </c>
      <c r="J85" s="14">
        <f t="shared" si="9"/>
        <v>7.2999999999999995E-2</v>
      </c>
      <c r="K85" s="2">
        <f t="shared" si="11"/>
        <v>1</v>
      </c>
      <c r="N85" s="10">
        <v>5.0565692850598403</v>
      </c>
      <c r="O85" s="11">
        <v>1.1102574263785E-2</v>
      </c>
      <c r="P85" s="12">
        <v>10</v>
      </c>
      <c r="Q85" s="12">
        <v>2</v>
      </c>
      <c r="R85" s="11">
        <v>-8.3288442700723806</v>
      </c>
    </row>
    <row r="86" spans="1:18">
      <c r="A86" s="26">
        <v>42949</v>
      </c>
      <c r="C86" s="10">
        <f t="shared" si="6"/>
        <v>0.34636940484835299</v>
      </c>
      <c r="D86" s="11">
        <f t="shared" si="7"/>
        <v>1.5423496582189</v>
      </c>
      <c r="E86" s="12">
        <f t="shared" si="8"/>
        <v>1.1000000000000001</v>
      </c>
      <c r="F86" s="12">
        <f t="shared" si="8"/>
        <v>0.3</v>
      </c>
      <c r="G86" s="11">
        <f t="shared" si="8"/>
        <v>-0.665345139174774</v>
      </c>
      <c r="H86" s="13">
        <v>-1.22</v>
      </c>
      <c r="I86" s="23">
        <f t="shared" si="10"/>
        <v>1</v>
      </c>
      <c r="J86" s="14">
        <f t="shared" si="9"/>
        <v>8.2000000000000003E-2</v>
      </c>
      <c r="K86" s="2">
        <f t="shared" si="11"/>
        <v>1</v>
      </c>
      <c r="N86" s="10">
        <v>3.4636940484835299</v>
      </c>
      <c r="O86" s="11">
        <v>1.5423496582189E-2</v>
      </c>
      <c r="P86" s="12">
        <v>11</v>
      </c>
      <c r="Q86" s="12">
        <v>3</v>
      </c>
      <c r="R86" s="11">
        <v>-6.6534513917477396</v>
      </c>
    </row>
    <row r="87" spans="1:18">
      <c r="A87" s="26">
        <v>42948</v>
      </c>
      <c r="C87" s="10">
        <f t="shared" si="6"/>
        <v>0.13323641245065601</v>
      </c>
      <c r="D87" s="11">
        <f t="shared" si="7"/>
        <v>1.39650294415456</v>
      </c>
      <c r="E87" s="12">
        <f t="shared" si="8"/>
        <v>1.2</v>
      </c>
      <c r="F87" s="12">
        <f t="shared" si="8"/>
        <v>0.4</v>
      </c>
      <c r="G87" s="11">
        <f t="shared" si="8"/>
        <v>-0.94292297301152195</v>
      </c>
      <c r="H87" s="13">
        <v>-0.62</v>
      </c>
      <c r="I87" s="23">
        <f t="shared" si="10"/>
        <v>1</v>
      </c>
      <c r="J87" s="14">
        <f t="shared" si="9"/>
        <v>0.129</v>
      </c>
      <c r="K87" s="2">
        <f t="shared" si="11"/>
        <v>1</v>
      </c>
      <c r="N87" s="10">
        <v>1.3323641245065601</v>
      </c>
      <c r="O87" s="11">
        <v>1.3965029441545601E-2</v>
      </c>
      <c r="P87" s="12">
        <v>12</v>
      </c>
      <c r="Q87" s="12">
        <v>4</v>
      </c>
      <c r="R87" s="11">
        <v>-9.4292297301152193</v>
      </c>
    </row>
    <row r="88" spans="1:18">
      <c r="A88" s="26">
        <v>42947</v>
      </c>
      <c r="C88" s="10">
        <f t="shared" si="6"/>
        <v>-6.4268638442433607E-2</v>
      </c>
      <c r="D88" s="11">
        <f t="shared" si="7"/>
        <v>1.2734803883127199</v>
      </c>
      <c r="E88" s="12">
        <f t="shared" si="8"/>
        <v>1.3</v>
      </c>
      <c r="F88" s="12">
        <f t="shared" si="8"/>
        <v>0.5</v>
      </c>
      <c r="G88" s="11">
        <f t="shared" si="8"/>
        <v>-0.99220041742602605</v>
      </c>
      <c r="H88" s="13">
        <v>-1.28</v>
      </c>
      <c r="I88" s="23">
        <f t="shared" si="10"/>
        <v>1</v>
      </c>
      <c r="J88" s="14">
        <f t="shared" si="9"/>
        <v>7.2999999999999995E-2</v>
      </c>
      <c r="K88" s="2">
        <f t="shared" si="11"/>
        <v>1</v>
      </c>
      <c r="N88" s="10">
        <v>-0.64268638442433601</v>
      </c>
      <c r="O88" s="11">
        <v>1.2734803883127199E-2</v>
      </c>
      <c r="P88" s="12">
        <v>13</v>
      </c>
      <c r="Q88" s="12">
        <v>5</v>
      </c>
      <c r="R88" s="11">
        <v>-9.9220041742602607</v>
      </c>
    </row>
    <row r="89" spans="1:18">
      <c r="A89" s="26">
        <v>42944</v>
      </c>
      <c r="C89" s="10">
        <f t="shared" si="6"/>
        <v>-0.24694269711211797</v>
      </c>
      <c r="D89" s="11">
        <f t="shared" si="7"/>
        <v>1.7944356961495</v>
      </c>
      <c r="E89" s="12">
        <f t="shared" si="8"/>
        <v>1.4</v>
      </c>
      <c r="F89" s="12">
        <f t="shared" si="8"/>
        <v>0.6</v>
      </c>
      <c r="G89" s="11">
        <f t="shared" si="8"/>
        <v>-1.00620859354417</v>
      </c>
      <c r="H89" s="13">
        <v>-1.44</v>
      </c>
      <c r="I89" s="23">
        <f t="shared" si="10"/>
        <v>1</v>
      </c>
      <c r="J89" s="14">
        <f t="shared" si="9"/>
        <v>4.5999999999999999E-2</v>
      </c>
      <c r="K89" s="2">
        <f t="shared" si="11"/>
        <v>0</v>
      </c>
      <c r="N89" s="10">
        <v>-2.4694269711211798</v>
      </c>
      <c r="O89" s="11">
        <v>1.7944356961495E-2</v>
      </c>
      <c r="P89" s="12">
        <v>14</v>
      </c>
      <c r="Q89" s="12">
        <v>6</v>
      </c>
      <c r="R89" s="11">
        <v>-10.062085935441701</v>
      </c>
    </row>
    <row r="90" spans="1:18">
      <c r="A90" s="26">
        <v>42943</v>
      </c>
      <c r="C90" s="10">
        <f t="shared" si="6"/>
        <v>-0.50369323784621101</v>
      </c>
      <c r="D90" s="11">
        <f t="shared" si="7"/>
        <v>1.23616305097458</v>
      </c>
      <c r="E90" s="12">
        <f t="shared" si="8"/>
        <v>1.5</v>
      </c>
      <c r="F90" s="12">
        <f t="shared" si="8"/>
        <v>0.7</v>
      </c>
      <c r="G90" s="11">
        <f t="shared" si="8"/>
        <v>-1.1404101324546501</v>
      </c>
      <c r="H90" s="13">
        <v>-1.45</v>
      </c>
      <c r="I90" s="23">
        <f t="shared" si="10"/>
        <v>1</v>
      </c>
      <c r="J90" s="14">
        <f t="shared" si="9"/>
        <v>4.1000000000000002E-2</v>
      </c>
      <c r="K90" s="2">
        <f t="shared" si="11"/>
        <v>0</v>
      </c>
      <c r="N90" s="10">
        <v>-5.0369323784621098</v>
      </c>
      <c r="O90" s="11">
        <v>1.23616305097458E-2</v>
      </c>
      <c r="P90" s="12">
        <v>15</v>
      </c>
      <c r="Q90" s="12">
        <v>7</v>
      </c>
      <c r="R90" s="11">
        <v>-11.404101324546501</v>
      </c>
    </row>
    <row r="91" spans="1:18">
      <c r="A91" s="26">
        <v>42942</v>
      </c>
      <c r="C91" s="10">
        <f t="shared" si="6"/>
        <v>-0.71212371872838798</v>
      </c>
      <c r="D91" s="11">
        <f t="shared" si="7"/>
        <v>-0.47121279661826099</v>
      </c>
      <c r="E91" s="12">
        <f t="shared" si="8"/>
        <v>1.5</v>
      </c>
      <c r="F91" s="12">
        <f t="shared" si="8"/>
        <v>0.8</v>
      </c>
      <c r="G91" s="11">
        <f t="shared" si="8"/>
        <v>-0.30204665768706901</v>
      </c>
      <c r="H91" s="13">
        <v>0.13</v>
      </c>
      <c r="I91" s="23">
        <f t="shared" si="10"/>
        <v>0</v>
      </c>
      <c r="J91" s="14">
        <f t="shared" si="9"/>
        <v>0.27600000000000002</v>
      </c>
      <c r="K91" s="2">
        <f t="shared" si="11"/>
        <v>3</v>
      </c>
      <c r="N91" s="10">
        <v>-7.1212371872838798</v>
      </c>
      <c r="O91" s="11">
        <v>-4.7121279661826096E-3</v>
      </c>
      <c r="P91" s="12">
        <v>15</v>
      </c>
      <c r="Q91" s="12">
        <v>8</v>
      </c>
      <c r="R91" s="11">
        <v>-3.0204665768706902</v>
      </c>
    </row>
    <row r="92" spans="1:18">
      <c r="A92" s="26">
        <v>42941</v>
      </c>
      <c r="C92" s="10">
        <f t="shared" si="6"/>
        <v>-0.68444483910945908</v>
      </c>
      <c r="D92" s="11">
        <f t="shared" si="7"/>
        <v>-0.378734801535069</v>
      </c>
      <c r="E92" s="12">
        <f t="shared" si="8"/>
        <v>0.1</v>
      </c>
      <c r="F92" s="12">
        <f t="shared" si="8"/>
        <v>0.9</v>
      </c>
      <c r="G92" s="11">
        <f t="shared" si="8"/>
        <v>0.28485349074695399</v>
      </c>
      <c r="H92" s="13">
        <v>0.18</v>
      </c>
      <c r="I92" s="23">
        <f t="shared" si="10"/>
        <v>0</v>
      </c>
      <c r="J92" s="14">
        <f t="shared" si="9"/>
        <v>0.28999999999999998</v>
      </c>
      <c r="K92" s="2">
        <f t="shared" si="11"/>
        <v>3</v>
      </c>
      <c r="N92" s="10">
        <v>-6.8444483910945904</v>
      </c>
      <c r="O92" s="11">
        <v>-3.7873480153506902E-3</v>
      </c>
      <c r="P92" s="12">
        <v>1</v>
      </c>
      <c r="Q92" s="12">
        <v>9</v>
      </c>
      <c r="R92" s="11">
        <v>2.8485349074695399</v>
      </c>
    </row>
    <row r="93" spans="1:18">
      <c r="A93" s="26">
        <v>42940</v>
      </c>
      <c r="C93" s="10">
        <f t="shared" si="6"/>
        <v>-0.67174463363426207</v>
      </c>
      <c r="D93" s="11">
        <f t="shared" si="7"/>
        <v>-1.35984793964085</v>
      </c>
      <c r="E93" s="12">
        <f t="shared" si="8"/>
        <v>0.2</v>
      </c>
      <c r="F93" s="12">
        <f t="shared" si="8"/>
        <v>1</v>
      </c>
      <c r="G93" s="11">
        <f t="shared" si="8"/>
        <v>0.76316413528454596</v>
      </c>
      <c r="H93" s="13">
        <v>0.51</v>
      </c>
      <c r="I93" s="23">
        <f t="shared" si="10"/>
        <v>0</v>
      </c>
      <c r="J93" s="14">
        <f t="shared" si="9"/>
        <v>0.39100000000000001</v>
      </c>
      <c r="K93" s="2">
        <f t="shared" si="11"/>
        <v>4</v>
      </c>
      <c r="N93" s="10">
        <v>-6.7174463363426202</v>
      </c>
      <c r="O93" s="11">
        <v>-1.35984793964085E-2</v>
      </c>
      <c r="P93" s="12">
        <v>2</v>
      </c>
      <c r="Q93" s="12">
        <v>10</v>
      </c>
      <c r="R93" s="11">
        <v>7.6316413528454596</v>
      </c>
    </row>
    <row r="94" spans="1:18">
      <c r="A94" s="26">
        <v>42937</v>
      </c>
      <c r="C94" s="10">
        <f t="shared" si="6"/>
        <v>-0.52281262270278606</v>
      </c>
      <c r="D94" s="11">
        <f t="shared" si="7"/>
        <v>-0.77180639642612103</v>
      </c>
      <c r="E94" s="12">
        <f t="shared" si="8"/>
        <v>0.3</v>
      </c>
      <c r="F94" s="12">
        <f t="shared" si="8"/>
        <v>1.1000000000000001</v>
      </c>
      <c r="G94" s="11">
        <f t="shared" si="8"/>
        <v>0.57304037197334901</v>
      </c>
      <c r="H94" s="13">
        <v>-0.52</v>
      </c>
      <c r="I94" s="23">
        <f t="shared" si="10"/>
        <v>1</v>
      </c>
      <c r="J94" s="14">
        <f t="shared" si="9"/>
        <v>0.156</v>
      </c>
      <c r="K94" s="2">
        <f t="shared" si="11"/>
        <v>2</v>
      </c>
      <c r="N94" s="10">
        <v>-5.2281262270278601</v>
      </c>
      <c r="O94" s="11">
        <v>-7.7180639642612098E-3</v>
      </c>
      <c r="P94" s="12">
        <v>3</v>
      </c>
      <c r="Q94" s="12">
        <v>11</v>
      </c>
      <c r="R94" s="11">
        <v>5.7304037197334896</v>
      </c>
    </row>
    <row r="95" spans="1:18">
      <c r="A95" s="26">
        <v>42936</v>
      </c>
      <c r="C95" s="10">
        <f t="shared" si="6"/>
        <v>-0.447040298345038</v>
      </c>
      <c r="D95" s="11">
        <f t="shared" si="7"/>
        <v>-1.4968867714148701</v>
      </c>
      <c r="E95" s="12">
        <f t="shared" si="8"/>
        <v>0.4</v>
      </c>
      <c r="F95" s="12">
        <f t="shared" si="8"/>
        <v>1.2</v>
      </c>
      <c r="G95" s="11">
        <f t="shared" si="8"/>
        <v>0.36448817988504201</v>
      </c>
      <c r="H95" s="13">
        <v>-0.84</v>
      </c>
      <c r="I95" s="23">
        <f t="shared" si="10"/>
        <v>1</v>
      </c>
      <c r="J95" s="14">
        <f t="shared" si="9"/>
        <v>0.115</v>
      </c>
      <c r="K95" s="2">
        <f t="shared" si="11"/>
        <v>1</v>
      </c>
      <c r="N95" s="10">
        <v>-4.4704029834503798</v>
      </c>
      <c r="O95" s="11">
        <v>-1.4968867714148701E-2</v>
      </c>
      <c r="P95" s="12">
        <v>4</v>
      </c>
      <c r="Q95" s="12">
        <v>12</v>
      </c>
      <c r="R95" s="11">
        <v>3.6448817988504199</v>
      </c>
    </row>
    <row r="96" spans="1:18">
      <c r="A96" s="26">
        <v>42935</v>
      </c>
      <c r="C96" s="10">
        <f t="shared" si="6"/>
        <v>-0.283988833777715</v>
      </c>
      <c r="D96" s="11">
        <f t="shared" si="7"/>
        <v>-1.2759999300782401</v>
      </c>
      <c r="E96" s="12">
        <f t="shared" si="8"/>
        <v>0.5</v>
      </c>
      <c r="F96" s="12">
        <f t="shared" si="8"/>
        <v>1.3</v>
      </c>
      <c r="G96" s="11">
        <f t="shared" si="8"/>
        <v>0.85018739079623007</v>
      </c>
      <c r="H96" s="13">
        <v>0.55000000000000004</v>
      </c>
      <c r="I96" s="23">
        <f t="shared" si="10"/>
        <v>0</v>
      </c>
      <c r="J96" s="14">
        <f t="shared" si="9"/>
        <v>0.40500000000000003</v>
      </c>
      <c r="K96" s="2">
        <f t="shared" si="11"/>
        <v>4</v>
      </c>
      <c r="N96" s="10">
        <v>-2.83988833777715</v>
      </c>
      <c r="O96" s="11">
        <v>-1.27599993007824E-2</v>
      </c>
      <c r="P96" s="12">
        <v>5</v>
      </c>
      <c r="Q96" s="12">
        <v>13</v>
      </c>
      <c r="R96" s="11">
        <v>8.5018739079623007</v>
      </c>
    </row>
    <row r="97" spans="1:18">
      <c r="A97" s="26">
        <v>42934</v>
      </c>
      <c r="C97" s="10">
        <f t="shared" si="6"/>
        <v>-0.14767029205948098</v>
      </c>
      <c r="D97" s="11">
        <f t="shared" si="7"/>
        <v>-1.9298677642594402</v>
      </c>
      <c r="E97" s="12">
        <f t="shared" si="8"/>
        <v>0.6</v>
      </c>
      <c r="F97" s="12">
        <f t="shared" si="8"/>
        <v>1.4</v>
      </c>
      <c r="G97" s="11">
        <f t="shared" si="8"/>
        <v>0.70260710541684201</v>
      </c>
      <c r="H97" s="13">
        <v>1.05</v>
      </c>
      <c r="I97" s="23">
        <f t="shared" si="10"/>
        <v>0</v>
      </c>
      <c r="J97" s="14">
        <f t="shared" si="9"/>
        <v>0.52</v>
      </c>
      <c r="K97" s="2">
        <f t="shared" si="11"/>
        <v>5</v>
      </c>
      <c r="N97" s="10">
        <v>-1.4767029205948099</v>
      </c>
      <c r="O97" s="11">
        <v>-1.9298677642594401E-2</v>
      </c>
      <c r="P97" s="12">
        <v>6</v>
      </c>
      <c r="Q97" s="12">
        <v>14</v>
      </c>
      <c r="R97" s="11">
        <v>7.0260710541684199</v>
      </c>
    </row>
    <row r="98" spans="1:18">
      <c r="A98" s="26">
        <v>42933</v>
      </c>
      <c r="C98" s="10">
        <f t="shared" si="6"/>
        <v>6.4082872940533303E-2</v>
      </c>
      <c r="D98" s="11">
        <f t="shared" si="7"/>
        <v>-2.0176391353494201</v>
      </c>
      <c r="E98" s="12">
        <f t="shared" si="8"/>
        <v>0.7</v>
      </c>
      <c r="F98" s="12">
        <f t="shared" si="8"/>
        <v>1.5</v>
      </c>
      <c r="G98" s="11">
        <f t="shared" si="8"/>
        <v>0.81420196596102312</v>
      </c>
      <c r="H98" s="13">
        <v>1.37</v>
      </c>
      <c r="I98" s="23">
        <f t="shared" si="10"/>
        <v>0</v>
      </c>
      <c r="J98" s="14">
        <f t="shared" si="9"/>
        <v>0.64</v>
      </c>
      <c r="K98" s="2">
        <f t="shared" si="11"/>
        <v>6</v>
      </c>
      <c r="N98" s="10">
        <v>0.64082872940533298</v>
      </c>
      <c r="O98" s="11">
        <v>-2.0176391353494201E-2</v>
      </c>
      <c r="P98" s="12">
        <v>7</v>
      </c>
      <c r="Q98" s="12">
        <v>15</v>
      </c>
      <c r="R98" s="11">
        <v>8.1420196596102308</v>
      </c>
    </row>
    <row r="99" spans="1:18">
      <c r="A99" s="26">
        <v>42930</v>
      </c>
      <c r="C99" s="10">
        <f t="shared" si="6"/>
        <v>0.297185871604564</v>
      </c>
      <c r="D99" s="11">
        <f t="shared" si="7"/>
        <v>-1.9967363359444199</v>
      </c>
      <c r="E99" s="12">
        <f t="shared" si="8"/>
        <v>0.8</v>
      </c>
      <c r="F99" s="12">
        <f t="shared" si="8"/>
        <v>1.5</v>
      </c>
      <c r="G99" s="11">
        <f t="shared" si="8"/>
        <v>0.75975907763980499</v>
      </c>
      <c r="H99" s="13">
        <v>1.1499999999999999</v>
      </c>
      <c r="I99" s="23">
        <f t="shared" si="10"/>
        <v>0</v>
      </c>
      <c r="J99" s="14">
        <f t="shared" si="9"/>
        <v>0.54800000000000004</v>
      </c>
      <c r="K99" s="2">
        <f t="shared" si="11"/>
        <v>5</v>
      </c>
      <c r="N99" s="10">
        <v>2.9718587160456398</v>
      </c>
      <c r="O99" s="11">
        <v>-1.9967363359444198E-2</v>
      </c>
      <c r="P99" s="12">
        <v>8</v>
      </c>
      <c r="Q99" s="12">
        <v>15</v>
      </c>
      <c r="R99" s="11">
        <v>7.5975907763980501</v>
      </c>
    </row>
    <row r="100" spans="1:18">
      <c r="A100" s="26">
        <v>42929</v>
      </c>
      <c r="C100" s="10">
        <f t="shared" si="6"/>
        <v>0.54010520901385195</v>
      </c>
      <c r="D100" s="11">
        <f t="shared" si="7"/>
        <v>-1.8615109984792402</v>
      </c>
      <c r="E100" s="12">
        <f t="shared" si="8"/>
        <v>0.9</v>
      </c>
      <c r="F100" s="12">
        <f t="shared" si="8"/>
        <v>1.4</v>
      </c>
      <c r="G100" s="11">
        <f t="shared" si="8"/>
        <v>0.69410045715781599</v>
      </c>
      <c r="H100" s="13">
        <v>1.36</v>
      </c>
      <c r="I100" s="23">
        <f t="shared" si="10"/>
        <v>0</v>
      </c>
      <c r="J100" s="14">
        <f t="shared" si="9"/>
        <v>0.63500000000000001</v>
      </c>
      <c r="K100" s="2">
        <f t="shared" si="11"/>
        <v>6</v>
      </c>
      <c r="N100" s="10">
        <v>5.4010520901385197</v>
      </c>
      <c r="O100" s="11">
        <v>-1.8615109984792402E-2</v>
      </c>
      <c r="P100" s="12">
        <v>9</v>
      </c>
      <c r="Q100" s="12">
        <v>14</v>
      </c>
      <c r="R100" s="11">
        <v>6.9410045715781603</v>
      </c>
    </row>
    <row r="101" spans="1:18">
      <c r="A101" s="26">
        <v>42928</v>
      </c>
      <c r="C101" s="10">
        <f t="shared" si="6"/>
        <v>0.77581853620668295</v>
      </c>
      <c r="D101" s="11">
        <f t="shared" si="7"/>
        <v>-2.3034918590081599</v>
      </c>
      <c r="E101" s="12">
        <f t="shared" si="8"/>
        <v>1</v>
      </c>
      <c r="F101" s="12">
        <f t="shared" si="8"/>
        <v>1.5</v>
      </c>
      <c r="G101" s="11">
        <f t="shared" si="8"/>
        <v>1.03471727185468</v>
      </c>
      <c r="H101" s="13">
        <v>1.77</v>
      </c>
      <c r="I101" s="23">
        <f t="shared" si="10"/>
        <v>0</v>
      </c>
      <c r="J101" s="14">
        <f t="shared" si="9"/>
        <v>0.76400000000000001</v>
      </c>
      <c r="K101" s="2">
        <f t="shared" si="11"/>
        <v>8</v>
      </c>
      <c r="N101" s="10">
        <v>7.75818536206683</v>
      </c>
      <c r="O101" s="11">
        <v>-2.30349185900816E-2</v>
      </c>
      <c r="P101" s="12">
        <v>10</v>
      </c>
      <c r="Q101" s="12">
        <v>15</v>
      </c>
      <c r="R101" s="11">
        <v>10.347172718546799</v>
      </c>
    </row>
    <row r="102" spans="1:18">
      <c r="A102" s="26">
        <v>42927</v>
      </c>
      <c r="C102" s="10">
        <f t="shared" si="6"/>
        <v>1.0711094615688901</v>
      </c>
      <c r="D102" s="11">
        <f t="shared" si="7"/>
        <v>-1.52112037602177</v>
      </c>
      <c r="E102" s="12">
        <f t="shared" si="8"/>
        <v>1.1000000000000001</v>
      </c>
      <c r="F102" s="12">
        <f t="shared" si="8"/>
        <v>1.5</v>
      </c>
      <c r="G102" s="11">
        <f t="shared" si="8"/>
        <v>0.92275162312339298</v>
      </c>
      <c r="H102" s="13">
        <v>2.21</v>
      </c>
      <c r="I102" s="23">
        <f t="shared" si="10"/>
        <v>0</v>
      </c>
      <c r="J102" s="14">
        <f t="shared" si="9"/>
        <v>0.84699999999999998</v>
      </c>
      <c r="K102" s="2">
        <f t="shared" si="11"/>
        <v>8</v>
      </c>
      <c r="N102" s="10">
        <v>10.7110946156889</v>
      </c>
      <c r="O102" s="11">
        <v>-1.5211203760217701E-2</v>
      </c>
      <c r="P102" s="12">
        <v>11</v>
      </c>
      <c r="Q102" s="12">
        <v>15</v>
      </c>
      <c r="R102" s="11">
        <v>9.2275162312339294</v>
      </c>
    </row>
    <row r="103" spans="1:18">
      <c r="A103" s="26">
        <v>42926</v>
      </c>
      <c r="C103" s="10">
        <f t="shared" si="6"/>
        <v>1.2776084087090001</v>
      </c>
      <c r="D103" s="11">
        <f t="shared" si="7"/>
        <v>-1.0135559425848499</v>
      </c>
      <c r="E103" s="12">
        <f t="shared" si="8"/>
        <v>1.2</v>
      </c>
      <c r="F103" s="12">
        <f t="shared" si="8"/>
        <v>1.5</v>
      </c>
      <c r="G103" s="11">
        <f t="shared" si="8"/>
        <v>0.48314393902761699</v>
      </c>
      <c r="H103" s="13">
        <v>1.81</v>
      </c>
      <c r="I103" s="23">
        <f t="shared" si="10"/>
        <v>0</v>
      </c>
      <c r="J103" s="14">
        <f t="shared" si="9"/>
        <v>0.78300000000000003</v>
      </c>
      <c r="K103" s="2">
        <f t="shared" si="11"/>
        <v>8</v>
      </c>
      <c r="N103" s="10">
        <v>12.77608408709</v>
      </c>
      <c r="O103" s="11">
        <v>-1.0135559425848499E-2</v>
      </c>
      <c r="P103" s="12">
        <v>12</v>
      </c>
      <c r="Q103" s="12">
        <v>15</v>
      </c>
      <c r="R103" s="11">
        <v>4.8314393902761701</v>
      </c>
    </row>
    <row r="104" spans="1:18">
      <c r="A104" s="26">
        <v>42923</v>
      </c>
      <c r="C104" s="10">
        <f t="shared" si="6"/>
        <v>1.4254781204112901</v>
      </c>
      <c r="D104" s="11">
        <f t="shared" si="7"/>
        <v>-1.1803104609708899</v>
      </c>
      <c r="E104" s="12">
        <f t="shared" si="8"/>
        <v>1.3</v>
      </c>
      <c r="F104" s="12">
        <f t="shared" si="8"/>
        <v>0.8</v>
      </c>
      <c r="G104" s="11">
        <f t="shared" si="8"/>
        <v>0.52735922098891297</v>
      </c>
      <c r="H104" s="13">
        <v>1.95</v>
      </c>
      <c r="I104" s="23">
        <f t="shared" si="10"/>
        <v>0</v>
      </c>
      <c r="J104" s="14">
        <f t="shared" si="9"/>
        <v>0.80100000000000005</v>
      </c>
      <c r="K104" s="2">
        <f t="shared" si="11"/>
        <v>8</v>
      </c>
      <c r="N104" s="10">
        <v>14.2547812041129</v>
      </c>
      <c r="O104" s="11">
        <v>-1.18031046097089E-2</v>
      </c>
      <c r="P104" s="12">
        <v>13</v>
      </c>
      <c r="Q104" s="12">
        <v>8</v>
      </c>
      <c r="R104" s="11">
        <v>5.2735922098891299</v>
      </c>
    </row>
    <row r="105" spans="1:18">
      <c r="A105" s="26">
        <v>42922</v>
      </c>
      <c r="C105" s="10">
        <f t="shared" si="6"/>
        <v>1.5976492627932</v>
      </c>
      <c r="D105" s="11">
        <f t="shared" si="7"/>
        <v>-0.10459975837862001</v>
      </c>
      <c r="E105" s="12">
        <f t="shared" si="8"/>
        <v>1.4</v>
      </c>
      <c r="F105" s="12">
        <f t="shared" si="8"/>
        <v>0.9</v>
      </c>
      <c r="G105" s="11">
        <f t="shared" si="8"/>
        <v>0.29781024653114196</v>
      </c>
      <c r="H105" s="13">
        <v>2.76</v>
      </c>
      <c r="I105" s="23">
        <f t="shared" si="10"/>
        <v>0</v>
      </c>
      <c r="J105" s="14">
        <f t="shared" si="9"/>
        <v>0.94</v>
      </c>
      <c r="K105" s="2">
        <f t="shared" si="11"/>
        <v>9</v>
      </c>
      <c r="N105" s="10">
        <v>15.976492627932</v>
      </c>
      <c r="O105" s="11">
        <v>-1.0459975837862001E-3</v>
      </c>
      <c r="P105" s="12">
        <v>14</v>
      </c>
      <c r="Q105" s="12">
        <v>9</v>
      </c>
      <c r="R105" s="11">
        <v>2.9781024653114199</v>
      </c>
    </row>
    <row r="106" spans="1:18">
      <c r="A106" s="26">
        <v>42921</v>
      </c>
      <c r="C106" s="10">
        <f t="shared" si="6"/>
        <v>1.63564583044286</v>
      </c>
      <c r="D106" s="11">
        <f t="shared" si="7"/>
        <v>0.37945955216595101</v>
      </c>
      <c r="E106" s="12">
        <f t="shared" si="8"/>
        <v>1.5</v>
      </c>
      <c r="F106" s="12">
        <f t="shared" si="8"/>
        <v>1</v>
      </c>
      <c r="G106" s="11">
        <f t="shared" si="8"/>
        <v>-0.26273180402774698</v>
      </c>
      <c r="H106" s="13">
        <v>1.76</v>
      </c>
      <c r="I106" s="23">
        <f t="shared" si="10"/>
        <v>0</v>
      </c>
      <c r="J106" s="14">
        <f t="shared" si="9"/>
        <v>0.755</v>
      </c>
      <c r="K106" s="2">
        <f t="shared" si="11"/>
        <v>8</v>
      </c>
      <c r="N106" s="10">
        <v>16.3564583044286</v>
      </c>
      <c r="O106" s="11">
        <v>3.7945955216595099E-3</v>
      </c>
      <c r="P106" s="12">
        <v>15</v>
      </c>
      <c r="Q106" s="12">
        <v>10</v>
      </c>
      <c r="R106" s="11">
        <v>-2.6273180402774701</v>
      </c>
    </row>
    <row r="107" spans="1:18">
      <c r="A107" s="26">
        <v>42920</v>
      </c>
      <c r="C107" s="10">
        <f t="shared" si="6"/>
        <v>1.6057121715830198</v>
      </c>
      <c r="D107" s="11">
        <f t="shared" si="7"/>
        <v>0.17045465492879699</v>
      </c>
      <c r="E107" s="12">
        <f t="shared" si="8"/>
        <v>0.3</v>
      </c>
      <c r="F107" s="12">
        <f t="shared" si="8"/>
        <v>1.1000000000000001</v>
      </c>
      <c r="G107" s="11">
        <f t="shared" si="8"/>
        <v>0.122220507379817</v>
      </c>
      <c r="H107" s="13">
        <v>1.84</v>
      </c>
      <c r="I107" s="23">
        <f t="shared" si="10"/>
        <v>0</v>
      </c>
      <c r="J107" s="14">
        <f t="shared" si="9"/>
        <v>0.78800000000000003</v>
      </c>
      <c r="K107" s="2">
        <f t="shared" si="11"/>
        <v>8</v>
      </c>
      <c r="N107" s="10">
        <v>16.057121715830199</v>
      </c>
      <c r="O107" s="11">
        <v>1.7045465492879701E-3</v>
      </c>
      <c r="P107" s="12">
        <v>3</v>
      </c>
      <c r="Q107" s="12">
        <v>11</v>
      </c>
      <c r="R107" s="11">
        <v>1.22220507379817</v>
      </c>
    </row>
    <row r="108" spans="1:18">
      <c r="A108" s="26">
        <v>42919</v>
      </c>
      <c r="C108" s="10">
        <f t="shared" si="6"/>
        <v>1.610450157916</v>
      </c>
      <c r="D108" s="11">
        <f t="shared" si="7"/>
        <v>-0.87641470507679198</v>
      </c>
      <c r="E108" s="12">
        <f t="shared" si="8"/>
        <v>0.4</v>
      </c>
      <c r="F108" s="12">
        <f t="shared" si="8"/>
        <v>1.2</v>
      </c>
      <c r="G108" s="11">
        <f t="shared" si="8"/>
        <v>0.216825456489185</v>
      </c>
      <c r="H108" s="13">
        <v>1.8</v>
      </c>
      <c r="I108" s="23">
        <f t="shared" si="10"/>
        <v>0</v>
      </c>
      <c r="J108" s="14">
        <f t="shared" si="9"/>
        <v>0.77800000000000002</v>
      </c>
      <c r="K108" s="2">
        <f t="shared" si="11"/>
        <v>8</v>
      </c>
      <c r="N108" s="10">
        <v>16.104501579160001</v>
      </c>
      <c r="O108" s="11">
        <v>-8.7641470507679193E-3</v>
      </c>
      <c r="P108" s="12">
        <v>4</v>
      </c>
      <c r="Q108" s="12">
        <v>12</v>
      </c>
      <c r="R108" s="11">
        <v>2.1682545648918499</v>
      </c>
    </row>
    <row r="109" spans="1:18">
      <c r="A109" s="26">
        <v>42916</v>
      </c>
      <c r="C109" s="10">
        <f t="shared" si="6"/>
        <v>1.7631297933985599</v>
      </c>
      <c r="D109" s="11">
        <f t="shared" si="7"/>
        <v>-1.94495014211967</v>
      </c>
      <c r="E109" s="12">
        <f t="shared" si="8"/>
        <v>0.1</v>
      </c>
      <c r="F109" s="12">
        <f t="shared" si="8"/>
        <v>1.3</v>
      </c>
      <c r="G109" s="11">
        <f t="shared" si="8"/>
        <v>0.862156379767965</v>
      </c>
      <c r="H109" s="13">
        <v>2.14</v>
      </c>
      <c r="I109" s="23">
        <f t="shared" si="10"/>
        <v>0</v>
      </c>
      <c r="J109" s="14">
        <f t="shared" si="9"/>
        <v>0.83399999999999996</v>
      </c>
      <c r="K109" s="2">
        <f t="shared" si="11"/>
        <v>8</v>
      </c>
      <c r="N109" s="10">
        <v>17.6312979339856</v>
      </c>
      <c r="O109" s="11">
        <v>-1.94495014211967E-2</v>
      </c>
      <c r="P109" s="12">
        <v>1</v>
      </c>
      <c r="Q109" s="12">
        <v>13</v>
      </c>
      <c r="R109" s="11">
        <v>8.6215637976796504</v>
      </c>
    </row>
    <row r="110" spans="1:18">
      <c r="A110" s="26">
        <v>42915</v>
      </c>
      <c r="C110" s="10">
        <f t="shared" si="6"/>
        <v>2.0856134075159298</v>
      </c>
      <c r="D110" s="11">
        <f t="shared" si="7"/>
        <v>0.16878974481988898</v>
      </c>
      <c r="E110" s="12">
        <f t="shared" si="8"/>
        <v>0.1</v>
      </c>
      <c r="F110" s="12">
        <f t="shared" si="8"/>
        <v>1.4</v>
      </c>
      <c r="G110" s="11">
        <f t="shared" si="8"/>
        <v>0.96474462224414703</v>
      </c>
      <c r="H110" s="13">
        <v>2.38</v>
      </c>
      <c r="I110" s="23">
        <f t="shared" si="10"/>
        <v>0</v>
      </c>
      <c r="J110" s="14">
        <f t="shared" si="9"/>
        <v>0.88</v>
      </c>
      <c r="K110" s="2">
        <f t="shared" si="11"/>
        <v>9</v>
      </c>
      <c r="N110" s="10">
        <v>20.8561340751593</v>
      </c>
      <c r="O110" s="11">
        <v>1.6878974481988899E-3</v>
      </c>
      <c r="P110" s="12">
        <v>1</v>
      </c>
      <c r="Q110" s="12">
        <v>14</v>
      </c>
      <c r="R110" s="11">
        <v>9.6474462224414701</v>
      </c>
    </row>
    <row r="111" spans="1:18">
      <c r="A111" s="26">
        <v>42914</v>
      </c>
      <c r="C111" s="10">
        <f t="shared" si="6"/>
        <v>2.09293669037331</v>
      </c>
      <c r="D111" s="11">
        <f t="shared" si="7"/>
        <v>-0.44284558659453699</v>
      </c>
      <c r="E111" s="12">
        <f t="shared" si="8"/>
        <v>0.2</v>
      </c>
      <c r="F111" s="12">
        <f t="shared" si="8"/>
        <v>1.5</v>
      </c>
      <c r="G111" s="11">
        <f t="shared" si="8"/>
        <v>0.36326959494132999</v>
      </c>
      <c r="H111" s="13">
        <v>1.54</v>
      </c>
      <c r="I111" s="23">
        <f t="shared" si="10"/>
        <v>0</v>
      </c>
      <c r="J111" s="14">
        <f t="shared" si="9"/>
        <v>0.68200000000000005</v>
      </c>
      <c r="K111" s="2">
        <f t="shared" si="11"/>
        <v>7</v>
      </c>
      <c r="N111" s="10">
        <v>20.929366903733101</v>
      </c>
      <c r="O111" s="11">
        <v>-4.4284558659453696E-3</v>
      </c>
      <c r="P111" s="12">
        <v>2</v>
      </c>
      <c r="Q111" s="12">
        <v>15</v>
      </c>
      <c r="R111" s="11">
        <v>3.6326959494133</v>
      </c>
    </row>
    <row r="112" spans="1:18">
      <c r="A112" s="26">
        <v>42913</v>
      </c>
      <c r="C112" s="10">
        <f t="shared" si="6"/>
        <v>2.1711025976361897</v>
      </c>
      <c r="D112" s="11">
        <f t="shared" si="7"/>
        <v>0.29567103713207199</v>
      </c>
      <c r="E112" s="12">
        <f t="shared" si="8"/>
        <v>0.3</v>
      </c>
      <c r="F112" s="12">
        <f t="shared" si="8"/>
        <v>1.5</v>
      </c>
      <c r="G112" s="11">
        <f t="shared" si="8"/>
        <v>0.19580826780864999</v>
      </c>
      <c r="H112" s="13">
        <v>1.93</v>
      </c>
      <c r="I112" s="23">
        <f t="shared" si="10"/>
        <v>0</v>
      </c>
      <c r="J112" s="14">
        <f t="shared" si="9"/>
        <v>0.79700000000000004</v>
      </c>
      <c r="K112" s="2">
        <f t="shared" si="11"/>
        <v>8</v>
      </c>
      <c r="N112" s="10">
        <v>21.711025976361899</v>
      </c>
      <c r="O112" s="11">
        <v>2.9567103713207198E-3</v>
      </c>
      <c r="P112" s="12">
        <v>3</v>
      </c>
      <c r="Q112" s="12">
        <v>15</v>
      </c>
      <c r="R112" s="11">
        <v>1.9580826780864999</v>
      </c>
    </row>
    <row r="113" spans="1:18">
      <c r="A113" s="26">
        <v>42912</v>
      </c>
      <c r="C113" s="10">
        <f t="shared" si="6"/>
        <v>2.1514428893757698</v>
      </c>
      <c r="D113" s="11">
        <f t="shared" si="7"/>
        <v>0.75257351123540306</v>
      </c>
      <c r="E113" s="12">
        <f t="shared" si="8"/>
        <v>0.4</v>
      </c>
      <c r="F113" s="12">
        <f t="shared" si="8"/>
        <v>0.1</v>
      </c>
      <c r="G113" s="11">
        <f t="shared" si="8"/>
        <v>-0.14572376857191199</v>
      </c>
      <c r="H113" s="13">
        <v>0.96</v>
      </c>
      <c r="I113" s="23">
        <f t="shared" si="10"/>
        <v>0</v>
      </c>
      <c r="J113" s="14">
        <f t="shared" si="9"/>
        <v>0.48299999999999998</v>
      </c>
      <c r="K113" s="2">
        <f t="shared" si="11"/>
        <v>5</v>
      </c>
      <c r="N113" s="10">
        <v>21.5144288937577</v>
      </c>
      <c r="O113" s="11">
        <v>7.5257351123540301E-3</v>
      </c>
      <c r="P113" s="12">
        <v>4</v>
      </c>
      <c r="Q113" s="12">
        <v>1</v>
      </c>
      <c r="R113" s="11">
        <v>-1.45723768571912</v>
      </c>
    </row>
    <row r="114" spans="1:18">
      <c r="A114" s="26">
        <v>42909</v>
      </c>
      <c r="C114" s="10">
        <f t="shared" si="6"/>
        <v>2.0762777617577499</v>
      </c>
      <c r="D114" s="11">
        <f t="shared" si="7"/>
        <v>0.60008450607019304</v>
      </c>
      <c r="E114" s="12">
        <f t="shared" si="8"/>
        <v>0.5</v>
      </c>
      <c r="F114" s="12">
        <f t="shared" si="8"/>
        <v>0.1</v>
      </c>
      <c r="G114" s="11">
        <f t="shared" si="8"/>
        <v>-0.44982298066515397</v>
      </c>
      <c r="H114" s="13">
        <v>1</v>
      </c>
      <c r="I114" s="23">
        <f t="shared" si="10"/>
        <v>0</v>
      </c>
      <c r="J114" s="14">
        <f t="shared" si="9"/>
        <v>0.497</v>
      </c>
      <c r="K114" s="2">
        <f t="shared" si="11"/>
        <v>5</v>
      </c>
      <c r="N114" s="10">
        <v>20.762777617577498</v>
      </c>
      <c r="O114" s="11">
        <v>6.0008450607019299E-3</v>
      </c>
      <c r="P114" s="12">
        <v>5</v>
      </c>
      <c r="Q114" s="12">
        <v>1</v>
      </c>
      <c r="R114" s="11">
        <v>-4.4982298066515396</v>
      </c>
    </row>
    <row r="115" spans="1:18">
      <c r="A115" s="26">
        <v>42908</v>
      </c>
      <c r="C115" s="10">
        <f t="shared" si="6"/>
        <v>2.0250286170222802</v>
      </c>
      <c r="D115" s="11">
        <f t="shared" si="7"/>
        <v>1.0779588207099999</v>
      </c>
      <c r="E115" s="12">
        <f t="shared" si="8"/>
        <v>0.6</v>
      </c>
      <c r="F115" s="12">
        <f t="shared" si="8"/>
        <v>0.2</v>
      </c>
      <c r="G115" s="11">
        <f t="shared" si="8"/>
        <v>-0.39795872856771203</v>
      </c>
      <c r="H115" s="13">
        <v>0.7</v>
      </c>
      <c r="I115" s="23">
        <f t="shared" si="10"/>
        <v>0</v>
      </c>
      <c r="J115" s="14">
        <f t="shared" si="9"/>
        <v>0.442</v>
      </c>
      <c r="K115" s="2">
        <f t="shared" si="11"/>
        <v>4</v>
      </c>
      <c r="N115" s="10">
        <v>20.2502861702228</v>
      </c>
      <c r="O115" s="11">
        <v>1.07795882071E-2</v>
      </c>
      <c r="P115" s="12">
        <v>6</v>
      </c>
      <c r="Q115" s="12">
        <v>2</v>
      </c>
      <c r="R115" s="11">
        <v>-3.9795872856771202</v>
      </c>
    </row>
    <row r="116" spans="1:18">
      <c r="A116" s="26">
        <v>42907</v>
      </c>
      <c r="C116" s="10">
        <f t="shared" si="6"/>
        <v>1.91693315825448</v>
      </c>
      <c r="D116" s="11">
        <f t="shared" si="7"/>
        <v>1.1858386234548399</v>
      </c>
      <c r="E116" s="12">
        <f t="shared" si="8"/>
        <v>0.7</v>
      </c>
      <c r="F116" s="12">
        <f t="shared" si="8"/>
        <v>0.3</v>
      </c>
      <c r="G116" s="11">
        <f t="shared" si="8"/>
        <v>-0.49348401508444406</v>
      </c>
      <c r="H116" s="13">
        <v>0.42</v>
      </c>
      <c r="I116" s="23">
        <f t="shared" si="10"/>
        <v>0</v>
      </c>
      <c r="J116" s="14">
        <f t="shared" si="9"/>
        <v>0.35899999999999999</v>
      </c>
      <c r="K116" s="2">
        <f t="shared" si="11"/>
        <v>4</v>
      </c>
      <c r="N116" s="10">
        <v>19.1693315825448</v>
      </c>
      <c r="O116" s="11">
        <v>1.18583862345484E-2</v>
      </c>
      <c r="P116" s="12">
        <v>7</v>
      </c>
      <c r="Q116" s="12">
        <v>3</v>
      </c>
      <c r="R116" s="11">
        <v>-4.9348401508444404</v>
      </c>
    </row>
    <row r="117" spans="1:18">
      <c r="A117" s="26">
        <v>42906</v>
      </c>
      <c r="C117" s="10">
        <f t="shared" si="6"/>
        <v>1.7910114052154398</v>
      </c>
      <c r="D117" s="11">
        <f t="shared" si="7"/>
        <v>1.08477576592044</v>
      </c>
      <c r="E117" s="12">
        <f t="shared" si="8"/>
        <v>0.8</v>
      </c>
      <c r="F117" s="12">
        <f t="shared" si="8"/>
        <v>0.4</v>
      </c>
      <c r="G117" s="11">
        <f t="shared" si="8"/>
        <v>-0.33854584204719801</v>
      </c>
      <c r="H117" s="13">
        <v>-0.27</v>
      </c>
      <c r="I117" s="23">
        <f t="shared" si="10"/>
        <v>1</v>
      </c>
      <c r="J117" s="14">
        <f t="shared" si="9"/>
        <v>0.20699999999999999</v>
      </c>
      <c r="K117" s="2">
        <f t="shared" si="11"/>
        <v>2</v>
      </c>
      <c r="N117" s="10">
        <v>17.910114052154398</v>
      </c>
      <c r="O117" s="11">
        <v>1.0847757659204401E-2</v>
      </c>
      <c r="P117" s="12">
        <v>8</v>
      </c>
      <c r="Q117" s="12">
        <v>4</v>
      </c>
      <c r="R117" s="11">
        <v>-3.3854584204719802</v>
      </c>
    </row>
    <row r="118" spans="1:18">
      <c r="A118" s="26">
        <v>42905</v>
      </c>
      <c r="C118" s="10">
        <f t="shared" si="6"/>
        <v>1.6712320260689399</v>
      </c>
      <c r="D118" s="11">
        <f t="shared" si="7"/>
        <v>1.4221571275359901</v>
      </c>
      <c r="E118" s="12">
        <f t="shared" si="8"/>
        <v>0.9</v>
      </c>
      <c r="F118" s="12">
        <f t="shared" si="8"/>
        <v>0.5</v>
      </c>
      <c r="G118" s="11">
        <f t="shared" si="8"/>
        <v>-0.53647854507456405</v>
      </c>
      <c r="H118" s="13">
        <v>-0.8</v>
      </c>
      <c r="I118" s="23">
        <f t="shared" si="10"/>
        <v>1</v>
      </c>
      <c r="J118" s="14">
        <f t="shared" si="9"/>
        <v>0.124</v>
      </c>
      <c r="K118" s="2">
        <f t="shared" si="11"/>
        <v>1</v>
      </c>
      <c r="N118" s="10">
        <v>16.712320260689399</v>
      </c>
      <c r="O118" s="11">
        <v>1.42215712753599E-2</v>
      </c>
      <c r="P118" s="12">
        <v>9</v>
      </c>
      <c r="Q118" s="12">
        <v>5</v>
      </c>
      <c r="R118" s="11">
        <v>-5.3647854507456403</v>
      </c>
    </row>
    <row r="119" spans="1:18">
      <c r="A119" s="26">
        <v>42902</v>
      </c>
      <c r="C119" s="10">
        <f t="shared" si="6"/>
        <v>1.50620973840072</v>
      </c>
      <c r="D119" s="11">
        <f t="shared" si="7"/>
        <v>1.01339980877415</v>
      </c>
      <c r="E119" s="12">
        <f t="shared" si="8"/>
        <v>1</v>
      </c>
      <c r="F119" s="12">
        <f t="shared" si="8"/>
        <v>0.6</v>
      </c>
      <c r="G119" s="11">
        <f t="shared" si="8"/>
        <v>-0.75473470672648901</v>
      </c>
      <c r="H119" s="13">
        <v>-0.01</v>
      </c>
      <c r="I119" s="23">
        <f t="shared" si="10"/>
        <v>1</v>
      </c>
      <c r="J119" s="14">
        <f t="shared" si="9"/>
        <v>0.23899999999999999</v>
      </c>
      <c r="K119" s="2">
        <f t="shared" si="11"/>
        <v>2</v>
      </c>
      <c r="N119" s="10">
        <v>15.062097384007201</v>
      </c>
      <c r="O119" s="11">
        <v>1.01339980877415E-2</v>
      </c>
      <c r="P119" s="12">
        <v>10</v>
      </c>
      <c r="Q119" s="12">
        <v>6</v>
      </c>
      <c r="R119" s="11">
        <v>-7.5473470672648899</v>
      </c>
    </row>
    <row r="120" spans="1:18">
      <c r="A120" s="26">
        <v>42901</v>
      </c>
      <c r="C120" s="10">
        <f t="shared" si="6"/>
        <v>1.38328188814354</v>
      </c>
      <c r="D120" s="11">
        <f t="shared" si="7"/>
        <v>-0.201384604839176</v>
      </c>
      <c r="E120" s="12">
        <f t="shared" si="8"/>
        <v>1.1000000000000001</v>
      </c>
      <c r="F120" s="12">
        <f t="shared" si="8"/>
        <v>0.7</v>
      </c>
      <c r="G120" s="11">
        <f t="shared" si="8"/>
        <v>-0.31628560178995901</v>
      </c>
      <c r="H120" s="13">
        <v>-0.55000000000000004</v>
      </c>
      <c r="I120" s="23">
        <f t="shared" si="10"/>
        <v>1</v>
      </c>
      <c r="J120" s="14">
        <f t="shared" si="9"/>
        <v>0.152</v>
      </c>
      <c r="K120" s="2">
        <f t="shared" si="11"/>
        <v>2</v>
      </c>
      <c r="N120" s="10">
        <v>13.832818881435401</v>
      </c>
      <c r="O120" s="11">
        <v>-2.0138460483917599E-3</v>
      </c>
      <c r="P120" s="12">
        <v>11</v>
      </c>
      <c r="Q120" s="12">
        <v>7</v>
      </c>
      <c r="R120" s="11">
        <v>-3.1628560178995899</v>
      </c>
    </row>
    <row r="121" spans="1:18">
      <c r="A121" s="26">
        <v>42900</v>
      </c>
      <c r="C121" s="10">
        <f t="shared" si="6"/>
        <v>1.4134236039263399</v>
      </c>
      <c r="D121" s="11">
        <f t="shared" si="7"/>
        <v>1.2183077259214499</v>
      </c>
      <c r="E121" s="12">
        <f t="shared" si="8"/>
        <v>1.2</v>
      </c>
      <c r="F121" s="12">
        <f t="shared" si="8"/>
        <v>0.8</v>
      </c>
      <c r="G121" s="11">
        <f t="shared" si="8"/>
        <v>-3.3444701081181E-2</v>
      </c>
      <c r="H121" s="13">
        <v>0.16</v>
      </c>
      <c r="I121" s="23">
        <f t="shared" si="10"/>
        <v>0</v>
      </c>
      <c r="J121" s="14">
        <f t="shared" si="9"/>
        <v>0.28100000000000003</v>
      </c>
      <c r="K121" s="2">
        <f t="shared" si="11"/>
        <v>3</v>
      </c>
      <c r="N121" s="10">
        <v>14.134236039263399</v>
      </c>
      <c r="O121" s="11">
        <v>1.2183077259214499E-2</v>
      </c>
      <c r="P121" s="12">
        <v>12</v>
      </c>
      <c r="Q121" s="12">
        <v>8</v>
      </c>
      <c r="R121" s="11">
        <v>-0.33444701081181</v>
      </c>
    </row>
    <row r="122" spans="1:18">
      <c r="A122" s="26">
        <v>42899</v>
      </c>
      <c r="C122" s="10">
        <f t="shared" si="6"/>
        <v>1.2320759525659699</v>
      </c>
      <c r="D122" s="11">
        <f t="shared" si="7"/>
        <v>0.91383815399663293</v>
      </c>
      <c r="E122" s="12">
        <f t="shared" si="8"/>
        <v>1.3</v>
      </c>
      <c r="F122" s="12">
        <f t="shared" si="8"/>
        <v>0.9</v>
      </c>
      <c r="G122" s="11">
        <f t="shared" si="8"/>
        <v>-0.58649861372257195</v>
      </c>
      <c r="H122" s="13">
        <v>-0.11</v>
      </c>
      <c r="I122" s="23">
        <f t="shared" si="10"/>
        <v>1</v>
      </c>
      <c r="J122" s="14">
        <f t="shared" si="9"/>
        <v>0.221</v>
      </c>
      <c r="K122" s="2">
        <f t="shared" si="11"/>
        <v>2</v>
      </c>
      <c r="N122" s="10">
        <v>12.3207595256597</v>
      </c>
      <c r="O122" s="11">
        <v>9.1383815399663296E-3</v>
      </c>
      <c r="P122" s="12">
        <v>13</v>
      </c>
      <c r="Q122" s="12">
        <v>9</v>
      </c>
      <c r="R122" s="11">
        <v>-5.8649861372257197</v>
      </c>
    </row>
    <row r="123" spans="1:18">
      <c r="A123" s="26">
        <v>42898</v>
      </c>
      <c r="C123" s="10">
        <f t="shared" si="6"/>
        <v>1.08236885293277</v>
      </c>
      <c r="D123" s="11">
        <f t="shared" si="7"/>
        <v>1.05434435000843</v>
      </c>
      <c r="E123" s="12">
        <f t="shared" si="8"/>
        <v>1.4</v>
      </c>
      <c r="F123" s="12">
        <f t="shared" si="8"/>
        <v>1</v>
      </c>
      <c r="G123" s="11">
        <f t="shared" si="8"/>
        <v>-0.92985280024111905</v>
      </c>
      <c r="H123" s="13">
        <v>1.11022302462516E-16</v>
      </c>
      <c r="I123" s="23">
        <f t="shared" si="10"/>
        <v>1</v>
      </c>
      <c r="J123" s="14">
        <f t="shared" si="9"/>
        <v>0.24399999999999999</v>
      </c>
      <c r="K123" s="2">
        <f t="shared" si="11"/>
        <v>2</v>
      </c>
      <c r="N123" s="10">
        <v>10.823688529327701</v>
      </c>
      <c r="O123" s="11">
        <v>1.05434435000843E-2</v>
      </c>
      <c r="P123" s="12">
        <v>14</v>
      </c>
      <c r="Q123" s="12">
        <v>10</v>
      </c>
      <c r="R123" s="11">
        <v>-9.2985280024111905</v>
      </c>
    </row>
    <row r="124" spans="1:18">
      <c r="A124" s="26">
        <v>42895</v>
      </c>
      <c r="C124" s="10">
        <f t="shared" si="6"/>
        <v>0.9009373378504989</v>
      </c>
      <c r="D124" s="11">
        <f t="shared" si="7"/>
        <v>1.2723029656298399</v>
      </c>
      <c r="E124" s="12">
        <f t="shared" si="8"/>
        <v>1.5</v>
      </c>
      <c r="F124" s="12">
        <f t="shared" si="8"/>
        <v>1.1000000000000001</v>
      </c>
      <c r="G124" s="11">
        <f t="shared" si="8"/>
        <v>-1.04436885517431</v>
      </c>
      <c r="H124" s="13">
        <v>-0.37</v>
      </c>
      <c r="I124" s="23">
        <f t="shared" si="10"/>
        <v>1</v>
      </c>
      <c r="J124" s="14">
        <f t="shared" si="9"/>
        <v>0.193</v>
      </c>
      <c r="K124" s="2">
        <f t="shared" si="11"/>
        <v>2</v>
      </c>
      <c r="N124" s="10">
        <v>9.0093733785049892</v>
      </c>
      <c r="O124" s="11">
        <v>1.27230296562984E-2</v>
      </c>
      <c r="P124" s="12">
        <v>15</v>
      </c>
      <c r="Q124" s="12">
        <v>11</v>
      </c>
      <c r="R124" s="11">
        <v>-10.443688551743101</v>
      </c>
    </row>
    <row r="125" spans="1:18">
      <c r="A125" s="26">
        <v>42894</v>
      </c>
      <c r="C125" s="10">
        <f t="shared" si="6"/>
        <v>0.65822893845064301</v>
      </c>
      <c r="D125" s="11">
        <f t="shared" si="7"/>
        <v>-0.25295501900218398</v>
      </c>
      <c r="E125" s="12">
        <f t="shared" si="8"/>
        <v>0.5</v>
      </c>
      <c r="F125" s="12">
        <f t="shared" si="8"/>
        <v>1.2</v>
      </c>
      <c r="G125" s="11">
        <f t="shared" si="8"/>
        <v>1.89158665010088E-2</v>
      </c>
      <c r="H125" s="13">
        <v>-0.57999999999999996</v>
      </c>
      <c r="I125" s="23">
        <f t="shared" si="10"/>
        <v>1</v>
      </c>
      <c r="J125" s="14">
        <f t="shared" si="9"/>
        <v>0.14699999999999999</v>
      </c>
      <c r="K125" s="2">
        <f t="shared" si="11"/>
        <v>1</v>
      </c>
      <c r="N125" s="10">
        <v>6.5822893845064296</v>
      </c>
      <c r="O125" s="11">
        <v>-2.52955019002184E-3</v>
      </c>
      <c r="P125" s="12">
        <v>5</v>
      </c>
      <c r="Q125" s="12">
        <v>12</v>
      </c>
      <c r="R125" s="11">
        <v>0.18915866501008799</v>
      </c>
    </row>
    <row r="126" spans="1:18">
      <c r="A126" s="26">
        <v>42893</v>
      </c>
      <c r="C126" s="10">
        <f t="shared" si="6"/>
        <v>0.66106598647025705</v>
      </c>
      <c r="D126" s="11">
        <f t="shared" si="7"/>
        <v>-0.87202395339634498</v>
      </c>
      <c r="E126" s="12">
        <f t="shared" si="8"/>
        <v>0.6</v>
      </c>
      <c r="F126" s="12">
        <f t="shared" si="8"/>
        <v>1.3</v>
      </c>
      <c r="G126" s="11">
        <f t="shared" si="8"/>
        <v>7.60176372673389E-2</v>
      </c>
      <c r="H126" s="13">
        <v>0.22</v>
      </c>
      <c r="I126" s="23">
        <f t="shared" si="10"/>
        <v>0</v>
      </c>
      <c r="J126" s="14">
        <f t="shared" si="9"/>
        <v>0.29399999999999998</v>
      </c>
      <c r="K126" s="2">
        <f t="shared" si="11"/>
        <v>3</v>
      </c>
      <c r="N126" s="10">
        <v>6.6106598647025701</v>
      </c>
      <c r="O126" s="11">
        <v>-8.7202395339634493E-3</v>
      </c>
      <c r="P126" s="12">
        <v>6</v>
      </c>
      <c r="Q126" s="12">
        <v>13</v>
      </c>
      <c r="R126" s="11">
        <v>0.760176372673389</v>
      </c>
    </row>
    <row r="127" spans="1:18">
      <c r="A127" s="26">
        <v>42892</v>
      </c>
      <c r="C127" s="10">
        <f t="shared" si="6"/>
        <v>0.74779691779100399</v>
      </c>
      <c r="D127" s="11">
        <f t="shared" si="7"/>
        <v>0.181003113801424</v>
      </c>
      <c r="E127" s="12">
        <f t="shared" si="8"/>
        <v>0.7</v>
      </c>
      <c r="F127" s="12">
        <f t="shared" si="8"/>
        <v>1.4</v>
      </c>
      <c r="G127" s="11">
        <f t="shared" si="8"/>
        <v>0.60006323447669396</v>
      </c>
      <c r="H127" s="13">
        <v>-0.49</v>
      </c>
      <c r="I127" s="23">
        <f t="shared" si="10"/>
        <v>1</v>
      </c>
      <c r="J127" s="14">
        <f t="shared" si="9"/>
        <v>0.161</v>
      </c>
      <c r="K127" s="2">
        <f t="shared" si="11"/>
        <v>2</v>
      </c>
      <c r="N127" s="10">
        <v>7.4779691779100403</v>
      </c>
      <c r="O127" s="11">
        <v>1.8100311380142399E-3</v>
      </c>
      <c r="P127" s="12">
        <v>7</v>
      </c>
      <c r="Q127" s="12">
        <v>14</v>
      </c>
      <c r="R127" s="11">
        <v>6.0006323447669399</v>
      </c>
    </row>
    <row r="128" spans="1:18">
      <c r="A128" s="26">
        <v>42891</v>
      </c>
      <c r="C128" s="10">
        <f t="shared" si="6"/>
        <v>0.67755942002542502</v>
      </c>
      <c r="D128" s="11">
        <f t="shared" si="7"/>
        <v>-6.2320360182315501E-2</v>
      </c>
      <c r="E128" s="12">
        <f t="shared" si="8"/>
        <v>0.8</v>
      </c>
      <c r="F128" s="12">
        <f t="shared" si="8"/>
        <v>0.1</v>
      </c>
      <c r="G128" s="11">
        <f t="shared" si="8"/>
        <v>-0.126912278361826</v>
      </c>
      <c r="H128" s="13">
        <v>0.12</v>
      </c>
      <c r="I128" s="23">
        <f t="shared" si="10"/>
        <v>0</v>
      </c>
      <c r="J128" s="14">
        <f t="shared" si="9"/>
        <v>0.26700000000000002</v>
      </c>
      <c r="K128" s="2">
        <f t="shared" si="11"/>
        <v>3</v>
      </c>
      <c r="N128" s="10">
        <v>6.7755942002542504</v>
      </c>
      <c r="O128" s="11">
        <v>-6.2320360182315502E-4</v>
      </c>
      <c r="P128" s="12">
        <v>8</v>
      </c>
      <c r="Q128" s="12">
        <v>1</v>
      </c>
      <c r="R128" s="11">
        <v>-1.2691227836182599</v>
      </c>
    </row>
    <row r="129" spans="1:18">
      <c r="A129" s="26">
        <v>42888</v>
      </c>
      <c r="C129" s="10">
        <f t="shared" si="6"/>
        <v>0.63631981837849305</v>
      </c>
      <c r="D129" s="11">
        <f t="shared" si="7"/>
        <v>0.27028525586233199</v>
      </c>
      <c r="E129" s="12">
        <f t="shared" si="8"/>
        <v>0.9</v>
      </c>
      <c r="F129" s="12">
        <f t="shared" si="8"/>
        <v>0.1</v>
      </c>
      <c r="G129" s="11">
        <f t="shared" si="8"/>
        <v>-0.41180523962785098</v>
      </c>
      <c r="H129" s="13">
        <v>0.11</v>
      </c>
      <c r="I129" s="23">
        <f t="shared" si="10"/>
        <v>0</v>
      </c>
      <c r="J129" s="14">
        <f t="shared" si="9"/>
        <v>0.26200000000000001</v>
      </c>
      <c r="K129" s="2">
        <f t="shared" si="11"/>
        <v>3</v>
      </c>
      <c r="N129" s="10">
        <v>6.3631981837849301</v>
      </c>
      <c r="O129" s="11">
        <v>2.7028525586233199E-3</v>
      </c>
      <c r="P129" s="12">
        <v>9</v>
      </c>
      <c r="Q129" s="12">
        <v>1</v>
      </c>
      <c r="R129" s="11">
        <v>-4.1180523962785101</v>
      </c>
    </row>
    <row r="130" spans="1:18">
      <c r="A130" s="26">
        <v>42887</v>
      </c>
      <c r="C130" s="10">
        <f t="shared" si="6"/>
        <v>0.548816412537242</v>
      </c>
      <c r="D130" s="11">
        <f t="shared" si="7"/>
        <v>1.03372473626235E-2</v>
      </c>
      <c r="E130" s="12">
        <f t="shared" si="8"/>
        <v>1</v>
      </c>
      <c r="F130" s="12">
        <f t="shared" si="8"/>
        <v>0.2</v>
      </c>
      <c r="G130" s="11">
        <f t="shared" si="8"/>
        <v>-0.31961214165958196</v>
      </c>
      <c r="H130" s="13">
        <v>0.4</v>
      </c>
      <c r="I130" s="23">
        <f t="shared" si="10"/>
        <v>0</v>
      </c>
      <c r="J130" s="14">
        <f t="shared" si="9"/>
        <v>0.33600000000000002</v>
      </c>
      <c r="K130" s="2">
        <f t="shared" si="11"/>
        <v>3</v>
      </c>
      <c r="N130" s="10">
        <v>5.4881641253724203</v>
      </c>
      <c r="O130" s="11">
        <v>1.03372473626235E-4</v>
      </c>
      <c r="P130" s="12">
        <v>10</v>
      </c>
      <c r="Q130" s="12">
        <v>2</v>
      </c>
      <c r="R130" s="11">
        <v>-3.1961214165958198</v>
      </c>
    </row>
    <row r="131" spans="1:18">
      <c r="A131" s="26">
        <v>42886</v>
      </c>
      <c r="C131" s="10">
        <f t="shared" si="6"/>
        <v>0.48902623010603996</v>
      </c>
      <c r="D131" s="11">
        <f t="shared" si="7"/>
        <v>-0.15550077671127999</v>
      </c>
      <c r="E131" s="12">
        <f t="shared" si="8"/>
        <v>1.1000000000000001</v>
      </c>
      <c r="F131" s="12">
        <f t="shared" si="8"/>
        <v>0.3</v>
      </c>
      <c r="G131" s="11">
        <f t="shared" si="8"/>
        <v>-0.241959977839212</v>
      </c>
      <c r="H131" s="13">
        <v>1.0900000000000001</v>
      </c>
      <c r="I131" s="23">
        <f t="shared" si="10"/>
        <v>0</v>
      </c>
      <c r="J131" s="14">
        <f t="shared" si="9"/>
        <v>0.53400000000000003</v>
      </c>
      <c r="K131" s="2">
        <f t="shared" si="11"/>
        <v>5</v>
      </c>
      <c r="N131" s="10">
        <v>4.8902623010603996</v>
      </c>
      <c r="O131" s="11">
        <v>-1.5550077671127999E-3</v>
      </c>
      <c r="P131" s="12">
        <v>11</v>
      </c>
      <c r="Q131" s="12">
        <v>3</v>
      </c>
      <c r="R131" s="11">
        <v>-2.4195997783921199</v>
      </c>
    </row>
    <row r="132" spans="1:18">
      <c r="A132" s="26">
        <v>42885</v>
      </c>
      <c r="C132" s="10">
        <f t="shared" ref="C132:C195" si="12">N132/10</f>
        <v>0.44661217413825105</v>
      </c>
      <c r="D132" s="11">
        <f t="shared" ref="D132:D195" si="13">O132*100</f>
        <v>-0.40178406518759102</v>
      </c>
      <c r="E132" s="12">
        <f t="shared" ref="E132:G195" si="14">P132/10</f>
        <v>1.2</v>
      </c>
      <c r="F132" s="12">
        <f t="shared" si="14"/>
        <v>0.4</v>
      </c>
      <c r="G132" s="11">
        <f t="shared" si="14"/>
        <v>-4.3425785577482799E-2</v>
      </c>
      <c r="H132" s="13">
        <v>0.98</v>
      </c>
      <c r="I132" s="23">
        <f t="shared" si="10"/>
        <v>0</v>
      </c>
      <c r="J132" s="14">
        <f t="shared" si="9"/>
        <v>0.48799999999999999</v>
      </c>
      <c r="K132" s="2">
        <f t="shared" si="11"/>
        <v>5</v>
      </c>
      <c r="N132" s="10">
        <v>4.4661217413825103</v>
      </c>
      <c r="O132" s="11">
        <v>-4.01784065187591E-3</v>
      </c>
      <c r="P132" s="12">
        <v>12</v>
      </c>
      <c r="Q132" s="12">
        <v>4</v>
      </c>
      <c r="R132" s="11">
        <v>-0.43425785577482801</v>
      </c>
    </row>
    <row r="133" spans="1:18">
      <c r="A133" s="26">
        <v>42884</v>
      </c>
      <c r="C133" s="10">
        <f t="shared" si="12"/>
        <v>0.43433503324662803</v>
      </c>
      <c r="D133" s="11">
        <f t="shared" si="13"/>
        <v>-1.1499989860031701</v>
      </c>
      <c r="E133" s="12">
        <f t="shared" si="14"/>
        <v>1.3</v>
      </c>
      <c r="F133" s="12">
        <f t="shared" si="14"/>
        <v>0.5</v>
      </c>
      <c r="G133" s="11">
        <f t="shared" si="14"/>
        <v>4.5390671476413104E-2</v>
      </c>
      <c r="H133" s="13">
        <v>1.49</v>
      </c>
      <c r="I133" s="23">
        <f t="shared" si="10"/>
        <v>0</v>
      </c>
      <c r="J133" s="14">
        <f t="shared" si="9"/>
        <v>0.67200000000000004</v>
      </c>
      <c r="K133" s="2">
        <f t="shared" si="11"/>
        <v>7</v>
      </c>
      <c r="N133" s="10">
        <v>4.3433503324662803</v>
      </c>
      <c r="O133" s="11">
        <v>-1.1499989860031701E-2</v>
      </c>
      <c r="P133" s="12">
        <v>13</v>
      </c>
      <c r="Q133" s="12">
        <v>5</v>
      </c>
      <c r="R133" s="11">
        <v>0.45390671476413103</v>
      </c>
    </row>
    <row r="134" spans="1:18">
      <c r="A134" s="26">
        <v>42881</v>
      </c>
      <c r="C134" s="10">
        <f t="shared" si="12"/>
        <v>0.51303373641279904</v>
      </c>
      <c r="D134" s="11">
        <f t="shared" si="13"/>
        <v>-1.19943613781695</v>
      </c>
      <c r="E134" s="12">
        <f t="shared" si="14"/>
        <v>1.4</v>
      </c>
      <c r="F134" s="12">
        <f t="shared" si="14"/>
        <v>0.6</v>
      </c>
      <c r="G134" s="11">
        <f t="shared" si="14"/>
        <v>1.1026146592807599E-2</v>
      </c>
      <c r="H134" s="13">
        <v>0.65</v>
      </c>
      <c r="I134" s="23">
        <f t="shared" si="10"/>
        <v>0</v>
      </c>
      <c r="J134" s="14">
        <f t="shared" si="9"/>
        <v>0.42799999999999999</v>
      </c>
      <c r="K134" s="2">
        <f t="shared" si="11"/>
        <v>4</v>
      </c>
      <c r="N134" s="10">
        <v>5.1303373641279899</v>
      </c>
      <c r="O134" s="11">
        <v>-1.1994361378169499E-2</v>
      </c>
      <c r="P134" s="12">
        <v>14</v>
      </c>
      <c r="Q134" s="12">
        <v>6</v>
      </c>
      <c r="R134" s="11">
        <v>0.11026146592807599</v>
      </c>
    </row>
    <row r="135" spans="1:18">
      <c r="A135" s="26">
        <v>42880</v>
      </c>
      <c r="C135" s="10">
        <f t="shared" si="12"/>
        <v>0.60781653734012497</v>
      </c>
      <c r="D135" s="11">
        <f t="shared" si="13"/>
        <v>-0.35636915368102101</v>
      </c>
      <c r="E135" s="12">
        <f t="shared" si="14"/>
        <v>1.5</v>
      </c>
      <c r="F135" s="12">
        <f t="shared" si="14"/>
        <v>0.7</v>
      </c>
      <c r="G135" s="11">
        <f t="shared" si="14"/>
        <v>-6.9693070194648002E-2</v>
      </c>
      <c r="H135" s="13">
        <v>0.67</v>
      </c>
      <c r="I135" s="23">
        <f t="shared" si="10"/>
        <v>0</v>
      </c>
      <c r="J135" s="14">
        <f t="shared" si="9"/>
        <v>0.433</v>
      </c>
      <c r="K135" s="2">
        <f t="shared" si="11"/>
        <v>4</v>
      </c>
      <c r="N135" s="10">
        <v>6.0781653734012497</v>
      </c>
      <c r="O135" s="11">
        <v>-3.5636915368102099E-3</v>
      </c>
      <c r="P135" s="12">
        <v>15</v>
      </c>
      <c r="Q135" s="12">
        <v>7</v>
      </c>
      <c r="R135" s="11">
        <v>-0.69693070194647999</v>
      </c>
    </row>
    <row r="136" spans="1:18">
      <c r="A136" s="26">
        <v>42879</v>
      </c>
      <c r="C136" s="10">
        <f t="shared" si="12"/>
        <v>0.59676799767775601</v>
      </c>
      <c r="D136" s="11">
        <f t="shared" si="13"/>
        <v>-1.5714603706277301</v>
      </c>
      <c r="E136" s="12">
        <f t="shared" si="14"/>
        <v>1</v>
      </c>
      <c r="F136" s="12">
        <f t="shared" si="14"/>
        <v>0.8</v>
      </c>
      <c r="G136" s="11">
        <f t="shared" si="14"/>
        <v>0.61468049573851102</v>
      </c>
      <c r="H136" s="13">
        <v>1.28</v>
      </c>
      <c r="I136" s="23">
        <f t="shared" si="10"/>
        <v>0</v>
      </c>
      <c r="J136" s="14">
        <f t="shared" si="9"/>
        <v>0.59399999999999997</v>
      </c>
      <c r="K136" s="2">
        <f t="shared" si="11"/>
        <v>6</v>
      </c>
      <c r="N136" s="10">
        <v>5.9676799767775597</v>
      </c>
      <c r="O136" s="11">
        <v>-1.5714603706277301E-2</v>
      </c>
      <c r="P136" s="12">
        <v>10</v>
      </c>
      <c r="Q136" s="12">
        <v>8</v>
      </c>
      <c r="R136" s="11">
        <v>6.1468049573851102</v>
      </c>
    </row>
    <row r="137" spans="1:18">
      <c r="A137" s="26">
        <v>42878</v>
      </c>
      <c r="C137" s="10">
        <f t="shared" si="12"/>
        <v>0.76938400380054106</v>
      </c>
      <c r="D137" s="11">
        <f t="shared" si="13"/>
        <v>-0.87895324600521607</v>
      </c>
      <c r="E137" s="12">
        <f t="shared" si="14"/>
        <v>0.1</v>
      </c>
      <c r="F137" s="12">
        <f t="shared" si="14"/>
        <v>0.9</v>
      </c>
      <c r="G137" s="11">
        <f t="shared" si="14"/>
        <v>0.63995329228019293</v>
      </c>
      <c r="H137" s="13">
        <v>1.55</v>
      </c>
      <c r="I137" s="23">
        <f t="shared" si="10"/>
        <v>0</v>
      </c>
      <c r="J137" s="14">
        <f t="shared" si="9"/>
        <v>0.69499999999999995</v>
      </c>
      <c r="K137" s="2">
        <f t="shared" si="11"/>
        <v>7</v>
      </c>
      <c r="N137" s="10">
        <v>7.6938400380054102</v>
      </c>
      <c r="O137" s="11">
        <v>-8.7895324600521605E-3</v>
      </c>
      <c r="P137" s="12">
        <v>1</v>
      </c>
      <c r="Q137" s="12">
        <v>9</v>
      </c>
      <c r="R137" s="11">
        <v>6.3995329228019298</v>
      </c>
    </row>
    <row r="138" spans="1:18">
      <c r="A138" s="26">
        <v>42877</v>
      </c>
      <c r="C138" s="10">
        <f t="shared" si="12"/>
        <v>0.84062122805121398</v>
      </c>
      <c r="D138" s="11">
        <f t="shared" si="13"/>
        <v>-0.53457267513314999</v>
      </c>
      <c r="E138" s="12">
        <f t="shared" si="14"/>
        <v>0.2</v>
      </c>
      <c r="F138" s="12">
        <f t="shared" si="14"/>
        <v>1</v>
      </c>
      <c r="G138" s="11">
        <f t="shared" si="14"/>
        <v>2.7020066267094699E-2</v>
      </c>
      <c r="H138" s="13">
        <v>1.47</v>
      </c>
      <c r="I138" s="23">
        <f t="shared" si="10"/>
        <v>0</v>
      </c>
      <c r="J138" s="14">
        <f t="shared" si="9"/>
        <v>0.66800000000000004</v>
      </c>
      <c r="K138" s="2">
        <f t="shared" si="11"/>
        <v>7</v>
      </c>
      <c r="N138" s="10">
        <v>8.4062122805121398</v>
      </c>
      <c r="O138" s="11">
        <v>-5.3457267513314999E-3</v>
      </c>
      <c r="P138" s="12">
        <v>2</v>
      </c>
      <c r="Q138" s="12">
        <v>10</v>
      </c>
      <c r="R138" s="11">
        <v>0.270200662670947</v>
      </c>
    </row>
    <row r="139" spans="1:18">
      <c r="A139" s="26">
        <v>42874</v>
      </c>
      <c r="C139" s="10">
        <f t="shared" si="12"/>
        <v>0.86862441787811306</v>
      </c>
      <c r="D139" s="11">
        <f t="shared" si="13"/>
        <v>-0.76898622356984503</v>
      </c>
      <c r="E139" s="12">
        <f t="shared" si="14"/>
        <v>0.3</v>
      </c>
      <c r="F139" s="12">
        <f t="shared" si="14"/>
        <v>1.1000000000000001</v>
      </c>
      <c r="G139" s="11">
        <f t="shared" si="14"/>
        <v>-2.2048775746186501E-2</v>
      </c>
      <c r="H139" s="13">
        <v>2.0299999999999998</v>
      </c>
      <c r="I139" s="23">
        <f t="shared" si="10"/>
        <v>0</v>
      </c>
      <c r="J139" s="14">
        <f t="shared" si="9"/>
        <v>0.81499999999999995</v>
      </c>
      <c r="K139" s="2">
        <f t="shared" si="11"/>
        <v>8</v>
      </c>
      <c r="N139" s="10">
        <v>8.6862441787811306</v>
      </c>
      <c r="O139" s="11">
        <v>-7.6898622356984499E-3</v>
      </c>
      <c r="P139" s="12">
        <v>3</v>
      </c>
      <c r="Q139" s="12">
        <v>11</v>
      </c>
      <c r="R139" s="11">
        <v>-0.220487757461865</v>
      </c>
    </row>
    <row r="140" spans="1:18">
      <c r="A140" s="26">
        <v>42873</v>
      </c>
      <c r="C140" s="10">
        <f t="shared" si="12"/>
        <v>0.92601841381133787</v>
      </c>
      <c r="D140" s="11">
        <f t="shared" si="13"/>
        <v>-0.91731320543305994</v>
      </c>
      <c r="E140" s="12">
        <f t="shared" si="14"/>
        <v>0.4</v>
      </c>
      <c r="F140" s="12">
        <f t="shared" si="14"/>
        <v>1.2</v>
      </c>
      <c r="G140" s="11">
        <f t="shared" si="14"/>
        <v>0.22718898280488098</v>
      </c>
      <c r="H140" s="13">
        <v>2.75</v>
      </c>
      <c r="I140" s="23">
        <f t="shared" si="10"/>
        <v>0</v>
      </c>
      <c r="J140" s="14">
        <f t="shared" si="9"/>
        <v>0.93500000000000005</v>
      </c>
      <c r="K140" s="2">
        <f t="shared" si="11"/>
        <v>9</v>
      </c>
      <c r="N140" s="10">
        <v>9.2601841381133791</v>
      </c>
      <c r="O140" s="11">
        <v>-9.1731320543305996E-3</v>
      </c>
      <c r="P140" s="12">
        <v>4</v>
      </c>
      <c r="Q140" s="12">
        <v>12</v>
      </c>
      <c r="R140" s="11">
        <v>2.2718898280488098</v>
      </c>
    </row>
    <row r="141" spans="1:18">
      <c r="A141" s="26">
        <v>42872</v>
      </c>
      <c r="C141" s="10">
        <f t="shared" si="12"/>
        <v>0.99067119498829703</v>
      </c>
      <c r="D141" s="11">
        <f t="shared" si="13"/>
        <v>3.8885631581843799E-2</v>
      </c>
      <c r="E141" s="12">
        <f t="shared" si="14"/>
        <v>0.5</v>
      </c>
      <c r="F141" s="12">
        <f t="shared" si="14"/>
        <v>1.3</v>
      </c>
      <c r="G141" s="11">
        <f t="shared" si="14"/>
        <v>-8.3102176757457995E-3</v>
      </c>
      <c r="H141" s="13">
        <v>3.15</v>
      </c>
      <c r="I141" s="23">
        <f t="shared" si="10"/>
        <v>0</v>
      </c>
      <c r="J141" s="14">
        <f t="shared" si="9"/>
        <v>0.95299999999999996</v>
      </c>
      <c r="K141" s="2">
        <f t="shared" si="11"/>
        <v>10</v>
      </c>
      <c r="N141" s="10">
        <v>9.9067119498829701</v>
      </c>
      <c r="O141" s="11">
        <v>3.88856315818438E-4</v>
      </c>
      <c r="P141" s="12">
        <v>5</v>
      </c>
      <c r="Q141" s="12">
        <v>13</v>
      </c>
      <c r="R141" s="11">
        <v>-8.3102176757457999E-2</v>
      </c>
    </row>
    <row r="142" spans="1:18">
      <c r="A142" s="26">
        <v>42871</v>
      </c>
      <c r="C142" s="10">
        <f t="shared" si="12"/>
        <v>0.916422624088292</v>
      </c>
      <c r="D142" s="11">
        <f t="shared" si="13"/>
        <v>-1.8687264855621801</v>
      </c>
      <c r="E142" s="12">
        <f t="shared" si="14"/>
        <v>0.6</v>
      </c>
      <c r="F142" s="12">
        <f t="shared" si="14"/>
        <v>1.4</v>
      </c>
      <c r="G142" s="11">
        <f t="shared" si="14"/>
        <v>0.58490532228473902</v>
      </c>
      <c r="H142" s="13">
        <v>1.08</v>
      </c>
      <c r="I142" s="23">
        <f t="shared" si="10"/>
        <v>0</v>
      </c>
      <c r="J142" s="14">
        <f t="shared" si="9"/>
        <v>0.52900000000000003</v>
      </c>
      <c r="K142" s="2">
        <f t="shared" si="11"/>
        <v>5</v>
      </c>
      <c r="N142" s="10">
        <v>9.16422624088292</v>
      </c>
      <c r="O142" s="11">
        <v>-1.8687264855621801E-2</v>
      </c>
      <c r="P142" s="12">
        <v>6</v>
      </c>
      <c r="Q142" s="12">
        <v>14</v>
      </c>
      <c r="R142" s="11">
        <v>5.8490532228473899</v>
      </c>
    </row>
    <row r="143" spans="1:18">
      <c r="A143" s="26">
        <v>42870</v>
      </c>
      <c r="C143" s="10">
        <f t="shared" si="12"/>
        <v>1.1034223294768</v>
      </c>
      <c r="D143" s="11">
        <f t="shared" si="13"/>
        <v>-1.2307107618261899</v>
      </c>
      <c r="E143" s="12">
        <f t="shared" si="14"/>
        <v>0.7</v>
      </c>
      <c r="F143" s="12">
        <f t="shared" si="14"/>
        <v>1.5</v>
      </c>
      <c r="G143" s="11">
        <f t="shared" si="14"/>
        <v>0.74072244697020495</v>
      </c>
      <c r="H143" s="13">
        <v>1.29</v>
      </c>
      <c r="I143" s="23">
        <f t="shared" si="10"/>
        <v>0</v>
      </c>
      <c r="J143" s="14">
        <f t="shared" si="9"/>
        <v>0.60799999999999998</v>
      </c>
      <c r="K143" s="2">
        <f t="shared" si="11"/>
        <v>6</v>
      </c>
      <c r="N143" s="10">
        <v>11.034223294767999</v>
      </c>
      <c r="O143" s="11">
        <v>-1.2307107618261899E-2</v>
      </c>
      <c r="P143" s="12">
        <v>7</v>
      </c>
      <c r="Q143" s="12">
        <v>15</v>
      </c>
      <c r="R143" s="11">
        <v>7.40722446970205</v>
      </c>
    </row>
    <row r="144" spans="1:18">
      <c r="A144" s="26">
        <v>42867</v>
      </c>
      <c r="C144" s="10">
        <f t="shared" si="12"/>
        <v>1.2064717919610599</v>
      </c>
      <c r="D144" s="11">
        <f t="shared" si="13"/>
        <v>-0.72724910084476602</v>
      </c>
      <c r="E144" s="12">
        <f t="shared" si="14"/>
        <v>0.8</v>
      </c>
      <c r="F144" s="12">
        <f t="shared" si="14"/>
        <v>1.5</v>
      </c>
      <c r="G144" s="11">
        <f t="shared" si="14"/>
        <v>0.31502470293154</v>
      </c>
      <c r="H144" s="13">
        <v>1.71</v>
      </c>
      <c r="I144" s="23">
        <f t="shared" si="10"/>
        <v>0</v>
      </c>
      <c r="J144" s="14">
        <f t="shared" si="9"/>
        <v>0.74099999999999999</v>
      </c>
      <c r="K144" s="2">
        <f t="shared" si="11"/>
        <v>7</v>
      </c>
      <c r="N144" s="10">
        <v>12.064717919610599</v>
      </c>
      <c r="O144" s="11">
        <v>-7.27249100844766E-3</v>
      </c>
      <c r="P144" s="12">
        <v>8</v>
      </c>
      <c r="Q144" s="12">
        <v>15</v>
      </c>
      <c r="R144" s="11">
        <v>3.1502470293154001</v>
      </c>
    </row>
    <row r="145" spans="1:18">
      <c r="A145" s="26">
        <v>42866</v>
      </c>
      <c r="C145" s="10">
        <f t="shared" si="12"/>
        <v>1.2527975811151602</v>
      </c>
      <c r="D145" s="11">
        <f t="shared" si="13"/>
        <v>-0.57023379322624401</v>
      </c>
      <c r="E145" s="12">
        <f t="shared" si="14"/>
        <v>0.9</v>
      </c>
      <c r="F145" s="12">
        <f t="shared" si="14"/>
        <v>1.5</v>
      </c>
      <c r="G145" s="11">
        <f t="shared" si="14"/>
        <v>8.538276320315949E-2</v>
      </c>
      <c r="H145" s="13">
        <v>1.24</v>
      </c>
      <c r="I145" s="23">
        <f t="shared" si="10"/>
        <v>0</v>
      </c>
      <c r="J145" s="14">
        <f t="shared" si="9"/>
        <v>0.57999999999999996</v>
      </c>
      <c r="K145" s="2">
        <f t="shared" si="11"/>
        <v>6</v>
      </c>
      <c r="N145" s="10">
        <v>12.527975811151601</v>
      </c>
      <c r="O145" s="11">
        <v>-5.70233793226244E-3</v>
      </c>
      <c r="P145" s="12">
        <v>9</v>
      </c>
      <c r="Q145" s="12">
        <v>15</v>
      </c>
      <c r="R145" s="11">
        <v>0.85382763203159495</v>
      </c>
    </row>
    <row r="146" spans="1:18">
      <c r="A146" s="26">
        <v>42865</v>
      </c>
      <c r="C146" s="10">
        <f t="shared" si="12"/>
        <v>1.2764371650000299</v>
      </c>
      <c r="D146" s="11">
        <f t="shared" si="13"/>
        <v>0.10930034875247001</v>
      </c>
      <c r="E146" s="12">
        <f t="shared" si="14"/>
        <v>1</v>
      </c>
      <c r="F146" s="12">
        <f t="shared" si="14"/>
        <v>1.4</v>
      </c>
      <c r="G146" s="11">
        <f t="shared" si="14"/>
        <v>1.02023928635644E-2</v>
      </c>
      <c r="H146" s="13">
        <v>0.42</v>
      </c>
      <c r="I146" s="23">
        <f t="shared" si="10"/>
        <v>0</v>
      </c>
      <c r="J146" s="14">
        <f t="shared" ref="J146:J209" si="15">PERCENTRANK($H:$H,H146)</f>
        <v>0.35899999999999999</v>
      </c>
      <c r="K146" s="2">
        <f t="shared" si="11"/>
        <v>4</v>
      </c>
      <c r="N146" s="10">
        <v>12.764371650000299</v>
      </c>
      <c r="O146" s="11">
        <v>1.0930034875247E-3</v>
      </c>
      <c r="P146" s="12">
        <v>10</v>
      </c>
      <c r="Q146" s="12">
        <v>14</v>
      </c>
      <c r="R146" s="11">
        <v>0.102023928635644</v>
      </c>
    </row>
    <row r="147" spans="1:18">
      <c r="A147" s="26">
        <v>42864</v>
      </c>
      <c r="C147" s="10">
        <f t="shared" si="12"/>
        <v>1.23210978532925</v>
      </c>
      <c r="D147" s="11">
        <f t="shared" si="13"/>
        <v>0.16379895942470701</v>
      </c>
      <c r="E147" s="12">
        <f t="shared" si="14"/>
        <v>1.1000000000000001</v>
      </c>
      <c r="F147" s="12">
        <f t="shared" si="14"/>
        <v>0.1</v>
      </c>
      <c r="G147" s="11">
        <f t="shared" si="14"/>
        <v>-0.16580321389037</v>
      </c>
      <c r="H147" s="13">
        <v>0.41</v>
      </c>
      <c r="I147" s="23">
        <f t="shared" ref="I147:I210" si="16">IF(H147&lt;=$L$3,1,0)</f>
        <v>0</v>
      </c>
      <c r="J147" s="14">
        <f t="shared" si="15"/>
        <v>0.34100000000000003</v>
      </c>
      <c r="K147" s="2">
        <f t="shared" ref="K147:K210" si="17">ROUND(J147,1)*10</f>
        <v>3</v>
      </c>
      <c r="N147" s="10">
        <v>12.3210978532925</v>
      </c>
      <c r="O147" s="11">
        <v>1.63798959424707E-3</v>
      </c>
      <c r="P147" s="12">
        <v>11</v>
      </c>
      <c r="Q147" s="12">
        <v>1</v>
      </c>
      <c r="R147" s="11">
        <v>-1.6580321389037</v>
      </c>
    </row>
    <row r="148" spans="1:18">
      <c r="A148" s="26">
        <v>42863</v>
      </c>
      <c r="C148" s="10">
        <f t="shared" si="12"/>
        <v>1.1823419084617499</v>
      </c>
      <c r="D148" s="11">
        <f t="shared" si="13"/>
        <v>1.0664573194699301</v>
      </c>
      <c r="E148" s="12">
        <f t="shared" si="14"/>
        <v>1.2</v>
      </c>
      <c r="F148" s="12">
        <f t="shared" si="14"/>
        <v>0.1</v>
      </c>
      <c r="G148" s="11">
        <f t="shared" si="14"/>
        <v>-0.44442113131378103</v>
      </c>
      <c r="H148" s="13">
        <v>0.32</v>
      </c>
      <c r="I148" s="23">
        <f t="shared" si="16"/>
        <v>0</v>
      </c>
      <c r="J148" s="14">
        <f t="shared" si="15"/>
        <v>0.32200000000000001</v>
      </c>
      <c r="K148" s="2">
        <f t="shared" si="17"/>
        <v>3</v>
      </c>
      <c r="N148" s="10">
        <v>11.8234190846175</v>
      </c>
      <c r="O148" s="11">
        <v>1.06645731946993E-2</v>
      </c>
      <c r="P148" s="12">
        <v>12</v>
      </c>
      <c r="Q148" s="12">
        <v>1</v>
      </c>
      <c r="R148" s="11">
        <v>-4.44421131313781</v>
      </c>
    </row>
    <row r="149" spans="1:18">
      <c r="A149" s="26">
        <v>42860</v>
      </c>
      <c r="C149" s="10">
        <f t="shared" si="12"/>
        <v>1.0352892015650901</v>
      </c>
      <c r="D149" s="11">
        <f t="shared" si="13"/>
        <v>1.5357070773931301</v>
      </c>
      <c r="E149" s="12">
        <f t="shared" si="14"/>
        <v>1.3</v>
      </c>
      <c r="F149" s="12">
        <f t="shared" si="14"/>
        <v>0.1</v>
      </c>
      <c r="G149" s="11">
        <f t="shared" si="14"/>
        <v>-0.90511244722858297</v>
      </c>
      <c r="H149" s="13">
        <v>0.41</v>
      </c>
      <c r="I149" s="23">
        <f t="shared" si="16"/>
        <v>0</v>
      </c>
      <c r="J149" s="14">
        <f t="shared" si="15"/>
        <v>0.34100000000000003</v>
      </c>
      <c r="K149" s="2">
        <f t="shared" si="17"/>
        <v>3</v>
      </c>
      <c r="N149" s="10">
        <v>10.3528920156509</v>
      </c>
      <c r="O149" s="11">
        <v>1.53570707739313E-2</v>
      </c>
      <c r="P149" s="12">
        <v>13</v>
      </c>
      <c r="Q149" s="12">
        <v>1</v>
      </c>
      <c r="R149" s="11">
        <v>-9.0511244722858297</v>
      </c>
    </row>
    <row r="150" spans="1:18">
      <c r="A150" s="26">
        <v>42859</v>
      </c>
      <c r="C150" s="10">
        <f t="shared" si="12"/>
        <v>0.80862282291564591</v>
      </c>
      <c r="D150" s="11">
        <f t="shared" si="13"/>
        <v>1.5696413761722601</v>
      </c>
      <c r="E150" s="12">
        <f t="shared" si="14"/>
        <v>1.4</v>
      </c>
      <c r="F150" s="12">
        <f t="shared" si="14"/>
        <v>0.2</v>
      </c>
      <c r="G150" s="11">
        <f t="shared" si="14"/>
        <v>-0.88616173279056309</v>
      </c>
      <c r="H150" s="13">
        <v>0.64</v>
      </c>
      <c r="I150" s="23">
        <f t="shared" si="16"/>
        <v>0</v>
      </c>
      <c r="J150" s="14">
        <f t="shared" si="15"/>
        <v>0.41899999999999998</v>
      </c>
      <c r="K150" s="2">
        <f t="shared" si="17"/>
        <v>4</v>
      </c>
      <c r="N150" s="10">
        <v>8.0862282291564593</v>
      </c>
      <c r="O150" s="11">
        <v>1.5696413761722601E-2</v>
      </c>
      <c r="P150" s="12">
        <v>14</v>
      </c>
      <c r="Q150" s="12">
        <v>2</v>
      </c>
      <c r="R150" s="11">
        <v>-8.8616173279056305</v>
      </c>
    </row>
    <row r="151" spans="1:18">
      <c r="A151" s="26">
        <v>42858</v>
      </c>
      <c r="C151" s="10">
        <f t="shared" si="12"/>
        <v>0.57097016236584996</v>
      </c>
      <c r="D151" s="11">
        <f t="shared" si="13"/>
        <v>1.6513202425346101</v>
      </c>
      <c r="E151" s="12">
        <f t="shared" si="14"/>
        <v>1.5</v>
      </c>
      <c r="F151" s="12">
        <f t="shared" si="14"/>
        <v>0.3</v>
      </c>
      <c r="G151" s="11">
        <f t="shared" si="14"/>
        <v>-0.94149475057236709</v>
      </c>
      <c r="H151" s="13">
        <v>0.26</v>
      </c>
      <c r="I151" s="23">
        <f t="shared" si="16"/>
        <v>0</v>
      </c>
      <c r="J151" s="14">
        <f t="shared" si="15"/>
        <v>0.29899999999999999</v>
      </c>
      <c r="K151" s="2">
        <f t="shared" si="17"/>
        <v>3</v>
      </c>
      <c r="N151" s="10">
        <v>5.7097016236584999</v>
      </c>
      <c r="O151" s="11">
        <v>1.65132024253461E-2</v>
      </c>
      <c r="P151" s="12">
        <v>15</v>
      </c>
      <c r="Q151" s="12">
        <v>3</v>
      </c>
      <c r="R151" s="11">
        <v>-9.4149475057236707</v>
      </c>
    </row>
    <row r="152" spans="1:18">
      <c r="A152" s="26">
        <v>42857</v>
      </c>
      <c r="C152" s="10">
        <f t="shared" si="12"/>
        <v>0.31819786965019203</v>
      </c>
      <c r="D152" s="11">
        <f t="shared" si="13"/>
        <v>2.2120527658512499</v>
      </c>
      <c r="E152" s="12">
        <f t="shared" si="14"/>
        <v>1.2</v>
      </c>
      <c r="F152" s="12">
        <f t="shared" si="14"/>
        <v>0.4</v>
      </c>
      <c r="G152" s="11">
        <f t="shared" si="14"/>
        <v>-0.59287223758727603</v>
      </c>
      <c r="H152" s="13">
        <v>5.0000000000000197E-2</v>
      </c>
      <c r="I152" s="23">
        <f t="shared" si="16"/>
        <v>1</v>
      </c>
      <c r="J152" s="14">
        <f t="shared" si="15"/>
        <v>0.248</v>
      </c>
      <c r="K152" s="2">
        <f t="shared" si="17"/>
        <v>2</v>
      </c>
      <c r="N152" s="10">
        <v>3.1819786965019201</v>
      </c>
      <c r="O152" s="11">
        <v>2.2120527658512499E-2</v>
      </c>
      <c r="P152" s="12">
        <v>12</v>
      </c>
      <c r="Q152" s="12">
        <v>4</v>
      </c>
      <c r="R152" s="11">
        <v>-5.9287223758727601</v>
      </c>
    </row>
    <row r="153" spans="1:18">
      <c r="A153" s="26">
        <v>42856</v>
      </c>
      <c r="C153" s="10">
        <f t="shared" si="12"/>
        <v>6.9303953530061496E-2</v>
      </c>
      <c r="D153" s="11">
        <f t="shared" si="13"/>
        <v>2.20703431052037</v>
      </c>
      <c r="E153" s="12">
        <f t="shared" si="14"/>
        <v>1.3</v>
      </c>
      <c r="F153" s="12">
        <f t="shared" si="14"/>
        <v>0.1</v>
      </c>
      <c r="G153" s="11">
        <f t="shared" si="14"/>
        <v>-1.0197432881561699</v>
      </c>
      <c r="H153" s="13">
        <v>-0.15</v>
      </c>
      <c r="I153" s="23">
        <f t="shared" si="16"/>
        <v>1</v>
      </c>
      <c r="J153" s="14">
        <f t="shared" si="15"/>
        <v>0.216</v>
      </c>
      <c r="K153" s="2">
        <f t="shared" si="17"/>
        <v>2</v>
      </c>
      <c r="N153" s="10">
        <v>0.69303953530061502</v>
      </c>
      <c r="O153" s="11">
        <v>2.2070343105203699E-2</v>
      </c>
      <c r="P153" s="12">
        <v>13</v>
      </c>
      <c r="Q153" s="12">
        <v>1</v>
      </c>
      <c r="R153" s="11">
        <v>-10.197432881561699</v>
      </c>
    </row>
    <row r="154" spans="1:18">
      <c r="A154" s="26">
        <v>42853</v>
      </c>
      <c r="C154" s="10">
        <f t="shared" si="12"/>
        <v>-0.19624811437103401</v>
      </c>
      <c r="D154" s="11">
        <f t="shared" si="13"/>
        <v>2.55227324497206</v>
      </c>
      <c r="E154" s="12">
        <f t="shared" si="14"/>
        <v>1.4</v>
      </c>
      <c r="F154" s="12">
        <f t="shared" si="14"/>
        <v>0.2</v>
      </c>
      <c r="G154" s="11">
        <f t="shared" si="14"/>
        <v>-1.23607183793052</v>
      </c>
      <c r="H154" s="13">
        <v>-0.37</v>
      </c>
      <c r="I154" s="23">
        <f t="shared" si="16"/>
        <v>1</v>
      </c>
      <c r="J154" s="14">
        <f t="shared" si="15"/>
        <v>0.193</v>
      </c>
      <c r="K154" s="2">
        <f t="shared" si="17"/>
        <v>2</v>
      </c>
      <c r="N154" s="10">
        <v>-1.96248114371034</v>
      </c>
      <c r="O154" s="11">
        <v>2.55227324497206E-2</v>
      </c>
      <c r="P154" s="12">
        <v>14</v>
      </c>
      <c r="Q154" s="12">
        <v>2</v>
      </c>
      <c r="R154" s="11">
        <v>-12.360718379305199</v>
      </c>
    </row>
    <row r="155" spans="1:18">
      <c r="A155" s="26">
        <v>42852</v>
      </c>
      <c r="C155" s="10">
        <f t="shared" si="12"/>
        <v>-0.51935318456909696</v>
      </c>
      <c r="D155" s="11">
        <f t="shared" si="13"/>
        <v>2.37281606374798</v>
      </c>
      <c r="E155" s="12">
        <f t="shared" si="14"/>
        <v>1.5</v>
      </c>
      <c r="F155" s="12">
        <f t="shared" si="14"/>
        <v>0.3</v>
      </c>
      <c r="G155" s="11">
        <f t="shared" si="14"/>
        <v>-1.23435972651378</v>
      </c>
      <c r="H155" s="13">
        <v>-1.02</v>
      </c>
      <c r="I155" s="23">
        <f t="shared" si="16"/>
        <v>1</v>
      </c>
      <c r="J155" s="14">
        <f t="shared" si="15"/>
        <v>9.6000000000000002E-2</v>
      </c>
      <c r="K155" s="2">
        <f t="shared" si="17"/>
        <v>1</v>
      </c>
      <c r="N155" s="10">
        <v>-5.1935318456909698</v>
      </c>
      <c r="O155" s="11">
        <v>2.37281606374798E-2</v>
      </c>
      <c r="P155" s="12">
        <v>15</v>
      </c>
      <c r="Q155" s="12">
        <v>3</v>
      </c>
      <c r="R155" s="11">
        <v>-12.343597265137801</v>
      </c>
    </row>
    <row r="156" spans="1:18">
      <c r="A156" s="26">
        <v>42851</v>
      </c>
      <c r="C156" s="10">
        <f t="shared" si="12"/>
        <v>-0.83152382274696102</v>
      </c>
      <c r="D156" s="11">
        <f t="shared" si="13"/>
        <v>1.72251557198592</v>
      </c>
      <c r="E156" s="12">
        <f t="shared" si="14"/>
        <v>1.4</v>
      </c>
      <c r="F156" s="12">
        <f t="shared" si="14"/>
        <v>0.4</v>
      </c>
      <c r="G156" s="11">
        <f t="shared" si="14"/>
        <v>-0.90939148047231799</v>
      </c>
      <c r="H156" s="13">
        <v>-1.3</v>
      </c>
      <c r="I156" s="23">
        <f t="shared" si="16"/>
        <v>1</v>
      </c>
      <c r="J156" s="14">
        <f t="shared" si="15"/>
        <v>6.9000000000000006E-2</v>
      </c>
      <c r="K156" s="2">
        <f t="shared" si="17"/>
        <v>1</v>
      </c>
      <c r="N156" s="10">
        <v>-8.3152382274696102</v>
      </c>
      <c r="O156" s="11">
        <v>1.7225155719859199E-2</v>
      </c>
      <c r="P156" s="12">
        <v>14</v>
      </c>
      <c r="Q156" s="12">
        <v>4</v>
      </c>
      <c r="R156" s="11">
        <v>-9.0939148047231804</v>
      </c>
    </row>
    <row r="157" spans="1:18">
      <c r="A157" s="26">
        <v>42850</v>
      </c>
      <c r="C157" s="10">
        <f t="shared" si="12"/>
        <v>-1.0641425967118399</v>
      </c>
      <c r="D157" s="11">
        <f t="shared" si="13"/>
        <v>1.7979861664753498</v>
      </c>
      <c r="E157" s="12">
        <f t="shared" si="14"/>
        <v>1.5</v>
      </c>
      <c r="F157" s="12">
        <f t="shared" si="14"/>
        <v>0.5</v>
      </c>
      <c r="G157" s="11">
        <f t="shared" si="14"/>
        <v>-1.0054299127522199</v>
      </c>
      <c r="H157" s="13">
        <v>0.51</v>
      </c>
      <c r="I157" s="23">
        <f t="shared" si="16"/>
        <v>0</v>
      </c>
      <c r="J157" s="14">
        <f t="shared" si="15"/>
        <v>0.39100000000000001</v>
      </c>
      <c r="K157" s="2">
        <f t="shared" si="17"/>
        <v>4</v>
      </c>
      <c r="N157" s="10">
        <v>-10.641425967118399</v>
      </c>
      <c r="O157" s="11">
        <v>1.7979861664753499E-2</v>
      </c>
      <c r="P157" s="12">
        <v>15</v>
      </c>
      <c r="Q157" s="12">
        <v>5</v>
      </c>
      <c r="R157" s="11">
        <v>-10.054299127522199</v>
      </c>
    </row>
    <row r="158" spans="1:18">
      <c r="A158" s="26">
        <v>42849</v>
      </c>
      <c r="C158" s="10">
        <f t="shared" si="12"/>
        <v>-1.31442187832927</v>
      </c>
      <c r="D158" s="11">
        <f t="shared" si="13"/>
        <v>0.88317349268900702</v>
      </c>
      <c r="E158" s="12">
        <f t="shared" si="14"/>
        <v>1.5</v>
      </c>
      <c r="F158" s="12">
        <f t="shared" si="14"/>
        <v>0.6</v>
      </c>
      <c r="G158" s="11">
        <f t="shared" si="14"/>
        <v>-0.60250875237312906</v>
      </c>
      <c r="H158" s="13">
        <v>1.18</v>
      </c>
      <c r="I158" s="23">
        <f t="shared" si="16"/>
        <v>0</v>
      </c>
      <c r="J158" s="14">
        <f t="shared" si="15"/>
        <v>0.56200000000000006</v>
      </c>
      <c r="K158" s="2">
        <f t="shared" si="17"/>
        <v>6</v>
      </c>
      <c r="N158" s="10">
        <v>-13.1442187832927</v>
      </c>
      <c r="O158" s="11">
        <v>8.8317349268900707E-3</v>
      </c>
      <c r="P158" s="12">
        <v>15</v>
      </c>
      <c r="Q158" s="12">
        <v>6</v>
      </c>
      <c r="R158" s="11">
        <v>-6.0250875237312904</v>
      </c>
    </row>
    <row r="159" spans="1:18">
      <c r="A159" s="26">
        <v>42846</v>
      </c>
      <c r="C159" s="10">
        <f t="shared" si="12"/>
        <v>-1.45955389993271</v>
      </c>
      <c r="D159" s="11">
        <f t="shared" si="13"/>
        <v>0.20129746348047398</v>
      </c>
      <c r="E159" s="12">
        <f t="shared" si="14"/>
        <v>1.4</v>
      </c>
      <c r="F159" s="12">
        <f t="shared" si="14"/>
        <v>0.7</v>
      </c>
      <c r="G159" s="11">
        <f t="shared" si="14"/>
        <v>-0.41524389054923894</v>
      </c>
      <c r="H159" s="13">
        <v>1.9</v>
      </c>
      <c r="I159" s="23">
        <f t="shared" si="16"/>
        <v>0</v>
      </c>
      <c r="J159" s="14">
        <f t="shared" si="15"/>
        <v>0.79200000000000004</v>
      </c>
      <c r="K159" s="2">
        <f t="shared" si="17"/>
        <v>8</v>
      </c>
      <c r="N159" s="10">
        <v>-14.595538999327101</v>
      </c>
      <c r="O159" s="11">
        <v>2.0129746348047399E-3</v>
      </c>
      <c r="P159" s="12">
        <v>14</v>
      </c>
      <c r="Q159" s="12">
        <v>7</v>
      </c>
      <c r="R159" s="11">
        <v>-4.1524389054923896</v>
      </c>
    </row>
    <row r="160" spans="1:18">
      <c r="A160" s="26">
        <v>42845</v>
      </c>
      <c r="C160" s="10">
        <f t="shared" si="12"/>
        <v>-1.5405665427955602</v>
      </c>
      <c r="D160" s="11">
        <f t="shared" si="13"/>
        <v>-0.35012542290188797</v>
      </c>
      <c r="E160" s="12">
        <f t="shared" si="14"/>
        <v>1.5</v>
      </c>
      <c r="F160" s="12">
        <f t="shared" si="14"/>
        <v>0.8</v>
      </c>
      <c r="G160" s="11">
        <f t="shared" si="14"/>
        <v>-0.31403812710554302</v>
      </c>
      <c r="H160" s="13">
        <v>1.61</v>
      </c>
      <c r="I160" s="23">
        <f t="shared" si="16"/>
        <v>0</v>
      </c>
      <c r="J160" s="14">
        <f t="shared" si="15"/>
        <v>0.71399999999999997</v>
      </c>
      <c r="K160" s="2">
        <f t="shared" si="17"/>
        <v>7</v>
      </c>
      <c r="N160" s="10">
        <v>-15.405665427955601</v>
      </c>
      <c r="O160" s="11">
        <v>-3.5012542290188799E-3</v>
      </c>
      <c r="P160" s="12">
        <v>15</v>
      </c>
      <c r="Q160" s="12">
        <v>8</v>
      </c>
      <c r="R160" s="11">
        <v>-3.1403812710554302</v>
      </c>
    </row>
    <row r="161" spans="1:18">
      <c r="A161" s="26">
        <v>42844</v>
      </c>
      <c r="C161" s="10">
        <f t="shared" si="12"/>
        <v>-1.5699896181062098</v>
      </c>
      <c r="D161" s="11">
        <f t="shared" si="13"/>
        <v>-0.36971873233160402</v>
      </c>
      <c r="E161" s="12">
        <f t="shared" si="14"/>
        <v>0.1</v>
      </c>
      <c r="F161" s="12">
        <f t="shared" si="14"/>
        <v>0.9</v>
      </c>
      <c r="G161" s="11">
        <f t="shared" si="14"/>
        <v>6.71295808970164E-2</v>
      </c>
      <c r="H161" s="13">
        <v>2.48</v>
      </c>
      <c r="I161" s="23">
        <f t="shared" si="16"/>
        <v>0</v>
      </c>
      <c r="J161" s="14">
        <f t="shared" si="15"/>
        <v>0.90700000000000003</v>
      </c>
      <c r="K161" s="2">
        <f t="shared" si="17"/>
        <v>9</v>
      </c>
      <c r="N161" s="10">
        <v>-15.699896181062099</v>
      </c>
      <c r="O161" s="11">
        <v>-3.69718732331604E-3</v>
      </c>
      <c r="P161" s="12">
        <v>1</v>
      </c>
      <c r="Q161" s="12">
        <v>9</v>
      </c>
      <c r="R161" s="11">
        <v>0.67129580897016405</v>
      </c>
    </row>
    <row r="162" spans="1:18">
      <c r="A162" s="26">
        <v>42843</v>
      </c>
      <c r="C162" s="10">
        <f t="shared" si="12"/>
        <v>-1.5996384057672102</v>
      </c>
      <c r="D162" s="11">
        <f t="shared" si="13"/>
        <v>-0.331670535930146</v>
      </c>
      <c r="E162" s="12">
        <f t="shared" si="14"/>
        <v>0.2</v>
      </c>
      <c r="F162" s="12">
        <f t="shared" si="14"/>
        <v>1</v>
      </c>
      <c r="G162" s="11">
        <f t="shared" si="14"/>
        <v>-8.8993094255001709E-2</v>
      </c>
      <c r="H162" s="13">
        <v>2.31</v>
      </c>
      <c r="I162" s="23">
        <f t="shared" si="16"/>
        <v>0</v>
      </c>
      <c r="J162" s="14">
        <f t="shared" si="15"/>
        <v>0.86599999999999999</v>
      </c>
      <c r="K162" s="2">
        <f t="shared" si="17"/>
        <v>9</v>
      </c>
      <c r="N162" s="10">
        <v>-15.996384057672101</v>
      </c>
      <c r="O162" s="11">
        <v>-3.3167053593014602E-3</v>
      </c>
      <c r="P162" s="12">
        <v>2</v>
      </c>
      <c r="Q162" s="12">
        <v>10</v>
      </c>
      <c r="R162" s="11">
        <v>-0.88993094255001703</v>
      </c>
    </row>
    <row r="163" spans="1:18">
      <c r="A163" s="26">
        <v>42842</v>
      </c>
      <c r="C163" s="10">
        <f t="shared" si="12"/>
        <v>-1.63156052627795</v>
      </c>
      <c r="D163" s="11">
        <f t="shared" si="13"/>
        <v>-0.23354387557099798</v>
      </c>
      <c r="E163" s="12">
        <f t="shared" si="14"/>
        <v>0.3</v>
      </c>
      <c r="F163" s="12">
        <f t="shared" si="14"/>
        <v>1.1000000000000001</v>
      </c>
      <c r="G163" s="11">
        <f t="shared" si="14"/>
        <v>-5.5481206237867099E-3</v>
      </c>
      <c r="H163" s="13">
        <v>2.25</v>
      </c>
      <c r="I163" s="23">
        <f t="shared" si="16"/>
        <v>0</v>
      </c>
      <c r="J163" s="14">
        <f t="shared" si="15"/>
        <v>0.85199999999999998</v>
      </c>
      <c r="K163" s="2">
        <f t="shared" si="17"/>
        <v>9</v>
      </c>
      <c r="N163" s="10">
        <v>-16.315605262779499</v>
      </c>
      <c r="O163" s="11">
        <v>-2.3354387557099798E-3</v>
      </c>
      <c r="P163" s="12">
        <v>3</v>
      </c>
      <c r="Q163" s="12">
        <v>11</v>
      </c>
      <c r="R163" s="11">
        <v>-5.5481206237867099E-2</v>
      </c>
    </row>
    <row r="164" spans="1:18">
      <c r="A164" s="26">
        <v>42839</v>
      </c>
      <c r="C164" s="10">
        <f t="shared" si="12"/>
        <v>-1.6734173872667799</v>
      </c>
      <c r="D164" s="11">
        <f t="shared" si="13"/>
        <v>-7.4551143996421793E-2</v>
      </c>
      <c r="E164" s="12">
        <f t="shared" si="14"/>
        <v>0.4</v>
      </c>
      <c r="F164" s="12">
        <f t="shared" si="14"/>
        <v>1.2</v>
      </c>
      <c r="G164" s="11">
        <f t="shared" si="14"/>
        <v>-0.20670734917842498</v>
      </c>
      <c r="H164" s="13">
        <v>2.97</v>
      </c>
      <c r="I164" s="23">
        <f t="shared" si="16"/>
        <v>0</v>
      </c>
      <c r="J164" s="14">
        <f t="shared" si="15"/>
        <v>0.94899999999999995</v>
      </c>
      <c r="K164" s="2">
        <f t="shared" si="17"/>
        <v>9</v>
      </c>
      <c r="N164" s="10">
        <v>-16.7341738726678</v>
      </c>
      <c r="O164" s="11">
        <v>-7.4551143996421797E-4</v>
      </c>
      <c r="P164" s="12">
        <v>4</v>
      </c>
      <c r="Q164" s="12">
        <v>12</v>
      </c>
      <c r="R164" s="11">
        <v>-2.0670734917842499</v>
      </c>
    </row>
    <row r="165" spans="1:18">
      <c r="A165" s="26">
        <v>42838</v>
      </c>
      <c r="C165" s="10">
        <f t="shared" si="12"/>
        <v>-1.7157715600172501</v>
      </c>
      <c r="D165" s="11">
        <f t="shared" si="13"/>
        <v>-0.845784981138064</v>
      </c>
      <c r="E165" s="12">
        <f t="shared" si="14"/>
        <v>0.5</v>
      </c>
      <c r="F165" s="12">
        <f t="shared" si="14"/>
        <v>1.3</v>
      </c>
      <c r="G165" s="11">
        <f t="shared" si="14"/>
        <v>-0.14727826571330099</v>
      </c>
      <c r="H165" s="13">
        <v>1.98</v>
      </c>
      <c r="I165" s="23">
        <f t="shared" si="16"/>
        <v>0</v>
      </c>
      <c r="J165" s="14">
        <f t="shared" si="15"/>
        <v>0.81100000000000005</v>
      </c>
      <c r="K165" s="2">
        <f t="shared" si="17"/>
        <v>8</v>
      </c>
      <c r="N165" s="10">
        <v>-17.157715600172502</v>
      </c>
      <c r="O165" s="11">
        <v>-8.4578498113806397E-3</v>
      </c>
      <c r="P165" s="12">
        <v>5</v>
      </c>
      <c r="Q165" s="12">
        <v>13</v>
      </c>
      <c r="R165" s="11">
        <v>-1.47278265713301</v>
      </c>
    </row>
    <row r="166" spans="1:18">
      <c r="A166" s="26">
        <v>42837</v>
      </c>
      <c r="C166" s="10">
        <f t="shared" si="12"/>
        <v>-1.6888582003269299</v>
      </c>
      <c r="D166" s="11">
        <f t="shared" si="13"/>
        <v>-1.45339113138238</v>
      </c>
      <c r="E166" s="12">
        <f t="shared" si="14"/>
        <v>0.6</v>
      </c>
      <c r="F166" s="12">
        <f t="shared" si="14"/>
        <v>1.4</v>
      </c>
      <c r="G166" s="11">
        <f t="shared" si="14"/>
        <v>0.11824244738627901</v>
      </c>
      <c r="H166" s="13">
        <v>1.25</v>
      </c>
      <c r="I166" s="23">
        <f t="shared" si="16"/>
        <v>0</v>
      </c>
      <c r="J166" s="14">
        <f t="shared" si="15"/>
        <v>0.58499999999999996</v>
      </c>
      <c r="K166" s="2">
        <f t="shared" si="17"/>
        <v>6</v>
      </c>
      <c r="N166" s="10">
        <v>-16.888582003269299</v>
      </c>
      <c r="O166" s="11">
        <v>-1.45339113138238E-2</v>
      </c>
      <c r="P166" s="12">
        <v>6</v>
      </c>
      <c r="Q166" s="12">
        <v>14</v>
      </c>
      <c r="R166" s="11">
        <v>1.18242447386279</v>
      </c>
    </row>
    <row r="167" spans="1:18">
      <c r="A167" s="26">
        <v>42836</v>
      </c>
      <c r="C167" s="10">
        <f t="shared" si="12"/>
        <v>-1.60486893640299</v>
      </c>
      <c r="D167" s="11">
        <f t="shared" si="13"/>
        <v>-2.9267958915936103</v>
      </c>
      <c r="E167" s="12">
        <f t="shared" si="14"/>
        <v>0.1</v>
      </c>
      <c r="F167" s="12">
        <f t="shared" si="14"/>
        <v>1.5</v>
      </c>
      <c r="G167" s="11">
        <f t="shared" si="14"/>
        <v>0.67340479462173497</v>
      </c>
      <c r="H167" s="13">
        <v>1</v>
      </c>
      <c r="I167" s="23">
        <f t="shared" si="16"/>
        <v>0</v>
      </c>
      <c r="J167" s="14">
        <f t="shared" si="15"/>
        <v>0.497</v>
      </c>
      <c r="K167" s="2">
        <f t="shared" si="17"/>
        <v>5</v>
      </c>
      <c r="N167" s="10">
        <v>-16.048689364029901</v>
      </c>
      <c r="O167" s="11">
        <v>-2.9267958915936101E-2</v>
      </c>
      <c r="P167" s="12">
        <v>1</v>
      </c>
      <c r="Q167" s="12">
        <v>15</v>
      </c>
      <c r="R167" s="11">
        <v>6.7340479462173501</v>
      </c>
    </row>
    <row r="168" spans="1:18">
      <c r="A168" s="26">
        <v>42835</v>
      </c>
      <c r="C168" s="10">
        <f t="shared" si="12"/>
        <v>-1.4003254968016798</v>
      </c>
      <c r="D168" s="11">
        <f t="shared" si="13"/>
        <v>-1.81255983783206</v>
      </c>
      <c r="E168" s="12">
        <f t="shared" si="14"/>
        <v>0.1</v>
      </c>
      <c r="F168" s="12">
        <f t="shared" si="14"/>
        <v>1.5</v>
      </c>
      <c r="G168" s="11">
        <f t="shared" si="14"/>
        <v>0.76048621956420104</v>
      </c>
      <c r="H168" s="13">
        <v>0.69</v>
      </c>
      <c r="I168" s="23">
        <f t="shared" si="16"/>
        <v>0</v>
      </c>
      <c r="J168" s="14">
        <f t="shared" si="15"/>
        <v>0.437</v>
      </c>
      <c r="K168" s="2">
        <f t="shared" si="17"/>
        <v>4</v>
      </c>
      <c r="N168" s="10">
        <v>-14.003254968016799</v>
      </c>
      <c r="O168" s="11">
        <v>-1.81255983783206E-2</v>
      </c>
      <c r="P168" s="12">
        <v>1</v>
      </c>
      <c r="Q168" s="12">
        <v>15</v>
      </c>
      <c r="R168" s="11">
        <v>7.6048621956420099</v>
      </c>
    </row>
    <row r="169" spans="1:18">
      <c r="A169" s="26">
        <v>42832</v>
      </c>
      <c r="C169" s="10">
        <f t="shared" si="12"/>
        <v>-1.27587081099518</v>
      </c>
      <c r="D169" s="11">
        <f t="shared" si="13"/>
        <v>-1.9119007150533398</v>
      </c>
      <c r="E169" s="12">
        <f t="shared" si="14"/>
        <v>0.2</v>
      </c>
      <c r="F169" s="12">
        <f t="shared" si="14"/>
        <v>1.5</v>
      </c>
      <c r="G169" s="11">
        <f t="shared" si="14"/>
        <v>0.45299412365997299</v>
      </c>
      <c r="H169" s="13">
        <v>0.46</v>
      </c>
      <c r="I169" s="23">
        <f t="shared" si="16"/>
        <v>0</v>
      </c>
      <c r="J169" s="14">
        <f t="shared" si="15"/>
        <v>0.377</v>
      </c>
      <c r="K169" s="2">
        <f t="shared" si="17"/>
        <v>4</v>
      </c>
      <c r="N169" s="10">
        <v>-12.758708109951799</v>
      </c>
      <c r="O169" s="11">
        <v>-1.9119007150533399E-2</v>
      </c>
      <c r="P169" s="12">
        <v>2</v>
      </c>
      <c r="Q169" s="12">
        <v>15</v>
      </c>
      <c r="R169" s="11">
        <v>4.52994123659973</v>
      </c>
    </row>
    <row r="170" spans="1:18">
      <c r="A170" s="26">
        <v>42831</v>
      </c>
      <c r="C170" s="10">
        <f t="shared" si="12"/>
        <v>-1.13646790629206</v>
      </c>
      <c r="D170" s="11">
        <f t="shared" si="13"/>
        <v>-1.0453773357440801</v>
      </c>
      <c r="E170" s="12">
        <f t="shared" si="14"/>
        <v>0.3</v>
      </c>
      <c r="F170" s="12">
        <f t="shared" si="14"/>
        <v>1.5</v>
      </c>
      <c r="G170" s="11">
        <f t="shared" si="14"/>
        <v>0.47000899591704898</v>
      </c>
      <c r="H170" s="13">
        <v>0.41</v>
      </c>
      <c r="I170" s="23">
        <f t="shared" si="16"/>
        <v>0</v>
      </c>
      <c r="J170" s="14">
        <f t="shared" si="15"/>
        <v>0.34100000000000003</v>
      </c>
      <c r="K170" s="2">
        <f t="shared" si="17"/>
        <v>3</v>
      </c>
      <c r="N170" s="10">
        <v>-11.364679062920599</v>
      </c>
      <c r="O170" s="11">
        <v>-1.04537733574408E-2</v>
      </c>
      <c r="P170" s="12">
        <v>3</v>
      </c>
      <c r="Q170" s="12">
        <v>15</v>
      </c>
      <c r="R170" s="11">
        <v>4.7000899591704899</v>
      </c>
    </row>
    <row r="171" spans="1:18">
      <c r="A171" s="26">
        <v>42830</v>
      </c>
      <c r="C171" s="10">
        <f t="shared" si="12"/>
        <v>-1.05290228821424</v>
      </c>
      <c r="D171" s="11">
        <f t="shared" si="13"/>
        <v>-0.95954565556822902</v>
      </c>
      <c r="E171" s="12">
        <f t="shared" si="14"/>
        <v>0.4</v>
      </c>
      <c r="F171" s="12">
        <f t="shared" si="14"/>
        <v>1.5</v>
      </c>
      <c r="G171" s="11">
        <f t="shared" si="14"/>
        <v>0.29038096000486002</v>
      </c>
      <c r="H171" s="13">
        <v>0.33</v>
      </c>
      <c r="I171" s="23">
        <f t="shared" si="16"/>
        <v>0</v>
      </c>
      <c r="J171" s="14">
        <f t="shared" si="15"/>
        <v>0.32700000000000001</v>
      </c>
      <c r="K171" s="2">
        <f t="shared" si="17"/>
        <v>3</v>
      </c>
      <c r="N171" s="10">
        <v>-10.529022882142399</v>
      </c>
      <c r="O171" s="11">
        <v>-9.5954565556822906E-3</v>
      </c>
      <c r="P171" s="12">
        <v>4</v>
      </c>
      <c r="Q171" s="12">
        <v>15</v>
      </c>
      <c r="R171" s="11">
        <v>2.9038096000486</v>
      </c>
    </row>
    <row r="172" spans="1:18">
      <c r="A172" s="26">
        <v>42829</v>
      </c>
      <c r="C172" s="10">
        <f t="shared" si="12"/>
        <v>-0.97102703765369003</v>
      </c>
      <c r="D172" s="11">
        <f t="shared" si="13"/>
        <v>0.29009409110285</v>
      </c>
      <c r="E172" s="12">
        <f t="shared" si="14"/>
        <v>0.5</v>
      </c>
      <c r="F172" s="12">
        <f t="shared" si="14"/>
        <v>0.9</v>
      </c>
      <c r="G172" s="11">
        <f t="shared" si="14"/>
        <v>0.25269403540704299</v>
      </c>
      <c r="H172" s="13">
        <v>0.09</v>
      </c>
      <c r="I172" s="23">
        <f t="shared" si="16"/>
        <v>0</v>
      </c>
      <c r="J172" s="14">
        <f t="shared" si="15"/>
        <v>0.253</v>
      </c>
      <c r="K172" s="2">
        <f t="shared" si="17"/>
        <v>3</v>
      </c>
      <c r="N172" s="10">
        <v>-9.7102703765369007</v>
      </c>
      <c r="O172" s="11">
        <v>2.9009409110284999E-3</v>
      </c>
      <c r="P172" s="12">
        <v>5</v>
      </c>
      <c r="Q172" s="12">
        <v>9</v>
      </c>
      <c r="R172" s="11">
        <v>2.5269403540704301</v>
      </c>
    </row>
    <row r="173" spans="1:18">
      <c r="A173" s="26">
        <v>42828</v>
      </c>
      <c r="C173" s="10">
        <f t="shared" si="12"/>
        <v>-0.97292409875797392</v>
      </c>
      <c r="D173" s="11">
        <f t="shared" si="13"/>
        <v>0.51968663004551197</v>
      </c>
      <c r="E173" s="12">
        <f t="shared" si="14"/>
        <v>0.6</v>
      </c>
      <c r="F173" s="12">
        <f t="shared" si="14"/>
        <v>1</v>
      </c>
      <c r="G173" s="11">
        <f t="shared" si="14"/>
        <v>-5.7620301913160796E-2</v>
      </c>
      <c r="H173" s="13">
        <v>-0.41</v>
      </c>
      <c r="I173" s="23">
        <f t="shared" si="16"/>
        <v>1</v>
      </c>
      <c r="J173" s="14">
        <f t="shared" si="15"/>
        <v>0.17899999999999999</v>
      </c>
      <c r="K173" s="2">
        <f t="shared" si="17"/>
        <v>2</v>
      </c>
      <c r="N173" s="10">
        <v>-9.7292409875797397</v>
      </c>
      <c r="O173" s="11">
        <v>5.1968663004551196E-3</v>
      </c>
      <c r="P173" s="12">
        <v>6</v>
      </c>
      <c r="Q173" s="12">
        <v>10</v>
      </c>
      <c r="R173" s="11">
        <v>-0.57620301913160799</v>
      </c>
    </row>
    <row r="174" spans="1:18">
      <c r="A174" s="26">
        <v>42825</v>
      </c>
      <c r="C174" s="10">
        <f t="shared" si="12"/>
        <v>-0.99310002484867999</v>
      </c>
      <c r="D174" s="11">
        <f t="shared" si="13"/>
        <v>0.24080487219218399</v>
      </c>
      <c r="E174" s="12">
        <f t="shared" si="14"/>
        <v>0.7</v>
      </c>
      <c r="F174" s="12">
        <f t="shared" si="14"/>
        <v>0.1</v>
      </c>
      <c r="G174" s="11">
        <f t="shared" si="14"/>
        <v>-0.18353049866440702</v>
      </c>
      <c r="H174" s="13">
        <v>-1.57</v>
      </c>
      <c r="I174" s="23">
        <f t="shared" si="16"/>
        <v>1</v>
      </c>
      <c r="J174" s="14">
        <f t="shared" si="15"/>
        <v>1.2999999999999999E-2</v>
      </c>
      <c r="K174" s="2">
        <f t="shared" si="17"/>
        <v>0</v>
      </c>
      <c r="N174" s="10">
        <v>-9.9310002484868001</v>
      </c>
      <c r="O174" s="11">
        <v>2.4080487219218399E-3</v>
      </c>
      <c r="P174" s="12">
        <v>7</v>
      </c>
      <c r="Q174" s="12">
        <v>1</v>
      </c>
      <c r="R174" s="11">
        <v>-1.83530498664407</v>
      </c>
    </row>
    <row r="175" spans="1:18">
      <c r="A175" s="26">
        <v>42824</v>
      </c>
      <c r="C175" s="10">
        <f t="shared" si="12"/>
        <v>-1.0067632458406599</v>
      </c>
      <c r="D175" s="11">
        <f t="shared" si="13"/>
        <v>4.6381575788978897E-2</v>
      </c>
      <c r="E175" s="12">
        <f t="shared" si="14"/>
        <v>0.8</v>
      </c>
      <c r="F175" s="12">
        <f t="shared" si="14"/>
        <v>0.2</v>
      </c>
      <c r="G175" s="11">
        <f t="shared" si="14"/>
        <v>-0.25398826659132701</v>
      </c>
      <c r="H175" s="13">
        <v>-1.54</v>
      </c>
      <c r="I175" s="23">
        <f t="shared" si="16"/>
        <v>1</v>
      </c>
      <c r="J175" s="14">
        <f t="shared" si="15"/>
        <v>2.7E-2</v>
      </c>
      <c r="K175" s="2">
        <f t="shared" si="17"/>
        <v>0</v>
      </c>
      <c r="N175" s="10">
        <v>-10.067632458406599</v>
      </c>
      <c r="O175" s="11">
        <v>4.6381575788978898E-4</v>
      </c>
      <c r="P175" s="12">
        <v>8</v>
      </c>
      <c r="Q175" s="12">
        <v>2</v>
      </c>
      <c r="R175" s="11">
        <v>-2.5398826659132698</v>
      </c>
    </row>
    <row r="176" spans="1:18">
      <c r="A176" s="26">
        <v>42823</v>
      </c>
      <c r="C176" s="10">
        <f t="shared" si="12"/>
        <v>-1.0233443865968199</v>
      </c>
      <c r="D176" s="11">
        <f t="shared" si="13"/>
        <v>-0.81848936879348289</v>
      </c>
      <c r="E176" s="12">
        <f t="shared" si="14"/>
        <v>0.9</v>
      </c>
      <c r="F176" s="12">
        <f t="shared" si="14"/>
        <v>0.3</v>
      </c>
      <c r="G176" s="11">
        <f t="shared" si="14"/>
        <v>0.117031108795672</v>
      </c>
      <c r="H176" s="13">
        <v>-1.9</v>
      </c>
      <c r="I176" s="23">
        <f t="shared" si="16"/>
        <v>1</v>
      </c>
      <c r="J176" s="14">
        <f t="shared" si="15"/>
        <v>0</v>
      </c>
      <c r="K176" s="2">
        <f t="shared" si="17"/>
        <v>0</v>
      </c>
      <c r="N176" s="10">
        <v>-10.2334438659682</v>
      </c>
      <c r="O176" s="11">
        <v>-8.1848936879348293E-3</v>
      </c>
      <c r="P176" s="12">
        <v>9</v>
      </c>
      <c r="Q176" s="12">
        <v>3</v>
      </c>
      <c r="R176" s="11">
        <v>1.17031108795672</v>
      </c>
    </row>
    <row r="177" spans="1:18">
      <c r="A177" s="26">
        <v>42822</v>
      </c>
      <c r="C177" s="10">
        <f t="shared" si="12"/>
        <v>-0.96557960598021109</v>
      </c>
      <c r="D177" s="11">
        <f t="shared" si="13"/>
        <v>2.8456336838061397E-2</v>
      </c>
      <c r="E177" s="12">
        <f t="shared" si="14"/>
        <v>1</v>
      </c>
      <c r="F177" s="12">
        <f t="shared" si="14"/>
        <v>0.4</v>
      </c>
      <c r="G177" s="11">
        <f t="shared" si="14"/>
        <v>0.25341310451166499</v>
      </c>
      <c r="H177" s="13">
        <v>-1.56</v>
      </c>
      <c r="I177" s="23">
        <f t="shared" si="16"/>
        <v>1</v>
      </c>
      <c r="J177" s="14">
        <f t="shared" si="15"/>
        <v>1.7999999999999999E-2</v>
      </c>
      <c r="K177" s="2">
        <f t="shared" si="17"/>
        <v>0</v>
      </c>
      <c r="N177" s="10">
        <v>-9.6557960598021104</v>
      </c>
      <c r="O177" s="11">
        <v>2.8456336838061398E-4</v>
      </c>
      <c r="P177" s="12">
        <v>10</v>
      </c>
      <c r="Q177" s="12">
        <v>4</v>
      </c>
      <c r="R177" s="11">
        <v>2.5341310451166499</v>
      </c>
    </row>
    <row r="178" spans="1:18">
      <c r="A178" s="26">
        <v>42821</v>
      </c>
      <c r="C178" s="10">
        <f t="shared" si="12"/>
        <v>-0.97349289592342492</v>
      </c>
      <c r="D178" s="11">
        <f t="shared" si="13"/>
        <v>-0.70960677981832299</v>
      </c>
      <c r="E178" s="12">
        <f t="shared" si="14"/>
        <v>1.1000000000000001</v>
      </c>
      <c r="F178" s="12">
        <f t="shared" si="14"/>
        <v>0.5</v>
      </c>
      <c r="G178" s="11">
        <f t="shared" si="14"/>
        <v>0.124087364191436</v>
      </c>
      <c r="H178" s="13">
        <v>-0.61</v>
      </c>
      <c r="I178" s="23">
        <f t="shared" si="16"/>
        <v>1</v>
      </c>
      <c r="J178" s="14">
        <f t="shared" si="15"/>
        <v>0.13800000000000001</v>
      </c>
      <c r="K178" s="2">
        <f t="shared" si="17"/>
        <v>1</v>
      </c>
      <c r="N178" s="10">
        <v>-9.7349289592342494</v>
      </c>
      <c r="O178" s="11">
        <v>-7.0960677981832298E-3</v>
      </c>
      <c r="P178" s="12">
        <v>11</v>
      </c>
      <c r="Q178" s="12">
        <v>5</v>
      </c>
      <c r="R178" s="11">
        <v>1.24087364191436</v>
      </c>
    </row>
    <row r="179" spans="1:18">
      <c r="A179" s="26">
        <v>42818</v>
      </c>
      <c r="C179" s="10">
        <f t="shared" si="12"/>
        <v>-0.92563759383115796</v>
      </c>
      <c r="D179" s="11">
        <f t="shared" si="13"/>
        <v>-1.5512788086712601</v>
      </c>
      <c r="E179" s="12">
        <f t="shared" si="14"/>
        <v>1.2</v>
      </c>
      <c r="F179" s="12">
        <f t="shared" si="14"/>
        <v>0.6</v>
      </c>
      <c r="G179" s="11">
        <f t="shared" si="14"/>
        <v>0.13775118770609701</v>
      </c>
      <c r="H179" s="13">
        <v>-1.56</v>
      </c>
      <c r="I179" s="23">
        <f t="shared" si="16"/>
        <v>1</v>
      </c>
      <c r="J179" s="14">
        <f t="shared" si="15"/>
        <v>1.7999999999999999E-2</v>
      </c>
      <c r="K179" s="2">
        <f t="shared" si="17"/>
        <v>0</v>
      </c>
      <c r="N179" s="10">
        <v>-9.2563759383115798</v>
      </c>
      <c r="O179" s="11">
        <v>-1.55127880867126E-2</v>
      </c>
      <c r="P179" s="12">
        <v>12</v>
      </c>
      <c r="Q179" s="12">
        <v>6</v>
      </c>
      <c r="R179" s="11">
        <v>1.37751187706097</v>
      </c>
    </row>
    <row r="180" spans="1:18">
      <c r="A180" s="26">
        <v>42817</v>
      </c>
      <c r="C180" s="10">
        <f t="shared" si="12"/>
        <v>-0.83174159248425905</v>
      </c>
      <c r="D180" s="11">
        <f t="shared" si="13"/>
        <v>-1.5372744063644601</v>
      </c>
      <c r="E180" s="12">
        <f t="shared" si="14"/>
        <v>1.3</v>
      </c>
      <c r="F180" s="12">
        <f t="shared" si="14"/>
        <v>0.7</v>
      </c>
      <c r="G180" s="11">
        <f t="shared" si="14"/>
        <v>0.108531150038178</v>
      </c>
      <c r="H180" s="13">
        <v>-0.97</v>
      </c>
      <c r="I180" s="23">
        <f t="shared" si="16"/>
        <v>1</v>
      </c>
      <c r="J180" s="14">
        <f t="shared" si="15"/>
        <v>0.105</v>
      </c>
      <c r="K180" s="2">
        <f t="shared" si="17"/>
        <v>1</v>
      </c>
      <c r="N180" s="10">
        <v>-8.3174159248425905</v>
      </c>
      <c r="O180" s="11">
        <v>-1.5372744063644601E-2</v>
      </c>
      <c r="P180" s="12">
        <v>13</v>
      </c>
      <c r="Q180" s="12">
        <v>7</v>
      </c>
      <c r="R180" s="11">
        <v>1.0853115003817799</v>
      </c>
    </row>
    <row r="181" spans="1:18">
      <c r="A181" s="26">
        <v>42816</v>
      </c>
      <c r="C181" s="10">
        <f t="shared" si="12"/>
        <v>-0.74917964084400501</v>
      </c>
      <c r="D181" s="11">
        <f t="shared" si="13"/>
        <v>-0.9795989376114721</v>
      </c>
      <c r="E181" s="12">
        <f t="shared" si="14"/>
        <v>0.1</v>
      </c>
      <c r="F181" s="12">
        <f t="shared" si="14"/>
        <v>0.8</v>
      </c>
      <c r="G181" s="11">
        <f t="shared" si="14"/>
        <v>0.11279273233175399</v>
      </c>
      <c r="H181" s="13">
        <v>-0.42</v>
      </c>
      <c r="I181" s="23">
        <f t="shared" si="16"/>
        <v>1</v>
      </c>
      <c r="J181" s="14">
        <f t="shared" si="15"/>
        <v>0.17</v>
      </c>
      <c r="K181" s="2">
        <f t="shared" si="17"/>
        <v>2</v>
      </c>
      <c r="N181" s="10">
        <v>-7.4917964084400497</v>
      </c>
      <c r="O181" s="11">
        <v>-9.7959893761147207E-3</v>
      </c>
      <c r="P181" s="12">
        <v>1</v>
      </c>
      <c r="Q181" s="12">
        <v>8</v>
      </c>
      <c r="R181" s="11">
        <v>1.12792732331754</v>
      </c>
    </row>
    <row r="182" spans="1:18">
      <c r="A182" s="26">
        <v>42815</v>
      </c>
      <c r="C182" s="10">
        <f t="shared" si="12"/>
        <v>-0.72084547423158696</v>
      </c>
      <c r="D182" s="11">
        <f t="shared" si="13"/>
        <v>-2.5465538161214701E-2</v>
      </c>
      <c r="E182" s="12">
        <f t="shared" si="14"/>
        <v>0.2</v>
      </c>
      <c r="F182" s="12">
        <f t="shared" si="14"/>
        <v>0.9</v>
      </c>
      <c r="G182" s="11">
        <f t="shared" si="14"/>
        <v>3.45289655029164E-3</v>
      </c>
      <c r="H182" s="13">
        <v>-0.08</v>
      </c>
      <c r="I182" s="23">
        <f t="shared" si="16"/>
        <v>1</v>
      </c>
      <c r="J182" s="14">
        <f t="shared" si="15"/>
        <v>0.22500000000000001</v>
      </c>
      <c r="K182" s="2">
        <f t="shared" si="17"/>
        <v>2</v>
      </c>
      <c r="N182" s="10">
        <v>-7.2084547423158698</v>
      </c>
      <c r="O182" s="11">
        <v>-2.54655381612147E-4</v>
      </c>
      <c r="P182" s="12">
        <v>2</v>
      </c>
      <c r="Q182" s="12">
        <v>9</v>
      </c>
      <c r="R182" s="11">
        <v>3.4528965502916398E-2</v>
      </c>
    </row>
    <row r="183" spans="1:18">
      <c r="A183" s="26">
        <v>42814</v>
      </c>
      <c r="C183" s="10">
        <f t="shared" si="12"/>
        <v>-0.77822383342342205</v>
      </c>
      <c r="D183" s="11">
        <f t="shared" si="13"/>
        <v>-1.1141092701820499</v>
      </c>
      <c r="E183" s="12">
        <f t="shared" si="14"/>
        <v>0.3</v>
      </c>
      <c r="F183" s="12">
        <f t="shared" si="14"/>
        <v>1</v>
      </c>
      <c r="G183" s="11">
        <f t="shared" si="14"/>
        <v>7.0429183338157703E-2</v>
      </c>
      <c r="H183" s="13">
        <v>-1.02</v>
      </c>
      <c r="I183" s="23">
        <f t="shared" si="16"/>
        <v>1</v>
      </c>
      <c r="J183" s="14">
        <f t="shared" si="15"/>
        <v>9.6000000000000002E-2</v>
      </c>
      <c r="K183" s="2">
        <f t="shared" si="17"/>
        <v>1</v>
      </c>
      <c r="N183" s="10">
        <v>-7.7822383342342203</v>
      </c>
      <c r="O183" s="11">
        <v>-1.1141092701820499E-2</v>
      </c>
      <c r="P183" s="12">
        <v>3</v>
      </c>
      <c r="Q183" s="12">
        <v>10</v>
      </c>
      <c r="R183" s="11">
        <v>0.70429183338157697</v>
      </c>
    </row>
    <row r="184" spans="1:18">
      <c r="A184" s="26">
        <v>42811</v>
      </c>
      <c r="C184" s="10">
        <f t="shared" si="12"/>
        <v>-0.75003466225453097</v>
      </c>
      <c r="D184" s="11">
        <f t="shared" si="13"/>
        <v>-0.92412106899821012</v>
      </c>
      <c r="E184" s="12">
        <f t="shared" si="14"/>
        <v>0.4</v>
      </c>
      <c r="F184" s="12">
        <f t="shared" si="14"/>
        <v>1.1000000000000001</v>
      </c>
      <c r="G184" s="11">
        <f t="shared" si="14"/>
        <v>2.9134935993795401E-2</v>
      </c>
      <c r="H184" s="13">
        <v>-1.2</v>
      </c>
      <c r="I184" s="23">
        <f t="shared" si="16"/>
        <v>1</v>
      </c>
      <c r="J184" s="14">
        <f t="shared" si="15"/>
        <v>8.6999999999999994E-2</v>
      </c>
      <c r="K184" s="2">
        <f t="shared" si="17"/>
        <v>1</v>
      </c>
      <c r="N184" s="10">
        <v>-7.5003466225453099</v>
      </c>
      <c r="O184" s="11">
        <v>-9.2412106899821007E-3</v>
      </c>
      <c r="P184" s="12">
        <v>4</v>
      </c>
      <c r="Q184" s="12">
        <v>11</v>
      </c>
      <c r="R184" s="11">
        <v>0.29134935993795402</v>
      </c>
    </row>
    <row r="185" spans="1:18">
      <c r="A185" s="26">
        <v>42810</v>
      </c>
      <c r="C185" s="10">
        <f t="shared" si="12"/>
        <v>-0.74174793435559006</v>
      </c>
      <c r="D185" s="11">
        <f t="shared" si="13"/>
        <v>-1.4424056427329901</v>
      </c>
      <c r="E185" s="12">
        <f t="shared" si="14"/>
        <v>0.5</v>
      </c>
      <c r="F185" s="12">
        <f t="shared" si="14"/>
        <v>1.2</v>
      </c>
      <c r="G185" s="11">
        <f t="shared" si="14"/>
        <v>0.183459208734577</v>
      </c>
      <c r="H185" s="13">
        <v>-1.34</v>
      </c>
      <c r="I185" s="23">
        <f t="shared" si="16"/>
        <v>1</v>
      </c>
      <c r="J185" s="14">
        <f t="shared" si="15"/>
        <v>6.4000000000000001E-2</v>
      </c>
      <c r="K185" s="2">
        <f t="shared" si="17"/>
        <v>1</v>
      </c>
      <c r="N185" s="10">
        <v>-7.4174793435559003</v>
      </c>
      <c r="O185" s="11">
        <v>-1.44240564273299E-2</v>
      </c>
      <c r="P185" s="12">
        <v>5</v>
      </c>
      <c r="Q185" s="12">
        <v>12</v>
      </c>
      <c r="R185" s="11">
        <v>1.83459208734577</v>
      </c>
    </row>
    <row r="186" spans="1:18">
      <c r="A186" s="26">
        <v>42809</v>
      </c>
      <c r="C186" s="10">
        <f t="shared" si="12"/>
        <v>-0.70011578332806101</v>
      </c>
      <c r="D186" s="11">
        <f t="shared" si="13"/>
        <v>-0.68380749021278198</v>
      </c>
      <c r="E186" s="12">
        <f t="shared" si="14"/>
        <v>0.6</v>
      </c>
      <c r="F186" s="12">
        <f t="shared" si="14"/>
        <v>1.3</v>
      </c>
      <c r="G186" s="11">
        <f t="shared" si="14"/>
        <v>0.136886469183961</v>
      </c>
      <c r="H186" s="13">
        <v>-1.41</v>
      </c>
      <c r="I186" s="23">
        <f t="shared" si="16"/>
        <v>1</v>
      </c>
      <c r="J186" s="14">
        <f t="shared" si="15"/>
        <v>5.5E-2</v>
      </c>
      <c r="K186" s="2">
        <f t="shared" si="17"/>
        <v>1</v>
      </c>
      <c r="N186" s="10">
        <v>-7.0011578332806099</v>
      </c>
      <c r="O186" s="11">
        <v>-6.8380749021278199E-3</v>
      </c>
      <c r="P186" s="12">
        <v>6</v>
      </c>
      <c r="Q186" s="12">
        <v>13</v>
      </c>
      <c r="R186" s="11">
        <v>1.3688646918396099</v>
      </c>
    </row>
    <row r="187" spans="1:18">
      <c r="A187" s="26">
        <v>42808</v>
      </c>
      <c r="C187" s="10">
        <f t="shared" si="12"/>
        <v>-0.70809097259006593</v>
      </c>
      <c r="D187" s="11">
        <f t="shared" si="13"/>
        <v>-1.5619559032408401</v>
      </c>
      <c r="E187" s="12">
        <f t="shared" si="14"/>
        <v>0.7</v>
      </c>
      <c r="F187" s="12">
        <f t="shared" si="14"/>
        <v>1.4</v>
      </c>
      <c r="G187" s="11">
        <f t="shared" si="14"/>
        <v>0.22951841592508798</v>
      </c>
      <c r="H187" s="13">
        <v>-0.4</v>
      </c>
      <c r="I187" s="23">
        <f t="shared" si="16"/>
        <v>1</v>
      </c>
      <c r="J187" s="14">
        <f t="shared" si="15"/>
        <v>0.188</v>
      </c>
      <c r="K187" s="2">
        <f t="shared" si="17"/>
        <v>2</v>
      </c>
      <c r="N187" s="10">
        <v>-7.0809097259006597</v>
      </c>
      <c r="O187" s="11">
        <v>-1.56195590324084E-2</v>
      </c>
      <c r="P187" s="12">
        <v>7</v>
      </c>
      <c r="Q187" s="12">
        <v>14</v>
      </c>
      <c r="R187" s="11">
        <v>2.2951841592508799</v>
      </c>
    </row>
    <row r="188" spans="1:18">
      <c r="A188" s="26">
        <v>42807</v>
      </c>
      <c r="C188" s="10">
        <f t="shared" si="12"/>
        <v>-0.65442619646132505</v>
      </c>
      <c r="D188" s="11">
        <f t="shared" si="13"/>
        <v>-1.8458313844187599</v>
      </c>
      <c r="E188" s="12">
        <f t="shared" si="14"/>
        <v>0.8</v>
      </c>
      <c r="F188" s="12">
        <f t="shared" si="14"/>
        <v>1.5</v>
      </c>
      <c r="G188" s="11">
        <f t="shared" si="14"/>
        <v>0.22431378701210697</v>
      </c>
      <c r="H188" s="13">
        <v>-0.82</v>
      </c>
      <c r="I188" s="23">
        <f t="shared" si="16"/>
        <v>1</v>
      </c>
      <c r="J188" s="14">
        <f t="shared" si="15"/>
        <v>0.11899999999999999</v>
      </c>
      <c r="K188" s="2">
        <f t="shared" si="17"/>
        <v>1</v>
      </c>
      <c r="N188" s="10">
        <v>-6.5442619646132503</v>
      </c>
      <c r="O188" s="11">
        <v>-1.8458313844187599E-2</v>
      </c>
      <c r="P188" s="12">
        <v>8</v>
      </c>
      <c r="Q188" s="12">
        <v>15</v>
      </c>
      <c r="R188" s="11">
        <v>2.2431378701210698</v>
      </c>
    </row>
    <row r="189" spans="1:18">
      <c r="A189" s="26">
        <v>42804</v>
      </c>
      <c r="C189" s="10">
        <f t="shared" si="12"/>
        <v>-0.58414325843141401</v>
      </c>
      <c r="D189" s="11">
        <f t="shared" si="13"/>
        <v>-1.4777834329664901</v>
      </c>
      <c r="E189" s="12">
        <f t="shared" si="14"/>
        <v>0.9</v>
      </c>
      <c r="F189" s="12">
        <f t="shared" si="14"/>
        <v>1.5</v>
      </c>
      <c r="G189" s="11">
        <f t="shared" si="14"/>
        <v>0.13703127940447699</v>
      </c>
      <c r="H189" s="13">
        <v>-0.85</v>
      </c>
      <c r="I189" s="23">
        <f t="shared" si="16"/>
        <v>1</v>
      </c>
      <c r="J189" s="14">
        <f t="shared" si="15"/>
        <v>0.11</v>
      </c>
      <c r="K189" s="2">
        <f t="shared" si="17"/>
        <v>1</v>
      </c>
      <c r="N189" s="10">
        <v>-5.8414325843141404</v>
      </c>
      <c r="O189" s="11">
        <v>-1.47778343296649E-2</v>
      </c>
      <c r="P189" s="12">
        <v>9</v>
      </c>
      <c r="Q189" s="12">
        <v>15</v>
      </c>
      <c r="R189" s="11">
        <v>1.3703127940447699</v>
      </c>
    </row>
    <row r="190" spans="1:18">
      <c r="A190" s="26">
        <v>42803</v>
      </c>
      <c r="C190" s="10">
        <f t="shared" si="12"/>
        <v>-0.53507944662926699</v>
      </c>
      <c r="D190" s="11">
        <f t="shared" si="13"/>
        <v>-1.0781511414226099</v>
      </c>
      <c r="E190" s="12">
        <f t="shared" si="14"/>
        <v>1</v>
      </c>
      <c r="F190" s="12">
        <f t="shared" si="14"/>
        <v>1.3</v>
      </c>
      <c r="G190" s="11">
        <f t="shared" si="14"/>
        <v>-3.4095183171719999E-3</v>
      </c>
      <c r="H190" s="13">
        <v>-0.26</v>
      </c>
      <c r="I190" s="23">
        <f t="shared" si="16"/>
        <v>1</v>
      </c>
      <c r="J190" s="14">
        <f t="shared" si="15"/>
        <v>0.21099999999999999</v>
      </c>
      <c r="K190" s="2">
        <f t="shared" si="17"/>
        <v>2</v>
      </c>
      <c r="N190" s="10">
        <v>-5.3507944662926699</v>
      </c>
      <c r="O190" s="11">
        <v>-1.07815114142261E-2</v>
      </c>
      <c r="P190" s="12">
        <v>10</v>
      </c>
      <c r="Q190" s="12">
        <v>13</v>
      </c>
      <c r="R190" s="11">
        <v>-3.409518317172E-2</v>
      </c>
    </row>
    <row r="191" spans="1:18">
      <c r="A191" s="26">
        <v>42802</v>
      </c>
      <c r="C191" s="10">
        <f t="shared" si="12"/>
        <v>-0.51508312139971602</v>
      </c>
      <c r="D191" s="11">
        <f t="shared" si="13"/>
        <v>-0.78817245754007492</v>
      </c>
      <c r="E191" s="12">
        <f t="shared" si="14"/>
        <v>1.1000000000000001</v>
      </c>
      <c r="F191" s="12">
        <f t="shared" si="14"/>
        <v>1.4</v>
      </c>
      <c r="G191" s="11">
        <f t="shared" si="14"/>
        <v>-2.7217280973298303E-2</v>
      </c>
      <c r="H191" s="13">
        <v>-0.42</v>
      </c>
      <c r="I191" s="23">
        <f t="shared" si="16"/>
        <v>1</v>
      </c>
      <c r="J191" s="14">
        <f t="shared" si="15"/>
        <v>0.17</v>
      </c>
      <c r="K191" s="2">
        <f t="shared" si="17"/>
        <v>2</v>
      </c>
      <c r="N191" s="10">
        <v>-5.1508312139971597</v>
      </c>
      <c r="O191" s="11">
        <v>-7.8817245754007493E-3</v>
      </c>
      <c r="P191" s="12">
        <v>11</v>
      </c>
      <c r="Q191" s="12">
        <v>14</v>
      </c>
      <c r="R191" s="11">
        <v>-0.27217280973298302</v>
      </c>
    </row>
    <row r="192" spans="1:18">
      <c r="A192" s="26">
        <v>42801</v>
      </c>
      <c r="C192" s="10">
        <f t="shared" si="12"/>
        <v>-0.51822152600796501</v>
      </c>
      <c r="D192" s="11">
        <f t="shared" si="13"/>
        <v>-1.1011644234129601</v>
      </c>
      <c r="E192" s="12">
        <f t="shared" si="14"/>
        <v>1.2</v>
      </c>
      <c r="F192" s="12">
        <f t="shared" si="14"/>
        <v>1.5</v>
      </c>
      <c r="G192" s="11">
        <f t="shared" si="14"/>
        <v>0.27161354734669702</v>
      </c>
      <c r="H192" s="13">
        <v>-0.61</v>
      </c>
      <c r="I192" s="23">
        <f t="shared" si="16"/>
        <v>1</v>
      </c>
      <c r="J192" s="14">
        <f t="shared" si="15"/>
        <v>0.13800000000000001</v>
      </c>
      <c r="K192" s="2">
        <f t="shared" si="17"/>
        <v>1</v>
      </c>
      <c r="N192" s="10">
        <v>-5.1822152600796496</v>
      </c>
      <c r="O192" s="11">
        <v>-1.10116442341296E-2</v>
      </c>
      <c r="P192" s="12">
        <v>12</v>
      </c>
      <c r="Q192" s="12">
        <v>15</v>
      </c>
      <c r="R192" s="11">
        <v>2.71613547346697</v>
      </c>
    </row>
    <row r="193" spans="1:18">
      <c r="A193" s="26">
        <v>42800</v>
      </c>
      <c r="C193" s="10">
        <f t="shared" si="12"/>
        <v>-0.48462623429797602</v>
      </c>
      <c r="D193" s="11">
        <f t="shared" si="13"/>
        <v>-0.67364801508925698</v>
      </c>
      <c r="E193" s="12">
        <f t="shared" si="14"/>
        <v>1.3</v>
      </c>
      <c r="F193" s="12">
        <f t="shared" si="14"/>
        <v>1.5</v>
      </c>
      <c r="G193" s="11">
        <f t="shared" si="14"/>
        <v>6.963411242867959E-2</v>
      </c>
      <c r="H193" s="13">
        <v>-1.51</v>
      </c>
      <c r="I193" s="23">
        <f t="shared" si="16"/>
        <v>1</v>
      </c>
      <c r="J193" s="14">
        <f t="shared" si="15"/>
        <v>3.2000000000000001E-2</v>
      </c>
      <c r="K193" s="2">
        <f t="shared" si="17"/>
        <v>0</v>
      </c>
      <c r="N193" s="10">
        <v>-4.8462623429797604</v>
      </c>
      <c r="O193" s="11">
        <v>-6.7364801508925697E-3</v>
      </c>
      <c r="P193" s="12">
        <v>13</v>
      </c>
      <c r="Q193" s="12">
        <v>15</v>
      </c>
      <c r="R193" s="11">
        <v>0.69634112428679595</v>
      </c>
    </row>
    <row r="194" spans="1:18">
      <c r="A194" s="26">
        <v>42797</v>
      </c>
      <c r="C194" s="10">
        <f t="shared" si="12"/>
        <v>-0.476299672099534</v>
      </c>
      <c r="D194" s="11">
        <f t="shared" si="13"/>
        <v>-6.3019034528054296E-2</v>
      </c>
      <c r="E194" s="12">
        <f t="shared" si="14"/>
        <v>1.4</v>
      </c>
      <c r="F194" s="12">
        <f t="shared" si="14"/>
        <v>0.7</v>
      </c>
      <c r="G194" s="11">
        <f t="shared" si="14"/>
        <v>-0.18900485930543301</v>
      </c>
      <c r="H194" s="13">
        <v>-1.68</v>
      </c>
      <c r="I194" s="23">
        <f t="shared" si="16"/>
        <v>1</v>
      </c>
      <c r="J194" s="14">
        <f t="shared" si="15"/>
        <v>8.9999999999999993E-3</v>
      </c>
      <c r="K194" s="2">
        <f t="shared" si="17"/>
        <v>0</v>
      </c>
      <c r="N194" s="10">
        <v>-4.7629967209953401</v>
      </c>
      <c r="O194" s="11">
        <v>-6.3019034528054296E-4</v>
      </c>
      <c r="P194" s="12">
        <v>14</v>
      </c>
      <c r="Q194" s="12">
        <v>7</v>
      </c>
      <c r="R194" s="11">
        <v>-1.89004859305433</v>
      </c>
    </row>
    <row r="195" spans="1:18">
      <c r="A195" s="26">
        <v>42796</v>
      </c>
      <c r="C195" s="10">
        <f t="shared" si="12"/>
        <v>-0.51397332243786997</v>
      </c>
      <c r="D195" s="11">
        <f t="shared" si="13"/>
        <v>0.177358256832226</v>
      </c>
      <c r="E195" s="12">
        <f t="shared" si="14"/>
        <v>1.5</v>
      </c>
      <c r="F195" s="12">
        <f t="shared" si="14"/>
        <v>0.8</v>
      </c>
      <c r="G195" s="11">
        <f t="shared" si="14"/>
        <v>-0.35028497004979903</v>
      </c>
      <c r="H195" s="13">
        <v>-1.48</v>
      </c>
      <c r="I195" s="23">
        <f t="shared" si="16"/>
        <v>1</v>
      </c>
      <c r="J195" s="14">
        <f t="shared" si="15"/>
        <v>3.5999999999999997E-2</v>
      </c>
      <c r="K195" s="2">
        <f t="shared" si="17"/>
        <v>0</v>
      </c>
      <c r="N195" s="10">
        <v>-5.1397332243787002</v>
      </c>
      <c r="O195" s="11">
        <v>1.77358256832226E-3</v>
      </c>
      <c r="P195" s="12">
        <v>15</v>
      </c>
      <c r="Q195" s="12">
        <v>8</v>
      </c>
      <c r="R195" s="11">
        <v>-3.5028497004979902</v>
      </c>
    </row>
    <row r="196" spans="1:18">
      <c r="A196" s="26">
        <v>42795</v>
      </c>
      <c r="C196" s="10">
        <f t="shared" ref="C196:C235" si="18">N196/10</f>
        <v>-0.58177438927359904</v>
      </c>
      <c r="D196" s="11">
        <f t="shared" ref="D196:D235" si="19">O196*100</f>
        <v>-5.2376242510663695E-2</v>
      </c>
      <c r="E196" s="12">
        <f t="shared" ref="E196:G235" si="20">P196/10</f>
        <v>1.5</v>
      </c>
      <c r="F196" s="12">
        <f t="shared" si="20"/>
        <v>0.9</v>
      </c>
      <c r="G196" s="11">
        <f t="shared" si="20"/>
        <v>-0.25423525032352401</v>
      </c>
      <c r="H196" s="13">
        <v>-1.79</v>
      </c>
      <c r="I196" s="23">
        <f t="shared" si="16"/>
        <v>1</v>
      </c>
      <c r="J196" s="14">
        <f t="shared" si="15"/>
        <v>4.0000000000000001E-3</v>
      </c>
      <c r="K196" s="2">
        <f t="shared" si="17"/>
        <v>0</v>
      </c>
      <c r="N196" s="10">
        <v>-5.8177438927359901</v>
      </c>
      <c r="O196" s="11">
        <v>-5.2376242510663695E-4</v>
      </c>
      <c r="P196" s="12">
        <v>15</v>
      </c>
      <c r="Q196" s="12">
        <v>9</v>
      </c>
      <c r="R196" s="11">
        <v>-2.5423525032352399</v>
      </c>
    </row>
    <row r="197" spans="1:18">
      <c r="A197" s="26">
        <v>42794</v>
      </c>
      <c r="C197" s="10">
        <f t="shared" si="18"/>
        <v>-0.63715322130340202</v>
      </c>
      <c r="D197" s="11">
        <f t="shared" si="19"/>
        <v>-1.2276928351652399</v>
      </c>
      <c r="E197" s="12">
        <f t="shared" si="20"/>
        <v>1.3</v>
      </c>
      <c r="F197" s="12">
        <f t="shared" si="20"/>
        <v>1</v>
      </c>
      <c r="G197" s="11">
        <f t="shared" si="20"/>
        <v>1.1090514277457201E-2</v>
      </c>
      <c r="H197" s="13">
        <v>-0.48</v>
      </c>
      <c r="I197" s="23">
        <f t="shared" si="16"/>
        <v>1</v>
      </c>
      <c r="J197" s="14">
        <f t="shared" si="15"/>
        <v>0.16500000000000001</v>
      </c>
      <c r="K197" s="2">
        <f t="shared" si="17"/>
        <v>2</v>
      </c>
      <c r="N197" s="10">
        <v>-6.37153221303402</v>
      </c>
      <c r="O197" s="11">
        <v>-1.2276928351652399E-2</v>
      </c>
      <c r="P197" s="12">
        <v>13</v>
      </c>
      <c r="Q197" s="12">
        <v>10</v>
      </c>
      <c r="R197" s="11">
        <v>0.110905142774572</v>
      </c>
    </row>
    <row r="198" spans="1:18">
      <c r="A198" s="26">
        <v>42793</v>
      </c>
      <c r="C198" s="10">
        <f t="shared" si="18"/>
        <v>-0.61000346427839303</v>
      </c>
      <c r="D198" s="11">
        <f t="shared" si="19"/>
        <v>-1.0027753456836299</v>
      </c>
      <c r="E198" s="12">
        <f t="shared" si="20"/>
        <v>0.1</v>
      </c>
      <c r="F198" s="12">
        <f t="shared" si="20"/>
        <v>1.1000000000000001</v>
      </c>
      <c r="G198" s="11">
        <f t="shared" si="20"/>
        <v>6.6459480460989789E-2</v>
      </c>
      <c r="H198" s="13">
        <v>0.51</v>
      </c>
      <c r="I198" s="23">
        <f t="shared" si="16"/>
        <v>0</v>
      </c>
      <c r="J198" s="14">
        <f t="shared" si="15"/>
        <v>0.39100000000000001</v>
      </c>
      <c r="K198" s="2">
        <f t="shared" si="17"/>
        <v>4</v>
      </c>
      <c r="N198" s="10">
        <v>-6.10003464278393</v>
      </c>
      <c r="O198" s="11">
        <v>-1.00277534568363E-2</v>
      </c>
      <c r="P198" s="12">
        <v>1</v>
      </c>
      <c r="Q198" s="12">
        <v>11</v>
      </c>
      <c r="R198" s="11">
        <v>0.66459480460989795</v>
      </c>
    </row>
    <row r="199" spans="1:18">
      <c r="A199" s="26">
        <v>42790</v>
      </c>
      <c r="C199" s="10">
        <f t="shared" si="18"/>
        <v>-0.60028941980721995</v>
      </c>
      <c r="D199" s="11">
        <f t="shared" si="19"/>
        <v>-1.82484031772813</v>
      </c>
      <c r="E199" s="12">
        <f t="shared" si="20"/>
        <v>0.2</v>
      </c>
      <c r="F199" s="12">
        <f t="shared" si="20"/>
        <v>1.2</v>
      </c>
      <c r="G199" s="11">
        <f t="shared" si="20"/>
        <v>3.4586714706434402E-2</v>
      </c>
      <c r="H199" s="13">
        <v>0.74</v>
      </c>
      <c r="I199" s="23">
        <f t="shared" si="16"/>
        <v>0</v>
      </c>
      <c r="J199" s="14">
        <f t="shared" si="15"/>
        <v>0.45100000000000001</v>
      </c>
      <c r="K199" s="2">
        <f t="shared" si="17"/>
        <v>5</v>
      </c>
      <c r="N199" s="10">
        <v>-6.0028941980721999</v>
      </c>
      <c r="O199" s="11">
        <v>-1.8248403177281301E-2</v>
      </c>
      <c r="P199" s="12">
        <v>2</v>
      </c>
      <c r="Q199" s="12">
        <v>12</v>
      </c>
      <c r="R199" s="11">
        <v>0.34586714706434402</v>
      </c>
    </row>
    <row r="200" spans="1:18">
      <c r="A200" s="26">
        <v>42789</v>
      </c>
      <c r="C200" s="10">
        <f t="shared" si="18"/>
        <v>-0.55075888893187508</v>
      </c>
      <c r="D200" s="11">
        <f t="shared" si="19"/>
        <v>-1.6901470959292502</v>
      </c>
      <c r="E200" s="12">
        <f t="shared" si="20"/>
        <v>0.1</v>
      </c>
      <c r="F200" s="12">
        <f t="shared" si="20"/>
        <v>1.3</v>
      </c>
      <c r="G200" s="11">
        <f t="shared" si="20"/>
        <v>0.213592521381613</v>
      </c>
      <c r="H200" s="13">
        <v>1.04</v>
      </c>
      <c r="I200" s="23">
        <f t="shared" si="16"/>
        <v>0</v>
      </c>
      <c r="J200" s="14">
        <f t="shared" si="15"/>
        <v>0.51600000000000001</v>
      </c>
      <c r="K200" s="2">
        <f t="shared" si="17"/>
        <v>5</v>
      </c>
      <c r="N200" s="10">
        <v>-5.5075888893187503</v>
      </c>
      <c r="O200" s="11">
        <v>-1.6901470959292501E-2</v>
      </c>
      <c r="P200" s="12">
        <v>1</v>
      </c>
      <c r="Q200" s="12">
        <v>13</v>
      </c>
      <c r="R200" s="11">
        <v>2.13592521381613</v>
      </c>
    </row>
    <row r="201" spans="1:18">
      <c r="A201" s="26">
        <v>42788</v>
      </c>
      <c r="C201" s="10">
        <f t="shared" si="18"/>
        <v>-0.50958959358443201</v>
      </c>
      <c r="D201" s="11">
        <f t="shared" si="19"/>
        <v>-2.46416482293766</v>
      </c>
      <c r="E201" s="12">
        <f t="shared" si="20"/>
        <v>0.2</v>
      </c>
      <c r="F201" s="12">
        <f t="shared" si="20"/>
        <v>1.4</v>
      </c>
      <c r="G201" s="11">
        <f t="shared" si="20"/>
        <v>0.32428391306605697</v>
      </c>
      <c r="H201" s="13">
        <v>1.3</v>
      </c>
      <c r="I201" s="23">
        <f t="shared" si="16"/>
        <v>0</v>
      </c>
      <c r="J201" s="14">
        <f t="shared" si="15"/>
        <v>0.622</v>
      </c>
      <c r="K201" s="2">
        <f t="shared" si="17"/>
        <v>6</v>
      </c>
      <c r="N201" s="10">
        <v>-5.0958959358443199</v>
      </c>
      <c r="O201" s="11">
        <v>-2.46416482293766E-2</v>
      </c>
      <c r="P201" s="12">
        <v>2</v>
      </c>
      <c r="Q201" s="12">
        <v>14</v>
      </c>
      <c r="R201" s="11">
        <v>3.2428391306605699</v>
      </c>
    </row>
    <row r="202" spans="1:18">
      <c r="A202" s="26">
        <v>42787</v>
      </c>
      <c r="C202" s="10">
        <f t="shared" si="18"/>
        <v>-0.42544538636779394</v>
      </c>
      <c r="D202" s="11">
        <f t="shared" si="19"/>
        <v>-2.7735708083664901</v>
      </c>
      <c r="E202" s="12">
        <f t="shared" si="20"/>
        <v>0.3</v>
      </c>
      <c r="F202" s="12">
        <f t="shared" si="20"/>
        <v>1.5</v>
      </c>
      <c r="G202" s="11">
        <f t="shared" si="20"/>
        <v>0.345644206065987</v>
      </c>
      <c r="H202" s="13">
        <v>0.61</v>
      </c>
      <c r="I202" s="23">
        <f t="shared" si="16"/>
        <v>0</v>
      </c>
      <c r="J202" s="14">
        <f t="shared" si="15"/>
        <v>0.41399999999999998</v>
      </c>
      <c r="K202" s="2">
        <f t="shared" si="17"/>
        <v>4</v>
      </c>
      <c r="N202" s="10">
        <v>-4.2544538636779397</v>
      </c>
      <c r="O202" s="11">
        <v>-2.7735708083664899E-2</v>
      </c>
      <c r="P202" s="12">
        <v>3</v>
      </c>
      <c r="Q202" s="12">
        <v>15</v>
      </c>
      <c r="R202" s="11">
        <v>3.45644206065987</v>
      </c>
    </row>
    <row r="203" spans="1:18">
      <c r="A203" s="26">
        <v>42786</v>
      </c>
      <c r="C203" s="10">
        <f t="shared" si="18"/>
        <v>-0.32779629790331</v>
      </c>
      <c r="D203" s="11">
        <f t="shared" si="19"/>
        <v>-2.2773723560118397</v>
      </c>
      <c r="E203" s="12">
        <f t="shared" si="20"/>
        <v>0.4</v>
      </c>
      <c r="F203" s="12">
        <f t="shared" si="20"/>
        <v>1</v>
      </c>
      <c r="G203" s="11">
        <f t="shared" si="20"/>
        <v>0.32859870943357899</v>
      </c>
      <c r="H203" s="13">
        <v>1.45</v>
      </c>
      <c r="I203" s="23">
        <f t="shared" si="16"/>
        <v>0</v>
      </c>
      <c r="J203" s="14">
        <f t="shared" si="15"/>
        <v>0.65400000000000003</v>
      </c>
      <c r="K203" s="2">
        <f t="shared" si="17"/>
        <v>7</v>
      </c>
      <c r="N203" s="10">
        <v>-3.2779629790331</v>
      </c>
      <c r="O203" s="11">
        <v>-2.2773723560118399E-2</v>
      </c>
      <c r="P203" s="12">
        <v>4</v>
      </c>
      <c r="Q203" s="12">
        <v>10</v>
      </c>
      <c r="R203" s="11">
        <v>3.2859870943357898</v>
      </c>
    </row>
    <row r="204" spans="1:18">
      <c r="A204" s="26">
        <v>42783</v>
      </c>
      <c r="C204" s="10">
        <f t="shared" si="18"/>
        <v>-0.25237884831605301</v>
      </c>
      <c r="D204" s="11">
        <f t="shared" si="19"/>
        <v>-2.2799989565957</v>
      </c>
      <c r="E204" s="12">
        <f t="shared" si="20"/>
        <v>0.5</v>
      </c>
      <c r="F204" s="12">
        <f t="shared" si="20"/>
        <v>1.1000000000000001</v>
      </c>
      <c r="G204" s="11">
        <f t="shared" si="20"/>
        <v>0.23758462796084001</v>
      </c>
      <c r="H204" s="13">
        <v>1.69</v>
      </c>
      <c r="I204" s="23">
        <f t="shared" si="16"/>
        <v>0</v>
      </c>
      <c r="J204" s="14">
        <f t="shared" si="15"/>
        <v>0.73699999999999999</v>
      </c>
      <c r="K204" s="2">
        <f t="shared" si="17"/>
        <v>7</v>
      </c>
      <c r="N204" s="10">
        <v>-2.5237884831605299</v>
      </c>
      <c r="O204" s="11">
        <v>-2.2799989565957E-2</v>
      </c>
      <c r="P204" s="12">
        <v>5</v>
      </c>
      <c r="Q204" s="12">
        <v>11</v>
      </c>
      <c r="R204" s="11">
        <v>2.3758462796084001</v>
      </c>
    </row>
    <row r="205" spans="1:18">
      <c r="A205" s="26">
        <v>42782</v>
      </c>
      <c r="C205" s="10">
        <f t="shared" si="18"/>
        <v>-0.17575250238243201</v>
      </c>
      <c r="D205" s="11">
        <f t="shared" si="19"/>
        <v>-1.6754642268792099</v>
      </c>
      <c r="E205" s="12">
        <f t="shared" si="20"/>
        <v>0.6</v>
      </c>
      <c r="F205" s="12">
        <f t="shared" si="20"/>
        <v>1.2</v>
      </c>
      <c r="G205" s="11">
        <f t="shared" si="20"/>
        <v>0.21280332082625</v>
      </c>
      <c r="H205" s="13">
        <v>1.56</v>
      </c>
      <c r="I205" s="23">
        <f t="shared" si="16"/>
        <v>0</v>
      </c>
      <c r="J205" s="14">
        <f t="shared" si="15"/>
        <v>0.70899999999999996</v>
      </c>
      <c r="K205" s="2">
        <f t="shared" si="17"/>
        <v>7</v>
      </c>
      <c r="N205" s="10">
        <v>-1.7575250238243201</v>
      </c>
      <c r="O205" s="11">
        <v>-1.67546422687921E-2</v>
      </c>
      <c r="P205" s="12">
        <v>6</v>
      </c>
      <c r="Q205" s="12">
        <v>12</v>
      </c>
      <c r="R205" s="11">
        <v>2.1280332082625</v>
      </c>
    </row>
    <row r="206" spans="1:18">
      <c r="A206" s="26">
        <v>42781</v>
      </c>
      <c r="C206" s="10">
        <f t="shared" si="18"/>
        <v>-0.12947534252811099</v>
      </c>
      <c r="D206" s="11">
        <f t="shared" si="19"/>
        <v>-1.41824950009548</v>
      </c>
      <c r="E206" s="12">
        <f t="shared" si="20"/>
        <v>0.7</v>
      </c>
      <c r="F206" s="12">
        <f t="shared" si="20"/>
        <v>1.3</v>
      </c>
      <c r="G206" s="11">
        <f t="shared" si="20"/>
        <v>0.161493287274419</v>
      </c>
      <c r="H206" s="13">
        <v>1.39</v>
      </c>
      <c r="I206" s="23">
        <f t="shared" si="16"/>
        <v>0</v>
      </c>
      <c r="J206" s="14">
        <f t="shared" si="15"/>
        <v>0.64500000000000002</v>
      </c>
      <c r="K206" s="2">
        <f t="shared" si="17"/>
        <v>6</v>
      </c>
      <c r="N206" s="10">
        <v>-1.2947534252811099</v>
      </c>
      <c r="O206" s="11">
        <v>-1.41824950009548E-2</v>
      </c>
      <c r="P206" s="12">
        <v>7</v>
      </c>
      <c r="Q206" s="12">
        <v>13</v>
      </c>
      <c r="R206" s="11">
        <v>1.6149328727441901</v>
      </c>
    </row>
    <row r="207" spans="1:18">
      <c r="A207" s="26">
        <v>42780</v>
      </c>
      <c r="C207" s="10">
        <f t="shared" si="18"/>
        <v>-9.4620376397321806E-2</v>
      </c>
      <c r="D207" s="11">
        <f t="shared" si="19"/>
        <v>-1.9648323113905901</v>
      </c>
      <c r="E207" s="12">
        <f t="shared" si="20"/>
        <v>0.8</v>
      </c>
      <c r="F207" s="12">
        <f t="shared" si="20"/>
        <v>1.4</v>
      </c>
      <c r="G207" s="11">
        <f t="shared" si="20"/>
        <v>0.27641415232481903</v>
      </c>
      <c r="H207" s="13">
        <v>2.08</v>
      </c>
      <c r="I207" s="23">
        <f t="shared" si="16"/>
        <v>0</v>
      </c>
      <c r="J207" s="14">
        <f t="shared" si="15"/>
        <v>0.82899999999999996</v>
      </c>
      <c r="K207" s="2">
        <f t="shared" si="17"/>
        <v>8</v>
      </c>
      <c r="N207" s="10">
        <v>-0.94620376397321804</v>
      </c>
      <c r="O207" s="11">
        <v>-1.9648323113905901E-2</v>
      </c>
      <c r="P207" s="12">
        <v>8</v>
      </c>
      <c r="Q207" s="12">
        <v>14</v>
      </c>
      <c r="R207" s="11">
        <v>2.7641415232481901</v>
      </c>
    </row>
    <row r="208" spans="1:18">
      <c r="A208" s="26">
        <v>42779</v>
      </c>
      <c r="C208" s="10">
        <f t="shared" si="18"/>
        <v>-2.5397429194139298E-2</v>
      </c>
      <c r="D208" s="11">
        <f t="shared" si="19"/>
        <v>-1.2581952309725</v>
      </c>
      <c r="E208" s="12">
        <f t="shared" si="20"/>
        <v>0.9</v>
      </c>
      <c r="F208" s="12">
        <f t="shared" si="20"/>
        <v>1.5</v>
      </c>
      <c r="G208" s="11">
        <f t="shared" si="20"/>
        <v>0.30196470929200203</v>
      </c>
      <c r="H208" s="13">
        <v>2.8</v>
      </c>
      <c r="I208" s="23">
        <f t="shared" si="16"/>
        <v>0</v>
      </c>
      <c r="J208" s="14">
        <f t="shared" si="15"/>
        <v>0.94399999999999995</v>
      </c>
      <c r="K208" s="2">
        <f t="shared" si="17"/>
        <v>9</v>
      </c>
      <c r="N208" s="10">
        <v>-0.25397429194139298</v>
      </c>
      <c r="O208" s="11">
        <v>-1.2581952309725E-2</v>
      </c>
      <c r="P208" s="12">
        <v>9</v>
      </c>
      <c r="Q208" s="12">
        <v>15</v>
      </c>
      <c r="R208" s="11">
        <v>3.0196470929200201</v>
      </c>
    </row>
    <row r="209" spans="1:18">
      <c r="A209" s="26">
        <v>42776</v>
      </c>
      <c r="C209" s="10">
        <f t="shared" si="18"/>
        <v>1.3275936546484702E-2</v>
      </c>
      <c r="D209" s="11">
        <f t="shared" si="19"/>
        <v>-0.82804618505134697</v>
      </c>
      <c r="E209" s="12">
        <f t="shared" si="20"/>
        <v>1</v>
      </c>
      <c r="F209" s="12">
        <f t="shared" si="20"/>
        <v>1.5</v>
      </c>
      <c r="G209" s="11">
        <f t="shared" si="20"/>
        <v>0.10253972495486</v>
      </c>
      <c r="H209" s="13">
        <v>3.66</v>
      </c>
      <c r="I209" s="23">
        <f t="shared" si="16"/>
        <v>0</v>
      </c>
      <c r="J209" s="14">
        <f t="shared" si="15"/>
        <v>0.97199999999999998</v>
      </c>
      <c r="K209" s="2">
        <f t="shared" si="17"/>
        <v>10</v>
      </c>
      <c r="N209" s="10">
        <v>0.13275936546484701</v>
      </c>
      <c r="O209" s="11">
        <v>-8.2804618505134698E-3</v>
      </c>
      <c r="P209" s="12">
        <v>10</v>
      </c>
      <c r="Q209" s="12">
        <v>15</v>
      </c>
      <c r="R209" s="11">
        <v>1.0253972495485999</v>
      </c>
    </row>
    <row r="210" spans="1:18">
      <c r="A210" s="26">
        <v>42775</v>
      </c>
      <c r="C210" s="10">
        <f t="shared" si="18"/>
        <v>3.2660381940147497E-2</v>
      </c>
      <c r="D210" s="11">
        <f t="shared" si="19"/>
        <v>0.147612695132008</v>
      </c>
      <c r="E210" s="12">
        <f t="shared" si="20"/>
        <v>1.1000000000000001</v>
      </c>
      <c r="F210" s="12">
        <f t="shared" si="20"/>
        <v>0.1</v>
      </c>
      <c r="G210" s="11">
        <f t="shared" si="20"/>
        <v>-1.7697854832497101E-2</v>
      </c>
      <c r="H210" s="13">
        <v>3.9</v>
      </c>
      <c r="I210" s="23">
        <f t="shared" si="16"/>
        <v>0</v>
      </c>
      <c r="J210" s="14">
        <f t="shared" ref="J210:J235" si="21">PERCENTRANK($H:$H,H210)</f>
        <v>0.98099999999999998</v>
      </c>
      <c r="K210" s="2">
        <f t="shared" si="17"/>
        <v>10</v>
      </c>
      <c r="N210" s="10">
        <v>0.32660381940147498</v>
      </c>
      <c r="O210" s="11">
        <v>1.4761269513200799E-3</v>
      </c>
      <c r="P210" s="12">
        <v>11</v>
      </c>
      <c r="Q210" s="12">
        <v>1</v>
      </c>
      <c r="R210" s="11">
        <v>-0.17697854832497101</v>
      </c>
    </row>
    <row r="211" spans="1:18">
      <c r="A211" s="26">
        <v>42774</v>
      </c>
      <c r="C211" s="10">
        <f t="shared" si="18"/>
        <v>7.2225455862189496E-3</v>
      </c>
      <c r="D211" s="11">
        <f t="shared" si="19"/>
        <v>0.349671160112141</v>
      </c>
      <c r="E211" s="12">
        <f t="shared" si="20"/>
        <v>1.2</v>
      </c>
      <c r="F211" s="12">
        <f t="shared" si="20"/>
        <v>0.1</v>
      </c>
      <c r="G211" s="11">
        <f t="shared" si="20"/>
        <v>-0.14000818444080301</v>
      </c>
      <c r="H211" s="13">
        <v>4.88</v>
      </c>
      <c r="I211" s="23">
        <f t="shared" ref="I211:I235" si="22">IF(H211&lt;=$L$3,1,0)</f>
        <v>0</v>
      </c>
      <c r="J211" s="14">
        <f t="shared" si="21"/>
        <v>1</v>
      </c>
      <c r="K211" s="2">
        <f t="shared" ref="K211:K235" si="23">ROUND(J211,1)*10</f>
        <v>10</v>
      </c>
      <c r="N211" s="10">
        <v>7.2225455862189494E-2</v>
      </c>
      <c r="O211" s="11">
        <v>3.49671160112141E-3</v>
      </c>
      <c r="P211" s="12">
        <v>12</v>
      </c>
      <c r="Q211" s="12">
        <v>1</v>
      </c>
      <c r="R211" s="11">
        <v>-1.4000818444080301</v>
      </c>
    </row>
    <row r="212" spans="1:18">
      <c r="A212" s="26">
        <v>42773</v>
      </c>
      <c r="C212" s="10">
        <f t="shared" si="18"/>
        <v>-2.89619054907168E-2</v>
      </c>
      <c r="D212" s="11">
        <f t="shared" si="19"/>
        <v>0.51258319667471297</v>
      </c>
      <c r="E212" s="12">
        <f t="shared" si="20"/>
        <v>1.3</v>
      </c>
      <c r="F212" s="12">
        <f t="shared" si="20"/>
        <v>0.2</v>
      </c>
      <c r="G212" s="11">
        <f t="shared" si="20"/>
        <v>-0.23070356594268898</v>
      </c>
      <c r="H212" s="13">
        <v>3.44</v>
      </c>
      <c r="I212" s="23">
        <f t="shared" si="22"/>
        <v>0</v>
      </c>
      <c r="J212" s="14">
        <f t="shared" si="21"/>
        <v>0.96299999999999997</v>
      </c>
      <c r="K212" s="2">
        <f t="shared" si="23"/>
        <v>10</v>
      </c>
      <c r="N212" s="10">
        <v>-0.28961905490716799</v>
      </c>
      <c r="O212" s="11">
        <v>5.1258319667471302E-3</v>
      </c>
      <c r="P212" s="12">
        <v>13</v>
      </c>
      <c r="Q212" s="12">
        <v>2</v>
      </c>
      <c r="R212" s="11">
        <v>-2.3070356594268899</v>
      </c>
    </row>
    <row r="213" spans="1:18">
      <c r="A213" s="26">
        <v>42772</v>
      </c>
      <c r="C213" s="10">
        <f t="shared" si="18"/>
        <v>-7.7798112528286695E-2</v>
      </c>
      <c r="D213" s="11">
        <f t="shared" si="19"/>
        <v>1.7830620876654002</v>
      </c>
      <c r="E213" s="12">
        <f t="shared" si="20"/>
        <v>1.4</v>
      </c>
      <c r="F213" s="12">
        <f t="shared" si="20"/>
        <v>0.3</v>
      </c>
      <c r="G213" s="11">
        <f t="shared" si="20"/>
        <v>-0.157143611150343</v>
      </c>
      <c r="H213" s="13">
        <v>3.69</v>
      </c>
      <c r="I213" s="23">
        <f t="shared" si="22"/>
        <v>0</v>
      </c>
      <c r="J213" s="14">
        <f t="shared" si="21"/>
        <v>0.97599999999999998</v>
      </c>
      <c r="K213" s="2">
        <f t="shared" si="23"/>
        <v>10</v>
      </c>
      <c r="N213" s="10">
        <v>-0.777981125282867</v>
      </c>
      <c r="O213" s="11">
        <v>1.7830620876654001E-2</v>
      </c>
      <c r="P213" s="12">
        <v>14</v>
      </c>
      <c r="Q213" s="12">
        <v>3</v>
      </c>
      <c r="R213" s="11">
        <v>-1.5714361115034301</v>
      </c>
    </row>
    <row r="214" spans="1:18">
      <c r="A214" s="26">
        <v>42769</v>
      </c>
      <c r="C214" s="10">
        <f t="shared" si="18"/>
        <v>-0.17274699170282098</v>
      </c>
      <c r="D214" s="11">
        <f t="shared" si="19"/>
        <v>2.0736320480673398</v>
      </c>
      <c r="E214" s="12">
        <f t="shared" si="20"/>
        <v>1.5</v>
      </c>
      <c r="F214" s="12">
        <f t="shared" si="20"/>
        <v>0.1</v>
      </c>
      <c r="G214" s="11">
        <f t="shared" si="20"/>
        <v>-0.51588493051858708</v>
      </c>
      <c r="H214" s="13">
        <v>3.48</v>
      </c>
      <c r="I214" s="23">
        <f t="shared" si="22"/>
        <v>0</v>
      </c>
      <c r="J214" s="14">
        <f t="shared" si="21"/>
        <v>0.96699999999999997</v>
      </c>
      <c r="K214" s="2">
        <f t="shared" si="23"/>
        <v>10</v>
      </c>
      <c r="N214" s="10">
        <v>-1.72746991702821</v>
      </c>
      <c r="O214" s="11">
        <v>2.0736320480673399E-2</v>
      </c>
      <c r="P214" s="12">
        <v>15</v>
      </c>
      <c r="Q214" s="12">
        <v>1</v>
      </c>
      <c r="R214" s="11">
        <v>-5.1588493051858704</v>
      </c>
    </row>
    <row r="215" spans="1:18">
      <c r="A215" s="26">
        <v>42768</v>
      </c>
      <c r="C215" s="10">
        <f t="shared" si="18"/>
        <v>-0.291273781354707</v>
      </c>
      <c r="D215" s="11">
        <f t="shared" si="19"/>
        <v>1.0877485159856399</v>
      </c>
      <c r="E215" s="12">
        <f t="shared" si="20"/>
        <v>1.1000000000000001</v>
      </c>
      <c r="F215" s="12">
        <f t="shared" si="20"/>
        <v>0.2</v>
      </c>
      <c r="G215" s="11">
        <f t="shared" si="20"/>
        <v>-0.39567240292232497</v>
      </c>
      <c r="H215" s="13">
        <v>4.16</v>
      </c>
      <c r="I215" s="23">
        <f t="shared" si="22"/>
        <v>0</v>
      </c>
      <c r="J215" s="14">
        <f t="shared" si="21"/>
        <v>0.995</v>
      </c>
      <c r="K215" s="2">
        <f t="shared" si="23"/>
        <v>10</v>
      </c>
      <c r="N215" s="10">
        <v>-2.9127378135470701</v>
      </c>
      <c r="O215" s="11">
        <v>1.08774851598564E-2</v>
      </c>
      <c r="P215" s="12">
        <v>11</v>
      </c>
      <c r="Q215" s="12">
        <v>2</v>
      </c>
      <c r="R215" s="11">
        <v>-3.9567240292232499</v>
      </c>
    </row>
    <row r="216" spans="1:18">
      <c r="A216" s="26">
        <v>42767</v>
      </c>
      <c r="C216" s="10">
        <f t="shared" si="18"/>
        <v>-0.36799536789662002</v>
      </c>
      <c r="D216" s="11">
        <f t="shared" si="19"/>
        <v>0.54947369629502607</v>
      </c>
      <c r="E216" s="12">
        <f t="shared" si="20"/>
        <v>1.2</v>
      </c>
      <c r="F216" s="12">
        <f t="shared" si="20"/>
        <v>0.3</v>
      </c>
      <c r="G216" s="11">
        <f t="shared" si="20"/>
        <v>-0.28958461342331698</v>
      </c>
      <c r="H216" s="13">
        <v>3.95</v>
      </c>
      <c r="I216" s="23">
        <f t="shared" si="22"/>
        <v>0</v>
      </c>
      <c r="J216" s="14">
        <f t="shared" si="21"/>
        <v>0.98599999999999999</v>
      </c>
      <c r="K216" s="2">
        <f t="shared" si="23"/>
        <v>10</v>
      </c>
      <c r="N216" s="10">
        <v>-3.6799536789662</v>
      </c>
      <c r="O216" s="11">
        <v>5.4947369629502604E-3</v>
      </c>
      <c r="P216" s="12">
        <v>12</v>
      </c>
      <c r="Q216" s="12">
        <v>3</v>
      </c>
      <c r="R216" s="11">
        <v>-2.8958461342331701</v>
      </c>
    </row>
    <row r="217" spans="1:18">
      <c r="A217" s="26">
        <v>42766</v>
      </c>
      <c r="C217" s="10">
        <f t="shared" si="18"/>
        <v>-0.41885634587132997</v>
      </c>
      <c r="D217" s="11">
        <f t="shared" si="19"/>
        <v>1.0450450025232099</v>
      </c>
      <c r="E217" s="12">
        <f t="shared" si="20"/>
        <v>1.3</v>
      </c>
      <c r="F217" s="12">
        <f t="shared" si="20"/>
        <v>0.4</v>
      </c>
      <c r="G217" s="11">
        <f t="shared" si="20"/>
        <v>-0.22109275083434002</v>
      </c>
      <c r="H217" s="13">
        <v>4.1500000000000004</v>
      </c>
      <c r="I217" s="23">
        <f t="shared" si="22"/>
        <v>0</v>
      </c>
      <c r="J217" s="14">
        <f t="shared" si="21"/>
        <v>0.99</v>
      </c>
      <c r="K217" s="2">
        <f t="shared" si="23"/>
        <v>10</v>
      </c>
      <c r="N217" s="10">
        <v>-4.1885634587132996</v>
      </c>
      <c r="O217" s="11">
        <v>1.0450450025232099E-2</v>
      </c>
      <c r="P217" s="12">
        <v>13</v>
      </c>
      <c r="Q217" s="12">
        <v>4</v>
      </c>
      <c r="R217" s="11">
        <v>-2.2109275083434001</v>
      </c>
    </row>
    <row r="218" spans="1:18">
      <c r="A218" s="26">
        <v>42765</v>
      </c>
      <c r="C218" s="10">
        <f t="shared" si="18"/>
        <v>-0.48866840542349399</v>
      </c>
      <c r="D218" s="11">
        <f t="shared" si="19"/>
        <v>0.77361241091242805</v>
      </c>
      <c r="E218" s="12">
        <f t="shared" si="20"/>
        <v>1.4</v>
      </c>
      <c r="F218" s="12">
        <f t="shared" si="20"/>
        <v>0.5</v>
      </c>
      <c r="G218" s="11">
        <f t="shared" si="20"/>
        <v>-0.22565965366917701</v>
      </c>
      <c r="H218" s="13">
        <v>3.32</v>
      </c>
      <c r="I218" s="23">
        <f t="shared" si="22"/>
        <v>0</v>
      </c>
      <c r="J218" s="14">
        <f t="shared" si="21"/>
        <v>0.95799999999999996</v>
      </c>
      <c r="K218" s="2">
        <f t="shared" si="23"/>
        <v>10</v>
      </c>
      <c r="N218" s="10">
        <v>-4.8866840542349399</v>
      </c>
      <c r="O218" s="11">
        <v>7.7361241091242804E-3</v>
      </c>
      <c r="P218" s="12">
        <v>14</v>
      </c>
      <c r="Q218" s="12">
        <v>5</v>
      </c>
      <c r="R218" s="11">
        <v>-2.2565965366917702</v>
      </c>
    </row>
    <row r="219" spans="1:18">
      <c r="A219" s="26">
        <v>42762</v>
      </c>
      <c r="C219" s="10">
        <f t="shared" si="18"/>
        <v>-0.54495232512992497</v>
      </c>
      <c r="D219" s="11">
        <f t="shared" si="19"/>
        <v>1.20691936970143</v>
      </c>
      <c r="E219" s="12">
        <f t="shared" si="20"/>
        <v>1.5</v>
      </c>
      <c r="F219" s="12">
        <f t="shared" si="20"/>
        <v>0.6</v>
      </c>
      <c r="G219" s="11">
        <f t="shared" si="20"/>
        <v>-0.26975942182729301</v>
      </c>
      <c r="H219" s="13">
        <v>2.57</v>
      </c>
      <c r="I219" s="23">
        <f t="shared" si="22"/>
        <v>0</v>
      </c>
      <c r="J219" s="14">
        <f t="shared" si="21"/>
        <v>0.92100000000000004</v>
      </c>
      <c r="K219" s="2">
        <f t="shared" si="23"/>
        <v>9</v>
      </c>
      <c r="N219" s="10">
        <v>-5.44952325129925</v>
      </c>
      <c r="O219" s="11">
        <v>1.2069193697014299E-2</v>
      </c>
      <c r="P219" s="12">
        <v>15</v>
      </c>
      <c r="Q219" s="12">
        <v>6</v>
      </c>
      <c r="R219" s="11">
        <v>-2.69759421827293</v>
      </c>
    </row>
    <row r="220" spans="1:18">
      <c r="A220" s="26">
        <v>42761</v>
      </c>
      <c r="C220" s="10">
        <f t="shared" si="18"/>
        <v>-0.62057968072493996</v>
      </c>
      <c r="D220" s="11">
        <f t="shared" si="19"/>
        <v>1.27750169960736</v>
      </c>
      <c r="E220" s="12">
        <f t="shared" si="20"/>
        <v>1.5</v>
      </c>
      <c r="F220" s="12">
        <f t="shared" si="20"/>
        <v>0.7</v>
      </c>
      <c r="G220" s="11">
        <f t="shared" si="20"/>
        <v>-0.25257598543319804</v>
      </c>
      <c r="H220" s="13">
        <v>2.39</v>
      </c>
      <c r="I220" s="23">
        <f t="shared" si="22"/>
        <v>0</v>
      </c>
      <c r="J220" s="14">
        <f t="shared" si="21"/>
        <v>0.88900000000000001</v>
      </c>
      <c r="K220" s="2">
        <f t="shared" si="23"/>
        <v>9</v>
      </c>
      <c r="N220" s="10">
        <v>-6.2057968072494001</v>
      </c>
      <c r="O220" s="11">
        <v>1.27750169960736E-2</v>
      </c>
      <c r="P220" s="12">
        <v>15</v>
      </c>
      <c r="Q220" s="12">
        <v>7</v>
      </c>
      <c r="R220" s="11">
        <v>-2.5257598543319801</v>
      </c>
    </row>
    <row r="221" spans="1:18">
      <c r="A221" s="26">
        <v>42760</v>
      </c>
      <c r="C221" s="10">
        <f t="shared" si="18"/>
        <v>-0.69694863755771896</v>
      </c>
      <c r="D221" s="11">
        <f t="shared" si="19"/>
        <v>1.5658838577816199</v>
      </c>
      <c r="E221" s="12">
        <f t="shared" si="20"/>
        <v>1.5</v>
      </c>
      <c r="F221" s="12">
        <f t="shared" si="20"/>
        <v>0.8</v>
      </c>
      <c r="G221" s="11">
        <f t="shared" si="20"/>
        <v>-0.26312289478968498</v>
      </c>
      <c r="H221" s="13">
        <v>2.38</v>
      </c>
      <c r="I221" s="23">
        <f t="shared" si="22"/>
        <v>0</v>
      </c>
      <c r="J221" s="14">
        <f t="shared" si="21"/>
        <v>0.88</v>
      </c>
      <c r="K221" s="2">
        <f t="shared" si="23"/>
        <v>9</v>
      </c>
      <c r="N221" s="10">
        <v>-6.9694863755771896</v>
      </c>
      <c r="O221" s="11">
        <v>1.5658838577816199E-2</v>
      </c>
      <c r="P221" s="12">
        <v>15</v>
      </c>
      <c r="Q221" s="12">
        <v>8</v>
      </c>
      <c r="R221" s="11">
        <v>-2.63122894789685</v>
      </c>
    </row>
    <row r="222" spans="1:18">
      <c r="A222" s="26">
        <v>42759</v>
      </c>
      <c r="C222" s="10">
        <f t="shared" si="18"/>
        <v>-0.78273311046006699</v>
      </c>
      <c r="D222" s="11">
        <f t="shared" si="19"/>
        <v>2.2309262068291602</v>
      </c>
      <c r="E222" s="12">
        <f t="shared" si="20"/>
        <v>1.5</v>
      </c>
      <c r="F222" s="12">
        <f t="shared" si="20"/>
        <v>0.9</v>
      </c>
      <c r="G222" s="11">
        <f t="shared" si="20"/>
        <v>-0.31513776359509099</v>
      </c>
      <c r="H222" s="13">
        <v>2.67</v>
      </c>
      <c r="I222" s="23">
        <f t="shared" si="22"/>
        <v>0</v>
      </c>
      <c r="J222" s="14">
        <f t="shared" si="21"/>
        <v>0.93</v>
      </c>
      <c r="K222" s="2">
        <f t="shared" si="23"/>
        <v>9</v>
      </c>
      <c r="N222" s="10">
        <v>-7.8273311046006704</v>
      </c>
      <c r="O222" s="11">
        <v>2.2309262068291601E-2</v>
      </c>
      <c r="P222" s="12">
        <v>15</v>
      </c>
      <c r="Q222" s="12">
        <v>9</v>
      </c>
      <c r="R222" s="11">
        <v>-3.1513776359509098</v>
      </c>
    </row>
    <row r="223" spans="1:18">
      <c r="A223" s="26">
        <v>42758</v>
      </c>
      <c r="C223" s="10">
        <f t="shared" si="18"/>
        <v>-0.89216474218376107</v>
      </c>
      <c r="D223" s="11">
        <f t="shared" si="19"/>
        <v>3.1608982263654504</v>
      </c>
      <c r="E223" s="12">
        <f t="shared" si="20"/>
        <v>1.5</v>
      </c>
      <c r="F223" s="12">
        <f t="shared" si="20"/>
        <v>1</v>
      </c>
      <c r="G223" s="11">
        <f t="shared" si="20"/>
        <v>-0.26328933960947898</v>
      </c>
      <c r="H223" s="13">
        <v>2.6</v>
      </c>
      <c r="I223" s="23">
        <f t="shared" si="22"/>
        <v>0</v>
      </c>
      <c r="J223" s="14">
        <f t="shared" si="21"/>
        <v>0.92600000000000005</v>
      </c>
      <c r="K223" s="2">
        <f t="shared" si="23"/>
        <v>9</v>
      </c>
      <c r="N223" s="10">
        <v>-8.9216474218376103</v>
      </c>
      <c r="O223" s="11">
        <v>3.1608982263654502E-2</v>
      </c>
      <c r="P223" s="12">
        <v>15</v>
      </c>
      <c r="Q223" s="12">
        <v>10</v>
      </c>
      <c r="R223" s="11">
        <v>-2.63289339609479</v>
      </c>
    </row>
    <row r="224" spans="1:18">
      <c r="A224" s="26">
        <v>42755</v>
      </c>
      <c r="C224" s="10">
        <f t="shared" si="18"/>
        <v>-1.02014906245869</v>
      </c>
      <c r="D224" s="11">
        <f t="shared" si="19"/>
        <v>3.0430444656745101</v>
      </c>
      <c r="E224" s="12">
        <f t="shared" si="20"/>
        <v>0.8</v>
      </c>
      <c r="F224" s="12">
        <f t="shared" si="20"/>
        <v>0.1</v>
      </c>
      <c r="G224" s="11">
        <f t="shared" si="20"/>
        <v>-0.459369724809913</v>
      </c>
      <c r="H224" s="13">
        <v>1.76</v>
      </c>
      <c r="I224" s="23">
        <f t="shared" si="22"/>
        <v>0</v>
      </c>
      <c r="J224" s="14">
        <f t="shared" si="21"/>
        <v>0.755</v>
      </c>
      <c r="K224" s="2">
        <f t="shared" si="23"/>
        <v>8</v>
      </c>
      <c r="N224" s="10">
        <v>-10.201490624586899</v>
      </c>
      <c r="O224" s="11">
        <v>3.04304446567451E-2</v>
      </c>
      <c r="P224" s="12">
        <v>8</v>
      </c>
      <c r="Q224" s="12">
        <v>1</v>
      </c>
      <c r="R224" s="11">
        <v>-4.5936972480991303</v>
      </c>
    </row>
    <row r="225" spans="1:18">
      <c r="A225" s="26">
        <v>42754</v>
      </c>
      <c r="C225" s="10">
        <f t="shared" si="18"/>
        <v>-1.14657842010191</v>
      </c>
      <c r="D225" s="11">
        <f t="shared" si="19"/>
        <v>2.6172420477192904</v>
      </c>
      <c r="E225" s="12">
        <f t="shared" si="20"/>
        <v>0.9</v>
      </c>
      <c r="F225" s="12">
        <f t="shared" si="20"/>
        <v>0.1</v>
      </c>
      <c r="G225" s="11">
        <f t="shared" si="20"/>
        <v>-0.40279223775251805</v>
      </c>
      <c r="H225" s="13">
        <v>1.74</v>
      </c>
      <c r="I225" s="23">
        <f t="shared" si="22"/>
        <v>0</v>
      </c>
      <c r="J225" s="14">
        <f t="shared" si="21"/>
        <v>0.746</v>
      </c>
      <c r="K225" s="2">
        <f t="shared" si="23"/>
        <v>7</v>
      </c>
      <c r="N225" s="10">
        <v>-11.465784201019099</v>
      </c>
      <c r="O225" s="11">
        <v>2.6172420477192902E-2</v>
      </c>
      <c r="P225" s="12">
        <v>9</v>
      </c>
      <c r="Q225" s="12">
        <v>1</v>
      </c>
      <c r="R225" s="11">
        <v>-4.0279223775251802</v>
      </c>
    </row>
    <row r="226" spans="1:18">
      <c r="A226" s="26">
        <v>42753</v>
      </c>
      <c r="C226" s="10">
        <f t="shared" si="18"/>
        <v>-1.2585038732013101</v>
      </c>
      <c r="D226" s="11">
        <f t="shared" si="19"/>
        <v>2.8566718082165599</v>
      </c>
      <c r="E226" s="12">
        <f t="shared" si="20"/>
        <v>1</v>
      </c>
      <c r="F226" s="12">
        <f t="shared" si="20"/>
        <v>0.1</v>
      </c>
      <c r="G226" s="11">
        <f t="shared" si="20"/>
        <v>-0.42854444608563397</v>
      </c>
      <c r="H226" s="13">
        <v>0.87</v>
      </c>
      <c r="I226" s="23">
        <f t="shared" si="22"/>
        <v>0</v>
      </c>
      <c r="J226" s="14">
        <f t="shared" si="21"/>
        <v>0.46500000000000002</v>
      </c>
      <c r="K226" s="2">
        <f t="shared" si="23"/>
        <v>5</v>
      </c>
      <c r="N226" s="10">
        <v>-12.5850387320131</v>
      </c>
      <c r="O226" s="11">
        <v>2.8566718082165599E-2</v>
      </c>
      <c r="P226" s="12">
        <v>10</v>
      </c>
      <c r="Q226" s="12">
        <v>1</v>
      </c>
      <c r="R226" s="11">
        <v>-4.2854444608563398</v>
      </c>
    </row>
    <row r="227" spans="1:18">
      <c r="A227" s="26">
        <v>42752</v>
      </c>
      <c r="C227" s="10">
        <f t="shared" si="18"/>
        <v>-1.3818023286325201</v>
      </c>
      <c r="D227" s="11">
        <f t="shared" si="19"/>
        <v>3.0051467250110799</v>
      </c>
      <c r="E227" s="12">
        <f t="shared" si="20"/>
        <v>1.1000000000000001</v>
      </c>
      <c r="F227" s="12">
        <f t="shared" si="20"/>
        <v>0.1</v>
      </c>
      <c r="G227" s="11">
        <f t="shared" si="20"/>
        <v>-0.51387088714767204</v>
      </c>
      <c r="H227" s="13">
        <v>0.98</v>
      </c>
      <c r="I227" s="23">
        <f t="shared" si="22"/>
        <v>0</v>
      </c>
      <c r="J227" s="14">
        <f t="shared" si="21"/>
        <v>0.48799999999999999</v>
      </c>
      <c r="K227" s="2">
        <f t="shared" si="23"/>
        <v>5</v>
      </c>
      <c r="N227" s="10">
        <v>-13.8180232863252</v>
      </c>
      <c r="O227" s="11">
        <v>3.0051467250110799E-2</v>
      </c>
      <c r="P227" s="12">
        <v>11</v>
      </c>
      <c r="Q227" s="12">
        <v>1</v>
      </c>
      <c r="R227" s="11">
        <v>-5.1387088714767204</v>
      </c>
    </row>
    <row r="228" spans="1:18">
      <c r="A228" s="26">
        <v>42751</v>
      </c>
      <c r="C228" s="10">
        <f t="shared" si="18"/>
        <v>-1.5197448686403399</v>
      </c>
      <c r="D228" s="11">
        <f t="shared" si="19"/>
        <v>0.72527384039991505</v>
      </c>
      <c r="E228" s="12">
        <f t="shared" si="20"/>
        <v>1.2</v>
      </c>
      <c r="F228" s="12">
        <f t="shared" si="20"/>
        <v>0.1</v>
      </c>
      <c r="G228" s="11">
        <f t="shared" si="20"/>
        <v>-0.32107021732715202</v>
      </c>
      <c r="H228" s="13">
        <v>0.56000000000000005</v>
      </c>
      <c r="I228" s="23">
        <f t="shared" si="22"/>
        <v>0</v>
      </c>
      <c r="J228" s="14">
        <f t="shared" si="21"/>
        <v>0.41</v>
      </c>
      <c r="K228" s="2">
        <f t="shared" si="23"/>
        <v>4</v>
      </c>
      <c r="N228" s="10">
        <v>-15.1974486864034</v>
      </c>
      <c r="O228" s="11">
        <v>7.25273840399915E-3</v>
      </c>
      <c r="P228" s="12">
        <v>12</v>
      </c>
      <c r="Q228" s="12">
        <v>1</v>
      </c>
      <c r="R228" s="11">
        <v>-3.2107021732715202</v>
      </c>
    </row>
    <row r="229" spans="1:18">
      <c r="A229" s="26">
        <v>42748</v>
      </c>
      <c r="C229" s="10">
        <f t="shared" si="18"/>
        <v>-1.5860959919842699</v>
      </c>
      <c r="D229" s="11">
        <f t="shared" si="19"/>
        <v>0.564354850872967</v>
      </c>
      <c r="E229" s="12">
        <f t="shared" si="20"/>
        <v>1.3</v>
      </c>
      <c r="F229" s="12">
        <f t="shared" si="20"/>
        <v>0.2</v>
      </c>
      <c r="G229" s="11">
        <f t="shared" si="20"/>
        <v>-0.31766131285191801</v>
      </c>
      <c r="H229" s="13">
        <v>0.88</v>
      </c>
      <c r="I229" s="23">
        <f t="shared" si="22"/>
        <v>0</v>
      </c>
      <c r="J229" s="14">
        <f t="shared" si="21"/>
        <v>0.47</v>
      </c>
      <c r="K229" s="2">
        <f t="shared" si="23"/>
        <v>5</v>
      </c>
      <c r="N229" s="10">
        <v>-15.860959919842699</v>
      </c>
      <c r="O229" s="11">
        <v>5.6435485087296703E-3</v>
      </c>
      <c r="P229" s="12">
        <v>13</v>
      </c>
      <c r="Q229" s="12">
        <v>2</v>
      </c>
      <c r="R229" s="11">
        <v>-3.1766131285191799</v>
      </c>
    </row>
    <row r="230" spans="1:18">
      <c r="A230" s="26">
        <v>42747</v>
      </c>
      <c r="C230" s="10">
        <f t="shared" si="18"/>
        <v>-1.6520996293969499</v>
      </c>
      <c r="D230" s="11">
        <f t="shared" si="19"/>
        <v>0.36492593013636998</v>
      </c>
      <c r="E230" s="12">
        <f t="shared" si="20"/>
        <v>1.4</v>
      </c>
      <c r="F230" s="12">
        <f t="shared" si="20"/>
        <v>0.3</v>
      </c>
      <c r="G230" s="11">
        <f t="shared" si="20"/>
        <v>-0.35490841980267801</v>
      </c>
      <c r="H230" s="13">
        <v>0.28999999999999998</v>
      </c>
      <c r="I230" s="23">
        <f t="shared" si="22"/>
        <v>0</v>
      </c>
      <c r="J230" s="14">
        <f t="shared" si="21"/>
        <v>0.308</v>
      </c>
      <c r="K230" s="2">
        <f t="shared" si="23"/>
        <v>3</v>
      </c>
      <c r="N230" s="10">
        <v>-16.5209962939695</v>
      </c>
      <c r="O230" s="11">
        <v>3.6492593013636998E-3</v>
      </c>
      <c r="P230" s="12">
        <v>14</v>
      </c>
      <c r="Q230" s="12">
        <v>3</v>
      </c>
      <c r="R230" s="11">
        <v>-3.54908419802678</v>
      </c>
    </row>
    <row r="231" spans="1:18">
      <c r="A231" s="26">
        <v>42746</v>
      </c>
      <c r="C231" s="10">
        <f t="shared" si="18"/>
        <v>-1.7152595437212401</v>
      </c>
      <c r="D231" s="11">
        <f t="shared" si="19"/>
        <v>0.77640298139880703</v>
      </c>
      <c r="E231" s="12">
        <f t="shared" si="20"/>
        <v>1.5</v>
      </c>
      <c r="F231" s="12">
        <f t="shared" si="20"/>
        <v>0.4</v>
      </c>
      <c r="G231" s="11">
        <f t="shared" si="20"/>
        <v>-0.336422764541288</v>
      </c>
      <c r="H231" s="13">
        <v>0.12</v>
      </c>
      <c r="I231" s="23">
        <f t="shared" si="22"/>
        <v>0</v>
      </c>
      <c r="J231" s="14">
        <f t="shared" si="21"/>
        <v>0.26700000000000002</v>
      </c>
      <c r="K231" s="2">
        <f t="shared" si="23"/>
        <v>3</v>
      </c>
      <c r="N231" s="10">
        <v>-17.152595437212401</v>
      </c>
      <c r="O231" s="11">
        <v>7.7640298139880701E-3</v>
      </c>
      <c r="P231" s="12">
        <v>15</v>
      </c>
      <c r="Q231" s="12">
        <v>4</v>
      </c>
      <c r="R231" s="11">
        <v>-3.3642276454128801</v>
      </c>
    </row>
    <row r="232" spans="1:18">
      <c r="A232" s="26">
        <v>42745</v>
      </c>
      <c r="C232" s="10">
        <f t="shared" si="18"/>
        <v>-1.7977835369234101</v>
      </c>
      <c r="D232" s="11">
        <f t="shared" si="19"/>
        <v>-0.20573001438983102</v>
      </c>
      <c r="E232" s="12">
        <f t="shared" si="20"/>
        <v>1.4</v>
      </c>
      <c r="F232" s="12">
        <f t="shared" si="20"/>
        <v>0.5</v>
      </c>
      <c r="G232" s="11">
        <f t="shared" si="20"/>
        <v>-0.26955950492553604</v>
      </c>
      <c r="H232" s="13">
        <v>0.17</v>
      </c>
      <c r="I232" s="23">
        <f t="shared" si="22"/>
        <v>0</v>
      </c>
      <c r="J232" s="14">
        <f t="shared" si="21"/>
        <v>0.28499999999999998</v>
      </c>
      <c r="K232" s="2">
        <f t="shared" si="23"/>
        <v>3</v>
      </c>
      <c r="N232" s="10">
        <v>-17.9778353692341</v>
      </c>
      <c r="O232" s="11">
        <v>-2.0573001438983101E-3</v>
      </c>
      <c r="P232" s="12">
        <v>14</v>
      </c>
      <c r="Q232" s="12">
        <v>5</v>
      </c>
      <c r="R232" s="11">
        <v>-2.6955950492553602</v>
      </c>
    </row>
    <row r="233" spans="1:18">
      <c r="A233" s="26">
        <v>42744</v>
      </c>
      <c r="C233" s="10">
        <f t="shared" si="18"/>
        <v>-1.84188090655651</v>
      </c>
      <c r="D233" s="11">
        <f t="shared" si="19"/>
        <v>-0.61823748163436598</v>
      </c>
      <c r="E233" s="12">
        <f t="shared" si="20"/>
        <v>1.5</v>
      </c>
      <c r="F233" s="12">
        <f t="shared" si="20"/>
        <v>0.6</v>
      </c>
      <c r="G233" s="11">
        <f t="shared" si="20"/>
        <v>-0.17916878950075299</v>
      </c>
      <c r="H233" s="13">
        <v>0.3</v>
      </c>
      <c r="I233" s="23">
        <f t="shared" si="22"/>
        <v>0</v>
      </c>
      <c r="J233" s="14">
        <f t="shared" si="21"/>
        <v>0.313</v>
      </c>
      <c r="K233" s="2">
        <f t="shared" si="23"/>
        <v>3</v>
      </c>
      <c r="N233" s="10">
        <v>-18.4188090655651</v>
      </c>
      <c r="O233" s="11">
        <v>-6.1823748163436602E-3</v>
      </c>
      <c r="P233" s="12">
        <v>15</v>
      </c>
      <c r="Q233" s="12">
        <v>6</v>
      </c>
      <c r="R233" s="11">
        <v>-1.7916878950075299</v>
      </c>
    </row>
    <row r="234" spans="1:18">
      <c r="A234" s="26">
        <v>42741</v>
      </c>
      <c r="C234" s="10">
        <f t="shared" si="18"/>
        <v>-1.8667763146553298</v>
      </c>
      <c r="D234" s="11">
        <f t="shared" si="19"/>
        <v>-1.49273920715588</v>
      </c>
      <c r="E234" s="12">
        <f t="shared" si="20"/>
        <v>1.5</v>
      </c>
      <c r="F234" s="12">
        <f t="shared" si="20"/>
        <v>0.7</v>
      </c>
      <c r="G234" s="11">
        <f t="shared" si="20"/>
        <v>-7.6172671154361202E-2</v>
      </c>
      <c r="H234" s="13">
        <v>0.64</v>
      </c>
      <c r="I234" s="23">
        <f t="shared" si="22"/>
        <v>0</v>
      </c>
      <c r="J234" s="14">
        <f t="shared" si="21"/>
        <v>0.41899999999999998</v>
      </c>
      <c r="K234" s="2">
        <f t="shared" si="23"/>
        <v>4</v>
      </c>
      <c r="N234" s="10">
        <v>-18.667763146553298</v>
      </c>
      <c r="O234" s="11">
        <v>-1.49273920715588E-2</v>
      </c>
      <c r="P234" s="12">
        <v>15</v>
      </c>
      <c r="Q234" s="12">
        <v>7</v>
      </c>
      <c r="R234" s="11">
        <v>-0.76172671154361205</v>
      </c>
    </row>
    <row r="235" spans="1:18">
      <c r="A235" s="26">
        <v>42740</v>
      </c>
      <c r="C235" s="15">
        <f t="shared" si="18"/>
        <v>-1.8491878878677699</v>
      </c>
      <c r="D235" s="16">
        <f t="shared" si="19"/>
        <v>-1.4224295422567301</v>
      </c>
      <c r="E235" s="17">
        <f t="shared" si="20"/>
        <v>0.1</v>
      </c>
      <c r="F235" s="17">
        <f t="shared" si="20"/>
        <v>0.8</v>
      </c>
      <c r="G235" s="16">
        <f t="shared" si="20"/>
        <v>0.10613890365390499</v>
      </c>
      <c r="H235" s="18">
        <v>1.06</v>
      </c>
      <c r="I235" s="24">
        <f t="shared" si="22"/>
        <v>0</v>
      </c>
      <c r="J235" s="19">
        <f t="shared" si="21"/>
        <v>0.52500000000000002</v>
      </c>
      <c r="K235" s="2">
        <f t="shared" si="23"/>
        <v>5</v>
      </c>
      <c r="N235" s="15">
        <v>-18.491878878677699</v>
      </c>
      <c r="O235" s="16">
        <v>-1.42242954225673E-2</v>
      </c>
      <c r="P235" s="17">
        <v>1</v>
      </c>
      <c r="Q235" s="17">
        <v>8</v>
      </c>
      <c r="R235" s="16">
        <v>1.0613890365390499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36"/>
  <sheetViews>
    <sheetView workbookViewId="0">
      <selection activeCell="K2" sqref="K2"/>
    </sheetView>
  </sheetViews>
  <sheetFormatPr defaultRowHeight="15"/>
  <cols>
    <col min="1" max="1" width="15.140625" style="26" bestFit="1" customWidth="1"/>
    <col min="2" max="2" width="4.140625" style="34" customWidth="1"/>
    <col min="3" max="3" width="7.85546875" style="45" bestFit="1" customWidth="1"/>
    <col min="4" max="4" width="8" style="27" bestFit="1" customWidth="1"/>
    <col min="5" max="5" width="9.42578125" style="27" bestFit="1" customWidth="1"/>
    <col min="6" max="6" width="7.42578125" style="27" bestFit="1" customWidth="1"/>
    <col min="7" max="7" width="12.28515625" style="27" customWidth="1"/>
    <col min="8" max="8" width="9.140625" style="27"/>
    <col min="9" max="9" width="9.28515625" style="4" bestFit="1" customWidth="1"/>
    <col min="16" max="16" width="7.85546875" style="20" bestFit="1" customWidth="1"/>
    <col min="17" max="17" width="8" style="2" bestFit="1" customWidth="1"/>
    <col min="18" max="18" width="9" style="35" bestFit="1" customWidth="1"/>
    <col min="19" max="19" width="9.42578125" style="2" bestFit="1" customWidth="1"/>
    <col min="20" max="20" width="7.42578125" style="2" bestFit="1" customWidth="1"/>
    <col min="21" max="21" width="12.28515625" style="2" customWidth="1"/>
    <col min="22" max="22" width="9.140625" style="2"/>
  </cols>
  <sheetData>
    <row r="1" spans="1:30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K1" t="s">
        <v>31</v>
      </c>
      <c r="L1" t="s">
        <v>29</v>
      </c>
    </row>
    <row r="2" spans="1:30">
      <c r="A2" s="36" t="s">
        <v>21</v>
      </c>
      <c r="B2" s="37"/>
      <c r="C2" s="46" t="s">
        <v>22</v>
      </c>
      <c r="D2" s="47" t="s">
        <v>23</v>
      </c>
      <c r="E2" s="47" t="s">
        <v>25</v>
      </c>
      <c r="F2" s="47" t="s">
        <v>26</v>
      </c>
      <c r="G2" s="48" t="s">
        <v>27</v>
      </c>
      <c r="H2" s="47" t="s">
        <v>28</v>
      </c>
      <c r="I2" s="42" t="s">
        <v>11</v>
      </c>
      <c r="K2" s="55">
        <v>0.75</v>
      </c>
      <c r="L2" s="55">
        <v>0.82</v>
      </c>
      <c r="N2" s="2">
        <f>PERCENTILE(I18:I237,0.5)</f>
        <v>1.01</v>
      </c>
      <c r="P2" s="38" t="s">
        <v>22</v>
      </c>
      <c r="Q2" s="39" t="s">
        <v>23</v>
      </c>
      <c r="R2" s="40" t="s">
        <v>24</v>
      </c>
      <c r="S2" s="39" t="s">
        <v>25</v>
      </c>
      <c r="T2" s="39" t="s">
        <v>26</v>
      </c>
      <c r="U2" s="41" t="s">
        <v>27</v>
      </c>
      <c r="V2" s="39" t="s">
        <v>28</v>
      </c>
      <c r="Y2" t="s">
        <v>22</v>
      </c>
      <c r="Z2" t="s">
        <v>23</v>
      </c>
      <c r="AA2" t="s">
        <v>25</v>
      </c>
      <c r="AB2" t="s">
        <v>26</v>
      </c>
      <c r="AC2" t="s">
        <v>27</v>
      </c>
      <c r="AD2" t="s">
        <v>28</v>
      </c>
    </row>
    <row r="3" spans="1:30">
      <c r="A3" s="43">
        <v>43067</v>
      </c>
      <c r="B3" s="44"/>
      <c r="C3" s="46">
        <v>0.75941176470588301</v>
      </c>
      <c r="D3" s="47">
        <v>6.6726779393548501</v>
      </c>
      <c r="E3" s="47">
        <v>4.1078764014283298</v>
      </c>
      <c r="F3" s="47">
        <v>0.52941176470588203</v>
      </c>
      <c r="G3" s="47">
        <v>0.56300634455832099</v>
      </c>
      <c r="H3" s="47">
        <f>V3/1000</f>
        <v>1.1078685936272299</v>
      </c>
      <c r="I3" s="42"/>
      <c r="K3" s="12">
        <v>0</v>
      </c>
      <c r="L3" s="12">
        <v>1</v>
      </c>
      <c r="M3" s="12"/>
      <c r="N3" s="2">
        <f>PERCENTILE(I18:I237,0.25)</f>
        <v>-0.81499999999999995</v>
      </c>
      <c r="P3" s="38">
        <v>0.75941176470588301</v>
      </c>
      <c r="Q3" s="40">
        <v>6.6726779393548501</v>
      </c>
      <c r="R3" s="40">
        <v>4.6111764705882301</v>
      </c>
      <c r="S3" s="40">
        <v>4.1078764014283298</v>
      </c>
      <c r="T3" s="40">
        <v>0.52941176470588203</v>
      </c>
      <c r="U3" s="40">
        <v>0.56300634455832099</v>
      </c>
      <c r="V3" s="40">
        <v>1107.86859362723</v>
      </c>
      <c r="X3" t="s">
        <v>22</v>
      </c>
      <c r="Y3" s="3"/>
      <c r="Z3" s="3">
        <f>CORREL(C18:C236,D18:D236)</f>
        <v>-0.36413296557395008</v>
      </c>
      <c r="AA3" s="3">
        <f>CORREL(C18:C236,E18:E236)</f>
        <v>0.24259236768305159</v>
      </c>
      <c r="AB3" s="3">
        <f>CORREL(C18:C236,F18:F236)</f>
        <v>0.77719631202283834</v>
      </c>
      <c r="AC3" s="3">
        <f>CORREL(C18:C236,G18:G236)</f>
        <v>0.97905640331695554</v>
      </c>
      <c r="AD3" s="3">
        <f>CORREL(C18:C236,H18:H236)</f>
        <v>-0.35663207833528338</v>
      </c>
    </row>
    <row r="4" spans="1:30">
      <c r="A4" s="43">
        <v>43066</v>
      </c>
      <c r="B4" s="44"/>
      <c r="C4" s="46">
        <v>1.76294117647059</v>
      </c>
      <c r="D4" s="47">
        <v>5.5876725529350404</v>
      </c>
      <c r="E4" s="47">
        <v>3.55527383738912</v>
      </c>
      <c r="F4" s="47">
        <v>0.58823529411764697</v>
      </c>
      <c r="G4" s="47">
        <v>0.67151196062721796</v>
      </c>
      <c r="H4" s="47">
        <f t="shared" ref="H4:H67" si="0">V4/1000</f>
        <v>1.0291726419408802</v>
      </c>
      <c r="I4" s="42"/>
      <c r="K4" s="12">
        <v>0</v>
      </c>
      <c r="L4" s="12">
        <v>1</v>
      </c>
      <c r="M4" s="12"/>
      <c r="N4" s="35">
        <f>PERCENTILE(I18:I237,0.75)</f>
        <v>3.33</v>
      </c>
      <c r="P4" s="38">
        <v>1.76294117647059</v>
      </c>
      <c r="Q4" s="40">
        <v>5.5876725529350404</v>
      </c>
      <c r="R4" s="40">
        <v>4.7829411764705902</v>
      </c>
      <c r="S4" s="40">
        <v>3.55527383738912</v>
      </c>
      <c r="T4" s="40">
        <v>0.58823529411764697</v>
      </c>
      <c r="U4" s="40">
        <v>0.67151196062721796</v>
      </c>
      <c r="V4" s="40">
        <v>1029.1726419408801</v>
      </c>
      <c r="X4" t="s">
        <v>23</v>
      </c>
      <c r="Y4" s="3">
        <f>CORREL(C18:C236,D18:D236)</f>
        <v>-0.36413296557395008</v>
      </c>
      <c r="Z4" s="3"/>
      <c r="AA4" s="3">
        <f>CORREL(D18:D236,E18:E236)</f>
        <v>0.37349525022519858</v>
      </c>
      <c r="AB4" s="3">
        <f>CORREL(D18:D236,F18:F236)</f>
        <v>-4.7186189346166252E-2</v>
      </c>
      <c r="AC4" s="3">
        <f>CORREL(D18:D236,G18:G236)</f>
        <v>-0.36654346170819957</v>
      </c>
      <c r="AD4" s="3">
        <f>CORREL(D18:D236,H18:H236)</f>
        <v>0.88432529343842903</v>
      </c>
    </row>
    <row r="5" spans="1:30">
      <c r="A5" s="43">
        <v>43063</v>
      </c>
      <c r="B5" s="44"/>
      <c r="C5" s="46">
        <v>1.30235294117647</v>
      </c>
      <c r="D5" s="47">
        <v>5.7144220283110903</v>
      </c>
      <c r="E5" s="47">
        <v>3.6533430500264399</v>
      </c>
      <c r="F5" s="47">
        <v>0.58823529411764697</v>
      </c>
      <c r="G5" s="47">
        <v>0.63054245283018895</v>
      </c>
      <c r="H5" s="47">
        <f t="shared" si="0"/>
        <v>1.1339814951881302</v>
      </c>
      <c r="I5" s="42"/>
      <c r="K5" s="12">
        <v>0</v>
      </c>
      <c r="L5" s="12">
        <v>1</v>
      </c>
      <c r="M5" s="12"/>
      <c r="P5" s="38">
        <v>1.30235294117647</v>
      </c>
      <c r="Q5" s="40">
        <v>5.7144220283110903</v>
      </c>
      <c r="R5" s="40">
        <v>4.4017647058823499</v>
      </c>
      <c r="S5" s="40">
        <v>3.6533430500264399</v>
      </c>
      <c r="T5" s="40">
        <v>0.58823529411764697</v>
      </c>
      <c r="U5" s="40">
        <v>0.63054245283018895</v>
      </c>
      <c r="V5" s="40">
        <v>1133.9814951881301</v>
      </c>
      <c r="X5" t="s">
        <v>25</v>
      </c>
      <c r="Y5" s="3">
        <f>CORREL(E18:E236,C18:C236)</f>
        <v>0.24259236768305159</v>
      </c>
      <c r="Z5" s="3">
        <f>CORREL(E18:E236,D18:D236)</f>
        <v>0.37349525022519858</v>
      </c>
      <c r="AA5" s="3"/>
      <c r="AB5" s="3">
        <f>CORREL(E18:E236,F18:F236)</f>
        <v>0.12331657936353657</v>
      </c>
      <c r="AC5" s="3">
        <f>CORREL(E18:E236,G18:G236)</f>
        <v>0.22304556571938969</v>
      </c>
      <c r="AD5" s="3">
        <f>CORREL(E18:E236,H18:H236)</f>
        <v>0.44643782896362405</v>
      </c>
    </row>
    <row r="6" spans="1:30">
      <c r="A6" s="43">
        <v>43062</v>
      </c>
      <c r="B6" s="44"/>
      <c r="C6" s="46">
        <v>2.26823529411765</v>
      </c>
      <c r="D6" s="47">
        <v>4.8333376605795397</v>
      </c>
      <c r="E6" s="47">
        <v>3.4230466735660698</v>
      </c>
      <c r="F6" s="47">
        <v>0.58823529411764697</v>
      </c>
      <c r="G6" s="47">
        <v>0.77480045610034198</v>
      </c>
      <c r="H6" s="47">
        <f t="shared" si="0"/>
        <v>1.1218358010669001</v>
      </c>
      <c r="I6" s="42"/>
      <c r="K6" s="12">
        <v>0</v>
      </c>
      <c r="L6" s="12">
        <v>1</v>
      </c>
      <c r="M6" s="12"/>
      <c r="P6" s="38">
        <v>2.26823529411765</v>
      </c>
      <c r="Q6" s="40">
        <v>4.8333376605795397</v>
      </c>
      <c r="R6" s="40">
        <v>3.98117647058824</v>
      </c>
      <c r="S6" s="40">
        <v>3.4230466735660698</v>
      </c>
      <c r="T6" s="40">
        <v>0.58823529411764697</v>
      </c>
      <c r="U6" s="40">
        <v>0.77480045610034198</v>
      </c>
      <c r="V6" s="40">
        <v>1121.8358010669001</v>
      </c>
      <c r="X6" t="s">
        <v>26</v>
      </c>
      <c r="Y6" s="3">
        <f>CORREL(F18:F236,C18:C236)</f>
        <v>0.77719631202283834</v>
      </c>
      <c r="Z6" s="3">
        <f>CORREL(F18:F236,D18:D236)</f>
        <v>-4.7186189346166252E-2</v>
      </c>
      <c r="AA6" s="3">
        <f>CORREL(F18:F236,E18:E236)</f>
        <v>0.12331657936353657</v>
      </c>
      <c r="AB6" s="3"/>
      <c r="AC6" s="3">
        <f>CORREL(F18:F236,G18:G236)</f>
        <v>0.77232077759753415</v>
      </c>
      <c r="AD6" s="3">
        <f>CORREL(F18:F236,H18:H236)</f>
        <v>-0.13742174212487865</v>
      </c>
    </row>
    <row r="7" spans="1:30">
      <c r="A7" s="43">
        <v>43061</v>
      </c>
      <c r="B7" s="44"/>
      <c r="C7" s="46">
        <v>3.2552941176470598</v>
      </c>
      <c r="D7" s="47">
        <v>4.7669724637958897</v>
      </c>
      <c r="E7" s="47">
        <v>2.8732071136009401</v>
      </c>
      <c r="F7" s="47">
        <v>0.82352941176470595</v>
      </c>
      <c r="G7" s="47">
        <v>0.827145897375266</v>
      </c>
      <c r="H7" s="47">
        <f t="shared" si="0"/>
        <v>0.97214060890033704</v>
      </c>
      <c r="I7" s="42"/>
      <c r="K7" s="12">
        <v>0</v>
      </c>
      <c r="L7" s="12">
        <v>0</v>
      </c>
      <c r="M7" s="12"/>
      <c r="P7" s="38">
        <v>3.2552941176470598</v>
      </c>
      <c r="Q7" s="40">
        <v>4.7669724637958897</v>
      </c>
      <c r="R7" s="40">
        <v>4.8176470588235301</v>
      </c>
      <c r="S7" s="40">
        <v>2.8732071136009401</v>
      </c>
      <c r="T7" s="40">
        <v>0.82352941176470595</v>
      </c>
      <c r="U7" s="40">
        <v>0.827145897375266</v>
      </c>
      <c r="V7" s="40">
        <v>972.14060890033704</v>
      </c>
      <c r="X7" t="s">
        <v>27</v>
      </c>
      <c r="Y7" s="3">
        <f>CORREL(G18:G236,C18:C236)</f>
        <v>0.97905640331695554</v>
      </c>
      <c r="Z7" s="3">
        <f>CORREL(G18:G236,D18:D236)</f>
        <v>-0.36654346170819957</v>
      </c>
      <c r="AA7" s="3">
        <f>CORREL(G18:G236,E18:E236)</f>
        <v>0.22304556571938969</v>
      </c>
      <c r="AB7" s="3">
        <f>CORREL(G18:G236,F18:F236)</f>
        <v>0.77232077759753415</v>
      </c>
      <c r="AC7" s="3"/>
      <c r="AD7" s="3">
        <f>CORREL(G18:G236,H18:H236)</f>
        <v>-0.36469654698636439</v>
      </c>
    </row>
    <row r="8" spans="1:30">
      <c r="A8" s="43">
        <v>43060</v>
      </c>
      <c r="B8" s="44"/>
      <c r="C8" s="46">
        <v>4.2864705882353</v>
      </c>
      <c r="D8" s="47">
        <v>4.2167477710560197</v>
      </c>
      <c r="E8" s="47">
        <v>2.8260656501262602</v>
      </c>
      <c r="F8" s="47">
        <v>0.82352941176470595</v>
      </c>
      <c r="G8" s="47">
        <v>0.90952006294256504</v>
      </c>
      <c r="H8" s="47">
        <f t="shared" si="0"/>
        <v>0.80826192758098292</v>
      </c>
      <c r="I8" s="42"/>
      <c r="K8" s="12">
        <v>0</v>
      </c>
      <c r="L8" s="12">
        <v>0</v>
      </c>
      <c r="M8" s="12"/>
      <c r="P8" s="38">
        <v>4.2864705882353</v>
      </c>
      <c r="Q8" s="40">
        <v>4.2167477710560197</v>
      </c>
      <c r="R8" s="40">
        <v>5.6370588235294097</v>
      </c>
      <c r="S8" s="40">
        <v>2.8260656501262602</v>
      </c>
      <c r="T8" s="40">
        <v>0.82352941176470595</v>
      </c>
      <c r="U8" s="40">
        <v>0.90952006294256504</v>
      </c>
      <c r="V8" s="40">
        <v>808.26192758098296</v>
      </c>
      <c r="X8" t="s">
        <v>28</v>
      </c>
      <c r="Y8" s="3">
        <f>CORREL(H18:H236,C18:C236)</f>
        <v>-0.35663207833528338</v>
      </c>
      <c r="Z8" s="3">
        <f>CORREL(H18:H236,D18:D236)</f>
        <v>0.88432529343842903</v>
      </c>
      <c r="AA8" s="3">
        <f>CORREL(H18:H236,E18:E236)</f>
        <v>0.44643782896362405</v>
      </c>
      <c r="AB8" s="3">
        <f>CORREL(H18:H236,F18:F236)</f>
        <v>-0.13742174212487865</v>
      </c>
      <c r="AC8" s="3">
        <f>CORREL(H18:H236,G18:G236)</f>
        <v>-0.36469654698636439</v>
      </c>
      <c r="AD8" s="3"/>
    </row>
    <row r="9" spans="1:30">
      <c r="A9" s="43">
        <v>43059</v>
      </c>
      <c r="B9" s="44"/>
      <c r="C9" s="46">
        <v>0.26705882352941201</v>
      </c>
      <c r="D9" s="47">
        <v>4.4154031026423297</v>
      </c>
      <c r="E9" s="47">
        <v>2.4847120794263202</v>
      </c>
      <c r="F9" s="47">
        <v>0.52941176470588203</v>
      </c>
      <c r="G9" s="47">
        <v>0.54189737910668201</v>
      </c>
      <c r="H9" s="47">
        <f t="shared" si="0"/>
        <v>0.99668738239741794</v>
      </c>
      <c r="I9" s="42"/>
      <c r="K9" s="12">
        <v>0</v>
      </c>
      <c r="L9" s="12">
        <v>0</v>
      </c>
      <c r="M9" s="12"/>
      <c r="P9" s="38">
        <v>0.26705882352941201</v>
      </c>
      <c r="Q9" s="40">
        <v>4.4154031026423297</v>
      </c>
      <c r="R9" s="40">
        <v>3.1523529411764701</v>
      </c>
      <c r="S9" s="40">
        <v>2.4847120794263202</v>
      </c>
      <c r="T9" s="40">
        <v>0.52941176470588203</v>
      </c>
      <c r="U9" s="40">
        <v>0.54189737910668201</v>
      </c>
      <c r="V9" s="40">
        <v>996.68738239741799</v>
      </c>
    </row>
    <row r="10" spans="1:30">
      <c r="A10" s="43">
        <v>43056</v>
      </c>
      <c r="B10" s="44"/>
      <c r="C10" s="46">
        <v>-0.82058823529411795</v>
      </c>
      <c r="D10" s="47">
        <v>3.9205172978005001</v>
      </c>
      <c r="E10" s="47">
        <v>2.2828149547536798</v>
      </c>
      <c r="F10" s="47">
        <v>0.41176470588235298</v>
      </c>
      <c r="G10" s="47">
        <v>0.37119113573407198</v>
      </c>
      <c r="H10" s="47">
        <f t="shared" si="0"/>
        <v>0.75773131466283994</v>
      </c>
      <c r="I10" s="42"/>
      <c r="K10" s="12">
        <v>0</v>
      </c>
      <c r="L10" s="12">
        <v>0</v>
      </c>
      <c r="M10" s="12"/>
      <c r="P10" s="38">
        <v>-0.82058823529411795</v>
      </c>
      <c r="Q10" s="40">
        <v>3.9205172978005001</v>
      </c>
      <c r="R10" s="40">
        <v>2.0976470588235299</v>
      </c>
      <c r="S10" s="40">
        <v>2.2828149547536798</v>
      </c>
      <c r="T10" s="40">
        <v>0.41176470588235298</v>
      </c>
      <c r="U10" s="40">
        <v>0.37119113573407198</v>
      </c>
      <c r="V10" s="40">
        <v>757.73131466283996</v>
      </c>
    </row>
    <row r="11" spans="1:30">
      <c r="A11" s="43">
        <v>43055</v>
      </c>
      <c r="B11" s="44"/>
      <c r="C11" s="46">
        <v>-0.435294117647059</v>
      </c>
      <c r="D11" s="47">
        <v>6.7110115832554103</v>
      </c>
      <c r="E11" s="47">
        <v>3.6513636654881498</v>
      </c>
      <c r="F11" s="47">
        <v>0.47058823529411797</v>
      </c>
      <c r="G11" s="47">
        <v>0.45844564240790697</v>
      </c>
      <c r="H11" s="47">
        <f t="shared" si="0"/>
        <v>1.25791169251554</v>
      </c>
      <c r="I11" s="42"/>
      <c r="K11" s="12">
        <v>0</v>
      </c>
      <c r="L11" s="12">
        <v>0</v>
      </c>
      <c r="M11" s="12"/>
      <c r="P11" s="38">
        <v>-0.435294117647059</v>
      </c>
      <c r="Q11" s="40">
        <v>6.7110115832554103</v>
      </c>
      <c r="R11" s="40">
        <v>2.50764705882353</v>
      </c>
      <c r="S11" s="40">
        <v>3.6513636654881498</v>
      </c>
      <c r="T11" s="40">
        <v>0.47058823529411797</v>
      </c>
      <c r="U11" s="40">
        <v>0.45844564240790697</v>
      </c>
      <c r="V11" s="40">
        <v>1257.9116925155399</v>
      </c>
    </row>
    <row r="12" spans="1:30">
      <c r="A12" s="43">
        <v>43054</v>
      </c>
      <c r="B12" s="44"/>
      <c r="C12" s="46">
        <v>1.1505882352941199</v>
      </c>
      <c r="D12" s="47">
        <v>5.6046113498040997</v>
      </c>
      <c r="E12" s="47">
        <v>3.3368993180531401</v>
      </c>
      <c r="F12" s="47">
        <v>0.64705882352941202</v>
      </c>
      <c r="G12" s="47">
        <v>0.65050784856878996</v>
      </c>
      <c r="H12" s="47">
        <f t="shared" si="0"/>
        <v>0.95144511070408599</v>
      </c>
      <c r="I12" s="42"/>
      <c r="K12" s="12">
        <v>0</v>
      </c>
      <c r="L12" s="12">
        <v>0</v>
      </c>
      <c r="M12" s="12"/>
      <c r="P12" s="38">
        <v>1.1505882352941199</v>
      </c>
      <c r="Q12" s="40">
        <v>5.6046113498040997</v>
      </c>
      <c r="R12" s="40">
        <v>3.4870588235294102</v>
      </c>
      <c r="S12" s="40">
        <v>3.3368993180531401</v>
      </c>
      <c r="T12" s="40">
        <v>0.64705882352941202</v>
      </c>
      <c r="U12" s="40">
        <v>0.65050784856878996</v>
      </c>
      <c r="V12" s="40">
        <v>951.44511070408601</v>
      </c>
    </row>
    <row r="13" spans="1:30">
      <c r="A13" s="43">
        <v>43053</v>
      </c>
      <c r="B13" s="44"/>
      <c r="C13" s="46">
        <v>-0.83823529411764697</v>
      </c>
      <c r="D13" s="47">
        <v>9.1617801458655705</v>
      </c>
      <c r="E13" s="47">
        <v>1.9760075613096599</v>
      </c>
      <c r="F13" s="47">
        <v>0.70588235294117696</v>
      </c>
      <c r="G13" s="47">
        <v>0.41320501888171501</v>
      </c>
      <c r="H13" s="47">
        <f t="shared" si="0"/>
        <v>1.4028862949612502</v>
      </c>
      <c r="I13" s="42"/>
      <c r="K13" s="12">
        <v>0</v>
      </c>
      <c r="L13" s="12">
        <v>0</v>
      </c>
      <c r="M13" s="12"/>
      <c r="P13" s="38">
        <v>-0.83823529411764697</v>
      </c>
      <c r="Q13" s="40">
        <v>9.1617801458655705</v>
      </c>
      <c r="R13" s="40">
        <v>3.0794117647058799</v>
      </c>
      <c r="S13" s="40">
        <v>1.9760075613096599</v>
      </c>
      <c r="T13" s="40">
        <v>0.70588235294117696</v>
      </c>
      <c r="U13" s="40">
        <v>0.41320501888171501</v>
      </c>
      <c r="V13" s="40">
        <v>1402.8862949612501</v>
      </c>
    </row>
    <row r="14" spans="1:30">
      <c r="A14" s="43">
        <v>43052</v>
      </c>
      <c r="B14" s="44"/>
      <c r="C14" s="46">
        <v>-8.8823529411764399E-2</v>
      </c>
      <c r="D14" s="47">
        <v>12.241186565419699</v>
      </c>
      <c r="E14" s="47">
        <v>3.3198364373246201</v>
      </c>
      <c r="F14" s="47">
        <v>0.64705882352941202</v>
      </c>
      <c r="G14" s="47">
        <v>0.49266919118361002</v>
      </c>
      <c r="H14" s="47">
        <f t="shared" si="0"/>
        <v>1.6401575485434401</v>
      </c>
      <c r="I14" s="42"/>
      <c r="K14" s="12">
        <v>1</v>
      </c>
      <c r="L14" s="12">
        <v>0</v>
      </c>
      <c r="M14" s="12"/>
      <c r="P14" s="38">
        <v>-8.8823529411764399E-2</v>
      </c>
      <c r="Q14" s="40">
        <v>12.241186565419699</v>
      </c>
      <c r="R14" s="40">
        <v>3.8947058823529401</v>
      </c>
      <c r="S14" s="40">
        <v>3.3198364373246201</v>
      </c>
      <c r="T14" s="40">
        <v>0.64705882352941202</v>
      </c>
      <c r="U14" s="40">
        <v>0.49266919118361002</v>
      </c>
      <c r="V14" s="40">
        <v>1640.15754854344</v>
      </c>
    </row>
    <row r="15" spans="1:30">
      <c r="A15" s="43">
        <v>43049</v>
      </c>
      <c r="B15" s="44"/>
      <c r="C15" s="46">
        <v>-2.20235294117647</v>
      </c>
      <c r="D15" s="47">
        <v>10.1853427344222</v>
      </c>
      <c r="E15" s="47">
        <v>3.04178039003089</v>
      </c>
      <c r="F15" s="47">
        <v>0.47058823529411797</v>
      </c>
      <c r="G15" s="47">
        <v>0.32582806103461098</v>
      </c>
      <c r="H15" s="47">
        <f t="shared" si="0"/>
        <v>1.49459104112674</v>
      </c>
      <c r="I15" s="42"/>
      <c r="K15" s="12">
        <v>0</v>
      </c>
      <c r="L15" s="12">
        <v>0</v>
      </c>
      <c r="M15" s="12"/>
      <c r="P15" s="38">
        <v>-2.20235294117647</v>
      </c>
      <c r="Q15" s="40">
        <v>10.1853427344222</v>
      </c>
      <c r="R15" s="40">
        <v>3.0717647058823498</v>
      </c>
      <c r="S15" s="40">
        <v>3.04178039003089</v>
      </c>
      <c r="T15" s="40">
        <v>0.47058823529411797</v>
      </c>
      <c r="U15" s="40">
        <v>0.32582806103461098</v>
      </c>
      <c r="V15" s="40">
        <v>1494.59104112674</v>
      </c>
    </row>
    <row r="16" spans="1:30">
      <c r="A16" s="43">
        <v>43048</v>
      </c>
      <c r="B16" s="44"/>
      <c r="C16" s="46">
        <v>-1.4217647058823499</v>
      </c>
      <c r="D16" s="47">
        <v>7.41448096235849</v>
      </c>
      <c r="E16" s="47">
        <v>2.66808217639562</v>
      </c>
      <c r="F16" s="47">
        <v>0.52941176470588203</v>
      </c>
      <c r="G16" s="47">
        <v>0.36419822451960898</v>
      </c>
      <c r="H16" s="47">
        <f t="shared" si="0"/>
        <v>1.31476283606316</v>
      </c>
      <c r="I16" s="42"/>
      <c r="K16" s="12">
        <v>0</v>
      </c>
      <c r="L16" s="12">
        <v>0</v>
      </c>
      <c r="M16" s="12"/>
      <c r="P16" s="38">
        <v>-1.4217647058823499</v>
      </c>
      <c r="Q16" s="40">
        <v>7.41448096235849</v>
      </c>
      <c r="R16" s="40">
        <v>3.32</v>
      </c>
      <c r="S16" s="40">
        <v>2.66808217639562</v>
      </c>
      <c r="T16" s="40">
        <v>0.52941176470588203</v>
      </c>
      <c r="U16" s="40">
        <v>0.36419822451960898</v>
      </c>
      <c r="V16" s="40">
        <v>1314.76283606316</v>
      </c>
    </row>
    <row r="17" spans="1:22">
      <c r="A17" s="43">
        <v>43047</v>
      </c>
      <c r="B17" s="44"/>
      <c r="C17" s="46">
        <v>-1.8723529411764701</v>
      </c>
      <c r="D17" s="47">
        <v>6.7991713919894003</v>
      </c>
      <c r="E17" s="47">
        <v>2.1626799483103198</v>
      </c>
      <c r="F17" s="47">
        <v>0.52941176470588203</v>
      </c>
      <c r="G17" s="47">
        <v>0.30281253871886998</v>
      </c>
      <c r="H17" s="47">
        <f t="shared" si="0"/>
        <v>1.2708695477227301</v>
      </c>
      <c r="I17" s="42"/>
      <c r="K17" s="12">
        <v>0</v>
      </c>
      <c r="L17" s="12">
        <v>1</v>
      </c>
      <c r="M17" s="12"/>
      <c r="P17" s="38">
        <v>-1.8723529411764701</v>
      </c>
      <c r="Q17" s="40">
        <v>6.7991713919894003</v>
      </c>
      <c r="R17" s="40">
        <v>2.4670588235294102</v>
      </c>
      <c r="S17" s="40">
        <v>2.1626799483103198</v>
      </c>
      <c r="T17" s="40">
        <v>0.52941176470588203</v>
      </c>
      <c r="U17" s="40">
        <v>0.30281253871886998</v>
      </c>
      <c r="V17" s="40">
        <v>1270.86954772273</v>
      </c>
    </row>
    <row r="18" spans="1:22">
      <c r="A18" s="43">
        <v>43046</v>
      </c>
      <c r="B18" s="44"/>
      <c r="C18" s="46">
        <v>-1.47411764705882</v>
      </c>
      <c r="D18" s="47">
        <v>5.5715965607080804</v>
      </c>
      <c r="E18" s="47">
        <v>2.6866987177575399</v>
      </c>
      <c r="F18" s="47">
        <v>0.47058823529411797</v>
      </c>
      <c r="G18" s="47">
        <v>0.33718814968814997</v>
      </c>
      <c r="H18" s="47">
        <f t="shared" si="0"/>
        <v>1.1303044006481799</v>
      </c>
      <c r="I18" s="42">
        <v>-1.44</v>
      </c>
      <c r="J18">
        <f>IF(I18&lt;=$N$3,1,0)</f>
        <v>1</v>
      </c>
      <c r="K18">
        <v>0</v>
      </c>
      <c r="L18">
        <v>0</v>
      </c>
      <c r="P18" s="38">
        <v>-1.47411764705882</v>
      </c>
      <c r="Q18" s="40">
        <v>5.5715965607080804</v>
      </c>
      <c r="R18" s="40">
        <v>2.5299999999999998</v>
      </c>
      <c r="S18" s="40">
        <v>2.6866987177575399</v>
      </c>
      <c r="T18" s="40">
        <v>0.47058823529411797</v>
      </c>
      <c r="U18" s="40">
        <v>0.33718814968814997</v>
      </c>
      <c r="V18" s="40">
        <v>1130.30440064818</v>
      </c>
    </row>
    <row r="19" spans="1:22">
      <c r="A19" s="43">
        <v>43045</v>
      </c>
      <c r="B19" s="44"/>
      <c r="C19" s="46">
        <v>-1.0729411764705901</v>
      </c>
      <c r="D19" s="47">
        <v>5.6167848506795703</v>
      </c>
      <c r="E19" s="47">
        <v>2.3052492847208299</v>
      </c>
      <c r="F19" s="47">
        <v>0.52941176470588203</v>
      </c>
      <c r="G19" s="47">
        <v>0.38003157063930498</v>
      </c>
      <c r="H19" s="47">
        <f t="shared" si="0"/>
        <v>1.19018105246973</v>
      </c>
      <c r="I19" s="42">
        <v>0.33</v>
      </c>
      <c r="J19">
        <f t="shared" ref="J19:J82" si="1">IF(I19&lt;=$N$3,1,0)</f>
        <v>0</v>
      </c>
      <c r="K19">
        <v>0</v>
      </c>
      <c r="L19">
        <v>0</v>
      </c>
      <c r="P19" s="38">
        <v>-1.0729411764705901</v>
      </c>
      <c r="Q19" s="40">
        <v>5.6167848506795703</v>
      </c>
      <c r="R19" s="40">
        <v>2.5935294117647101</v>
      </c>
      <c r="S19" s="40">
        <v>2.3052492847208299</v>
      </c>
      <c r="T19" s="40">
        <v>0.52941176470588203</v>
      </c>
      <c r="U19" s="40">
        <v>0.38003157063930498</v>
      </c>
      <c r="V19" s="40">
        <v>1190.18105246973</v>
      </c>
    </row>
    <row r="20" spans="1:22">
      <c r="A20" s="43">
        <v>43042</v>
      </c>
      <c r="B20" s="44"/>
      <c r="C20" s="46">
        <v>0.30647058823529399</v>
      </c>
      <c r="D20" s="47">
        <v>5.3455529896078904</v>
      </c>
      <c r="E20" s="47">
        <v>2.8452669677285201</v>
      </c>
      <c r="F20" s="47">
        <v>0.58823529411764697</v>
      </c>
      <c r="G20" s="47">
        <v>0.53342743487745403</v>
      </c>
      <c r="H20" s="47">
        <f t="shared" si="0"/>
        <v>1.10593618625213</v>
      </c>
      <c r="I20" s="42">
        <v>0.61</v>
      </c>
      <c r="J20">
        <f t="shared" si="1"/>
        <v>0</v>
      </c>
      <c r="K20">
        <v>0</v>
      </c>
      <c r="L20">
        <v>0</v>
      </c>
      <c r="P20" s="38">
        <v>0.30647058823529399</v>
      </c>
      <c r="Q20" s="40">
        <v>5.3455529896078904</v>
      </c>
      <c r="R20" s="40">
        <v>2.8823529411764701</v>
      </c>
      <c r="S20" s="40">
        <v>2.8452669677285201</v>
      </c>
      <c r="T20" s="40">
        <v>0.58823529411764697</v>
      </c>
      <c r="U20" s="40">
        <v>0.53342743487745403</v>
      </c>
      <c r="V20" s="40">
        <v>1105.93618625213</v>
      </c>
    </row>
    <row r="21" spans="1:22">
      <c r="A21" s="43">
        <v>43041</v>
      </c>
      <c r="B21" s="44"/>
      <c r="C21" s="46">
        <v>-1.5882352941176601E-2</v>
      </c>
      <c r="D21" s="47">
        <v>5.0400285946901198</v>
      </c>
      <c r="E21" s="47">
        <v>2.87493427034837</v>
      </c>
      <c r="F21" s="47">
        <v>0.52941176470588203</v>
      </c>
      <c r="G21" s="47">
        <v>0.49806396099239902</v>
      </c>
      <c r="H21" s="47">
        <f t="shared" si="0"/>
        <v>1.1102785795058201</v>
      </c>
      <c r="I21" s="42">
        <v>1.02</v>
      </c>
      <c r="J21">
        <f t="shared" si="1"/>
        <v>0</v>
      </c>
      <c r="K21">
        <v>0</v>
      </c>
      <c r="L21">
        <v>0</v>
      </c>
      <c r="P21" s="38">
        <v>-1.5882352941176601E-2</v>
      </c>
      <c r="Q21" s="40">
        <v>5.0400285946901198</v>
      </c>
      <c r="R21" s="40">
        <v>2.3070588235294101</v>
      </c>
      <c r="S21" s="40">
        <v>2.87493427034837</v>
      </c>
      <c r="T21" s="40">
        <v>0.52941176470588203</v>
      </c>
      <c r="U21" s="40">
        <v>0.49806396099239902</v>
      </c>
      <c r="V21" s="40">
        <v>1110.2785795058201</v>
      </c>
    </row>
    <row r="22" spans="1:22">
      <c r="A22" s="43">
        <v>43040</v>
      </c>
      <c r="B22" s="44"/>
      <c r="C22" s="46">
        <v>-0.19764705882353001</v>
      </c>
      <c r="D22" s="47">
        <v>4.89870841320925</v>
      </c>
      <c r="E22" s="47">
        <v>2.5991716723512002</v>
      </c>
      <c r="F22" s="47">
        <v>0.52941176470588203</v>
      </c>
      <c r="G22" s="47">
        <v>0.47414589104339799</v>
      </c>
      <c r="H22" s="47">
        <f t="shared" si="0"/>
        <v>0.91630832018875397</v>
      </c>
      <c r="I22" s="42">
        <v>1.07</v>
      </c>
      <c r="J22">
        <f t="shared" si="1"/>
        <v>0</v>
      </c>
      <c r="K22">
        <v>0</v>
      </c>
      <c r="L22">
        <v>0</v>
      </c>
      <c r="P22" s="38">
        <v>-0.19764705882353001</v>
      </c>
      <c r="Q22" s="40">
        <v>4.89870841320925</v>
      </c>
      <c r="R22" s="40">
        <v>2.96941176470588</v>
      </c>
      <c r="S22" s="40">
        <v>2.5991716723512002</v>
      </c>
      <c r="T22" s="40">
        <v>0.52941176470588203</v>
      </c>
      <c r="U22" s="40">
        <v>0.47414589104339799</v>
      </c>
      <c r="V22" s="40">
        <v>916.30832018875401</v>
      </c>
    </row>
    <row r="23" spans="1:22">
      <c r="A23" s="43">
        <v>43039</v>
      </c>
      <c r="B23" s="44"/>
      <c r="C23" s="46">
        <v>0.64588235294117702</v>
      </c>
      <c r="D23" s="47">
        <v>6.4836439010246503</v>
      </c>
      <c r="E23" s="47">
        <v>3.8734589914988802</v>
      </c>
      <c r="F23" s="47">
        <v>0.52941176470588203</v>
      </c>
      <c r="G23" s="47">
        <v>0.56675583657587603</v>
      </c>
      <c r="H23" s="47">
        <f t="shared" si="0"/>
        <v>1.2801088614381799</v>
      </c>
      <c r="I23" s="42">
        <v>2.4500000000000002</v>
      </c>
      <c r="J23">
        <f t="shared" si="1"/>
        <v>0</v>
      </c>
      <c r="K23">
        <v>0</v>
      </c>
      <c r="L23">
        <v>0</v>
      </c>
      <c r="P23" s="38">
        <v>0.64588235294117702</v>
      </c>
      <c r="Q23" s="40">
        <v>6.4836439010246503</v>
      </c>
      <c r="R23" s="40">
        <v>3.5129411764705898</v>
      </c>
      <c r="S23" s="40">
        <v>3.8734589914988802</v>
      </c>
      <c r="T23" s="40">
        <v>0.52941176470588203</v>
      </c>
      <c r="U23" s="40">
        <v>0.56675583657587603</v>
      </c>
      <c r="V23" s="40">
        <v>1280.1088614381799</v>
      </c>
    </row>
    <row r="24" spans="1:22">
      <c r="A24" s="43">
        <v>43038</v>
      </c>
      <c r="B24" s="44"/>
      <c r="C24" s="46">
        <v>-0.92941176470588305</v>
      </c>
      <c r="D24" s="47">
        <v>3.5449814361083698</v>
      </c>
      <c r="E24" s="47">
        <v>3.0029880952145001</v>
      </c>
      <c r="F24" s="47">
        <v>0.35294117647058798</v>
      </c>
      <c r="G24" s="47">
        <v>0.32247191011235998</v>
      </c>
      <c r="H24" s="47">
        <f t="shared" si="0"/>
        <v>1.00916032241094</v>
      </c>
      <c r="I24" s="42">
        <v>1.75</v>
      </c>
      <c r="J24">
        <f t="shared" si="1"/>
        <v>0</v>
      </c>
      <c r="K24">
        <v>0</v>
      </c>
      <c r="L24">
        <v>0</v>
      </c>
      <c r="P24" s="38">
        <v>-0.92941176470588305</v>
      </c>
      <c r="Q24" s="40">
        <v>3.5449814361083698</v>
      </c>
      <c r="R24" s="40">
        <v>2.31</v>
      </c>
      <c r="S24" s="40">
        <v>3.0029880952145001</v>
      </c>
      <c r="T24" s="40">
        <v>0.35294117647058798</v>
      </c>
      <c r="U24" s="40">
        <v>0.32247191011235998</v>
      </c>
      <c r="V24" s="40">
        <v>1009.16032241094</v>
      </c>
    </row>
    <row r="25" spans="1:22">
      <c r="A25" s="43">
        <v>43035</v>
      </c>
      <c r="B25" s="44"/>
      <c r="C25" s="46">
        <v>0.79705882352941204</v>
      </c>
      <c r="D25" s="47">
        <v>3.8884568994427</v>
      </c>
      <c r="E25" s="47">
        <v>3.1223678326476798</v>
      </c>
      <c r="F25" s="47">
        <v>0.64705882352941202</v>
      </c>
      <c r="G25" s="47">
        <v>0.64094029540253805</v>
      </c>
      <c r="H25" s="47">
        <f t="shared" si="0"/>
        <v>0.96307085436004503</v>
      </c>
      <c r="I25" s="42">
        <v>2.36</v>
      </c>
      <c r="J25">
        <f t="shared" si="1"/>
        <v>0</v>
      </c>
      <c r="K25">
        <v>0</v>
      </c>
      <c r="L25">
        <v>0</v>
      </c>
      <c r="P25" s="38">
        <v>0.79705882352941204</v>
      </c>
      <c r="Q25" s="40">
        <v>3.8884568994427</v>
      </c>
      <c r="R25" s="40">
        <v>2.8694117647058799</v>
      </c>
      <c r="S25" s="40">
        <v>3.1223678326476798</v>
      </c>
      <c r="T25" s="40">
        <v>0.64705882352941202</v>
      </c>
      <c r="U25" s="40">
        <v>0.64094029540253805</v>
      </c>
      <c r="V25" s="40">
        <v>963.07085436004502</v>
      </c>
    </row>
    <row r="26" spans="1:22">
      <c r="A26" s="43">
        <v>43034</v>
      </c>
      <c r="B26" s="44"/>
      <c r="C26" s="46">
        <v>1.48529411764706</v>
      </c>
      <c r="D26" s="47">
        <v>3.7099816671498802</v>
      </c>
      <c r="E26" s="47">
        <v>3.5785701013936002</v>
      </c>
      <c r="F26" s="47">
        <v>0.70588235294117696</v>
      </c>
      <c r="G26" s="47">
        <v>0.70871218383203805</v>
      </c>
      <c r="H26" s="47">
        <f t="shared" si="0"/>
        <v>0.793468195187508</v>
      </c>
      <c r="I26" s="42">
        <v>3.4</v>
      </c>
      <c r="J26">
        <f t="shared" si="1"/>
        <v>0</v>
      </c>
      <c r="K26">
        <v>0</v>
      </c>
      <c r="L26">
        <v>0</v>
      </c>
      <c r="P26" s="38">
        <v>1.48529411764706</v>
      </c>
      <c r="Q26" s="40">
        <v>3.7099816671498802</v>
      </c>
      <c r="R26" s="40">
        <v>4.2447058823529398</v>
      </c>
      <c r="S26" s="40">
        <v>3.5785701013936002</v>
      </c>
      <c r="T26" s="40">
        <v>0.70588235294117696</v>
      </c>
      <c r="U26" s="40">
        <v>0.70871218383203805</v>
      </c>
      <c r="V26" s="40">
        <v>793.46819518750794</v>
      </c>
    </row>
    <row r="27" spans="1:22">
      <c r="A27" s="43">
        <v>43033</v>
      </c>
      <c r="B27" s="44"/>
      <c r="C27" s="46">
        <v>2.3117647058823501</v>
      </c>
      <c r="D27" s="47">
        <v>4.6333495379883098</v>
      </c>
      <c r="E27" s="47">
        <v>3.4745451458555299</v>
      </c>
      <c r="F27" s="47">
        <v>0.70588235294117696</v>
      </c>
      <c r="G27" s="47">
        <v>0.78143798338584902</v>
      </c>
      <c r="H27" s="47">
        <f t="shared" si="0"/>
        <v>1.0305336043133599</v>
      </c>
      <c r="I27" s="42">
        <v>2.08</v>
      </c>
      <c r="J27">
        <f t="shared" si="1"/>
        <v>0</v>
      </c>
      <c r="K27">
        <v>0</v>
      </c>
      <c r="L27">
        <v>0</v>
      </c>
      <c r="P27" s="38">
        <v>2.3117647058823501</v>
      </c>
      <c r="Q27" s="40">
        <v>4.6333495379883098</v>
      </c>
      <c r="R27" s="40">
        <v>4.02470588235294</v>
      </c>
      <c r="S27" s="40">
        <v>3.4745451458555299</v>
      </c>
      <c r="T27" s="40">
        <v>0.70588235294117696</v>
      </c>
      <c r="U27" s="40">
        <v>0.78143798338584902</v>
      </c>
      <c r="V27" s="40">
        <v>1030.53360431336</v>
      </c>
    </row>
    <row r="28" spans="1:22">
      <c r="A28" s="43">
        <v>43032</v>
      </c>
      <c r="B28" s="44"/>
      <c r="C28" s="46">
        <v>1.8635294117647101</v>
      </c>
      <c r="D28" s="47">
        <v>5.8047081549984796</v>
      </c>
      <c r="E28" s="47">
        <v>3.4632431247569802</v>
      </c>
      <c r="F28" s="47">
        <v>0.58823529411764697</v>
      </c>
      <c r="G28" s="47">
        <v>0.67643127645355305</v>
      </c>
      <c r="H28" s="47">
        <f t="shared" si="0"/>
        <v>1.0339720347286601</v>
      </c>
      <c r="I28" s="42">
        <v>3.2</v>
      </c>
      <c r="J28">
        <f t="shared" si="1"/>
        <v>0</v>
      </c>
      <c r="K28">
        <v>0</v>
      </c>
      <c r="L28">
        <v>1</v>
      </c>
      <c r="P28" s="38">
        <v>1.8635294117647101</v>
      </c>
      <c r="Q28" s="40">
        <v>5.8047081549984796</v>
      </c>
      <c r="R28" s="40">
        <v>4.8517647058823501</v>
      </c>
      <c r="S28" s="40">
        <v>3.4632431247569802</v>
      </c>
      <c r="T28" s="40">
        <v>0.58823529411764697</v>
      </c>
      <c r="U28" s="40">
        <v>0.67643127645355305</v>
      </c>
      <c r="V28" s="40">
        <v>1033.97203472866</v>
      </c>
    </row>
    <row r="29" spans="1:22">
      <c r="A29" s="43">
        <v>43031</v>
      </c>
      <c r="B29" s="44"/>
      <c r="C29" s="46">
        <v>0.40705882352941197</v>
      </c>
      <c r="D29" s="47">
        <v>5.5866870378448397</v>
      </c>
      <c r="E29" s="47">
        <v>3.3835724463944898</v>
      </c>
      <c r="F29" s="47">
        <v>0.47058823529411797</v>
      </c>
      <c r="G29" s="47">
        <v>0.54320679320679299</v>
      </c>
      <c r="H29" s="47">
        <f t="shared" si="0"/>
        <v>1.0813473525669699</v>
      </c>
      <c r="I29" s="42">
        <v>3.7</v>
      </c>
      <c r="J29">
        <f t="shared" si="1"/>
        <v>0</v>
      </c>
      <c r="K29">
        <v>0</v>
      </c>
      <c r="L29">
        <v>0</v>
      </c>
      <c r="P29" s="38">
        <v>0.40705882352941197</v>
      </c>
      <c r="Q29" s="40">
        <v>5.5866870378448397</v>
      </c>
      <c r="R29" s="40">
        <v>3.13</v>
      </c>
      <c r="S29" s="40">
        <v>3.3835724463944898</v>
      </c>
      <c r="T29" s="40">
        <v>0.47058823529411797</v>
      </c>
      <c r="U29" s="40">
        <v>0.54320679320679299</v>
      </c>
      <c r="V29" s="40">
        <v>1081.3473525669699</v>
      </c>
    </row>
    <row r="30" spans="1:22">
      <c r="A30" s="43">
        <v>43028</v>
      </c>
      <c r="B30" s="44"/>
      <c r="C30" s="46">
        <v>0.49176470588235299</v>
      </c>
      <c r="D30" s="47">
        <v>6.42811620470387</v>
      </c>
      <c r="E30" s="47">
        <v>2.5626769666296498</v>
      </c>
      <c r="F30" s="47">
        <v>0.64705882352941202</v>
      </c>
      <c r="G30" s="47">
        <v>0.55524715833994198</v>
      </c>
      <c r="H30" s="47">
        <f t="shared" si="0"/>
        <v>1.0513658071296699</v>
      </c>
      <c r="I30" s="42">
        <v>6.13</v>
      </c>
      <c r="J30">
        <f t="shared" si="1"/>
        <v>0</v>
      </c>
      <c r="K30">
        <v>0</v>
      </c>
      <c r="L30">
        <v>0</v>
      </c>
      <c r="P30" s="38">
        <v>0.49176470588235299</v>
      </c>
      <c r="Q30" s="40">
        <v>6.42811620470387</v>
      </c>
      <c r="R30" s="40">
        <v>2.9241176470588202</v>
      </c>
      <c r="S30" s="40">
        <v>2.5626769666296498</v>
      </c>
      <c r="T30" s="40">
        <v>0.64705882352941202</v>
      </c>
      <c r="U30" s="40">
        <v>0.55524715833994198</v>
      </c>
      <c r="V30" s="40">
        <v>1051.36580712967</v>
      </c>
    </row>
    <row r="31" spans="1:22">
      <c r="A31" s="43">
        <v>43027</v>
      </c>
      <c r="B31" s="44"/>
      <c r="C31" s="46">
        <v>-1.05294117647059</v>
      </c>
      <c r="D31" s="47">
        <v>3.8461177905549802</v>
      </c>
      <c r="E31" s="47">
        <v>2.3383516064300802</v>
      </c>
      <c r="F31" s="47">
        <v>0.41176470588235298</v>
      </c>
      <c r="G31" s="47">
        <v>0.32305258995650499</v>
      </c>
      <c r="H31" s="47">
        <f t="shared" si="0"/>
        <v>0.967498439626711</v>
      </c>
      <c r="I31" s="42">
        <v>6.99</v>
      </c>
      <c r="J31">
        <f t="shared" si="1"/>
        <v>0</v>
      </c>
      <c r="K31">
        <v>0</v>
      </c>
      <c r="L31">
        <v>0</v>
      </c>
      <c r="P31" s="38">
        <v>-1.05294117647059</v>
      </c>
      <c r="Q31" s="40">
        <v>3.8461177905549802</v>
      </c>
      <c r="R31" s="40">
        <v>2.0841176470588199</v>
      </c>
      <c r="S31" s="40">
        <v>2.3383516064300802</v>
      </c>
      <c r="T31" s="40">
        <v>0.41176470588235298</v>
      </c>
      <c r="U31" s="40">
        <v>0.32305258995650499</v>
      </c>
      <c r="V31" s="40">
        <v>967.49843962671105</v>
      </c>
    </row>
    <row r="32" spans="1:22">
      <c r="A32" s="43">
        <v>43026</v>
      </c>
      <c r="B32" s="44"/>
      <c r="C32" s="46">
        <v>1.6488235294117599</v>
      </c>
      <c r="D32" s="47">
        <v>3.2301642418632199</v>
      </c>
      <c r="E32" s="47">
        <v>2.3576530578472501</v>
      </c>
      <c r="F32" s="47">
        <v>0.64705882352941202</v>
      </c>
      <c r="G32" s="47">
        <v>0.79106957424714397</v>
      </c>
      <c r="H32" s="47">
        <f t="shared" si="0"/>
        <v>0.91821246099187104</v>
      </c>
      <c r="I32" s="42">
        <v>7.59</v>
      </c>
      <c r="J32">
        <f t="shared" si="1"/>
        <v>0</v>
      </c>
      <c r="K32">
        <v>0</v>
      </c>
      <c r="L32">
        <v>0</v>
      </c>
      <c r="P32" s="38">
        <v>1.6488235294117599</v>
      </c>
      <c r="Q32" s="40">
        <v>3.2301642418632199</v>
      </c>
      <c r="R32" s="40">
        <v>3.1517647058823499</v>
      </c>
      <c r="S32" s="40">
        <v>2.3576530578472501</v>
      </c>
      <c r="T32" s="40">
        <v>0.64705882352941202</v>
      </c>
      <c r="U32" s="40">
        <v>0.79106957424714397</v>
      </c>
      <c r="V32" s="40">
        <v>918.21246099187101</v>
      </c>
    </row>
    <row r="33" spans="1:22">
      <c r="A33" s="43">
        <v>43025</v>
      </c>
      <c r="B33" s="44"/>
      <c r="C33" s="46">
        <v>0.88705882352941201</v>
      </c>
      <c r="D33" s="47">
        <v>9.6659432834474899</v>
      </c>
      <c r="E33" s="47">
        <v>3.9450376498613502</v>
      </c>
      <c r="F33" s="47">
        <v>0.76470588235294101</v>
      </c>
      <c r="G33" s="47">
        <v>0.57717502558853595</v>
      </c>
      <c r="H33" s="47">
        <f t="shared" si="0"/>
        <v>1.3146727147083199</v>
      </c>
      <c r="I33" s="42">
        <v>7.82</v>
      </c>
      <c r="J33">
        <f t="shared" si="1"/>
        <v>0</v>
      </c>
      <c r="K33">
        <v>0</v>
      </c>
      <c r="L33">
        <v>0</v>
      </c>
      <c r="P33" s="38">
        <v>0.88705882352941201</v>
      </c>
      <c r="Q33" s="40">
        <v>9.6659432834474899</v>
      </c>
      <c r="R33" s="40">
        <v>4.0329411764705902</v>
      </c>
      <c r="S33" s="40">
        <v>3.9450376498613502</v>
      </c>
      <c r="T33" s="40">
        <v>0.76470588235294101</v>
      </c>
      <c r="U33" s="40">
        <v>0.57717502558853595</v>
      </c>
      <c r="V33" s="40">
        <v>1314.67271470832</v>
      </c>
    </row>
    <row r="34" spans="1:22">
      <c r="A34" s="43">
        <v>43024</v>
      </c>
      <c r="B34" s="44"/>
      <c r="C34" s="46">
        <v>-0.71705882352941197</v>
      </c>
      <c r="D34" s="47">
        <v>5.7221398583767202</v>
      </c>
      <c r="E34" s="47">
        <v>2.3279146815778899</v>
      </c>
      <c r="F34" s="47">
        <v>0.52941176470588203</v>
      </c>
      <c r="G34" s="47">
        <v>0.42025382703127001</v>
      </c>
      <c r="H34" s="47">
        <f t="shared" si="0"/>
        <v>1.1276301374868101</v>
      </c>
      <c r="I34" s="42">
        <v>6.47</v>
      </c>
      <c r="J34">
        <f t="shared" si="1"/>
        <v>0</v>
      </c>
      <c r="K34">
        <v>0</v>
      </c>
      <c r="L34">
        <v>0</v>
      </c>
      <c r="P34" s="38">
        <v>-0.71705882352941197</v>
      </c>
      <c r="Q34" s="40">
        <v>5.7221398583767202</v>
      </c>
      <c r="R34" s="40">
        <v>2.47352941176471</v>
      </c>
      <c r="S34" s="40">
        <v>2.3279146815778899</v>
      </c>
      <c r="T34" s="40">
        <v>0.52941176470588203</v>
      </c>
      <c r="U34" s="40">
        <v>0.42025382703127001</v>
      </c>
      <c r="V34" s="40">
        <v>1127.6301374868101</v>
      </c>
    </row>
    <row r="35" spans="1:22">
      <c r="A35" s="43">
        <v>43021</v>
      </c>
      <c r="B35" s="44"/>
      <c r="C35" s="46">
        <v>-0.61823529411764699</v>
      </c>
      <c r="D35" s="47">
        <v>4.40436464670859</v>
      </c>
      <c r="E35" s="47">
        <v>3.45050081616465</v>
      </c>
      <c r="F35" s="47">
        <v>0.35294117647058798</v>
      </c>
      <c r="G35" s="47">
        <v>0.40801680378085098</v>
      </c>
      <c r="H35" s="47">
        <f t="shared" si="0"/>
        <v>0.91275500912436991</v>
      </c>
      <c r="I35" s="42">
        <v>6.9</v>
      </c>
      <c r="J35">
        <f t="shared" si="1"/>
        <v>0</v>
      </c>
      <c r="K35">
        <v>0</v>
      </c>
      <c r="L35">
        <v>0</v>
      </c>
      <c r="P35" s="38">
        <v>-0.61823529411764699</v>
      </c>
      <c r="Q35" s="40">
        <v>4.40436464670859</v>
      </c>
      <c r="R35" s="40">
        <v>2.8494117647058799</v>
      </c>
      <c r="S35" s="40">
        <v>3.45050081616465</v>
      </c>
      <c r="T35" s="40">
        <v>0.35294117647058798</v>
      </c>
      <c r="U35" s="40">
        <v>0.40801680378085098</v>
      </c>
      <c r="V35" s="40">
        <v>912.75500912436996</v>
      </c>
    </row>
    <row r="36" spans="1:22">
      <c r="A36" s="43">
        <v>43020</v>
      </c>
      <c r="B36" s="44"/>
      <c r="C36" s="46">
        <v>0.28117647058823603</v>
      </c>
      <c r="D36" s="47">
        <v>3.7637446153281702</v>
      </c>
      <c r="E36" s="47">
        <v>2.3344559449309701</v>
      </c>
      <c r="F36" s="47">
        <v>0.41176470588235298</v>
      </c>
      <c r="G36" s="47">
        <v>0.55113393239195596</v>
      </c>
      <c r="H36" s="47">
        <f t="shared" si="0"/>
        <v>1.0353979135265099</v>
      </c>
      <c r="I36" s="42">
        <v>7.33</v>
      </c>
      <c r="J36">
        <f t="shared" si="1"/>
        <v>0</v>
      </c>
      <c r="K36">
        <v>0</v>
      </c>
      <c r="L36">
        <v>0</v>
      </c>
      <c r="P36" s="38">
        <v>0.28117647058823603</v>
      </c>
      <c r="Q36" s="40">
        <v>3.7637446153281702</v>
      </c>
      <c r="R36" s="40">
        <v>2.9670588235294102</v>
      </c>
      <c r="S36" s="40">
        <v>2.3344559449309701</v>
      </c>
      <c r="T36" s="40">
        <v>0.41176470588235298</v>
      </c>
      <c r="U36" s="40">
        <v>0.55113393239195596</v>
      </c>
      <c r="V36" s="40">
        <v>1035.3979135265099</v>
      </c>
    </row>
    <row r="37" spans="1:22">
      <c r="A37" s="43">
        <v>43019</v>
      </c>
      <c r="B37" s="44"/>
      <c r="C37" s="46">
        <v>2.3041176470588201</v>
      </c>
      <c r="D37" s="47">
        <v>5.2990825371279202</v>
      </c>
      <c r="E37" s="47">
        <v>3.8431598901394199</v>
      </c>
      <c r="F37" s="47">
        <v>0.70588235294117696</v>
      </c>
      <c r="G37" s="47">
        <v>0.76759120098374101</v>
      </c>
      <c r="H37" s="47">
        <f t="shared" si="0"/>
        <v>1.0560130931168901</v>
      </c>
      <c r="I37" s="42">
        <v>7.15</v>
      </c>
      <c r="J37">
        <f t="shared" si="1"/>
        <v>0</v>
      </c>
      <c r="K37">
        <v>0</v>
      </c>
      <c r="L37">
        <v>0</v>
      </c>
      <c r="P37" s="38">
        <v>2.3041176470588201</v>
      </c>
      <c r="Q37" s="40">
        <v>5.2990825371279202</v>
      </c>
      <c r="R37" s="40">
        <v>4.6017647058823501</v>
      </c>
      <c r="S37" s="40">
        <v>3.8431598901394199</v>
      </c>
      <c r="T37" s="40">
        <v>0.70588235294117696</v>
      </c>
      <c r="U37" s="40">
        <v>0.76759120098374101</v>
      </c>
      <c r="V37" s="40">
        <v>1056.0130931168901</v>
      </c>
    </row>
    <row r="38" spans="1:22">
      <c r="A38" s="43">
        <v>43018</v>
      </c>
      <c r="B38" s="44"/>
      <c r="C38" s="46">
        <v>1.1282352941176499</v>
      </c>
      <c r="D38" s="47">
        <v>4.22738429069046</v>
      </c>
      <c r="E38" s="47">
        <v>2.5261048834822599</v>
      </c>
      <c r="F38" s="47">
        <v>0.58823529411764697</v>
      </c>
      <c r="G38" s="47">
        <v>0.659939959973316</v>
      </c>
      <c r="H38" s="47">
        <f t="shared" si="0"/>
        <v>0.950210207441745</v>
      </c>
      <c r="I38" s="42">
        <v>5.57</v>
      </c>
      <c r="J38">
        <f t="shared" si="1"/>
        <v>0</v>
      </c>
      <c r="K38">
        <v>0</v>
      </c>
      <c r="L38">
        <v>0</v>
      </c>
      <c r="P38" s="38">
        <v>1.1282352941176499</v>
      </c>
      <c r="Q38" s="40">
        <v>4.22738429069046</v>
      </c>
      <c r="R38" s="40">
        <v>3.1705882352941201</v>
      </c>
      <c r="S38" s="40">
        <v>2.5261048834822599</v>
      </c>
      <c r="T38" s="40">
        <v>0.58823529411764697</v>
      </c>
      <c r="U38" s="40">
        <v>0.659939959973316</v>
      </c>
      <c r="V38" s="40">
        <v>950.21020744174496</v>
      </c>
    </row>
    <row r="39" spans="1:22">
      <c r="A39" s="43">
        <v>43017</v>
      </c>
      <c r="B39" s="44"/>
      <c r="C39" s="46">
        <v>0.93529411764705905</v>
      </c>
      <c r="D39" s="47">
        <v>3.68858732722817</v>
      </c>
      <c r="E39" s="47">
        <v>2.2754635920672399</v>
      </c>
      <c r="F39" s="47">
        <v>0.52941176470588203</v>
      </c>
      <c r="G39" s="47">
        <v>0.66198044009779899</v>
      </c>
      <c r="H39" s="47">
        <f t="shared" si="0"/>
        <v>0.76493565117287698</v>
      </c>
      <c r="I39" s="42">
        <v>6.21</v>
      </c>
      <c r="J39">
        <f t="shared" si="1"/>
        <v>0</v>
      </c>
      <c r="K39">
        <v>0</v>
      </c>
      <c r="L39">
        <v>0</v>
      </c>
      <c r="P39" s="38">
        <v>0.93529411764705905</v>
      </c>
      <c r="Q39" s="40">
        <v>3.68858732722817</v>
      </c>
      <c r="R39" s="40">
        <v>2.8870588235294101</v>
      </c>
      <c r="S39" s="40">
        <v>2.2754635920672399</v>
      </c>
      <c r="T39" s="40">
        <v>0.52941176470588203</v>
      </c>
      <c r="U39" s="40">
        <v>0.66198044009779899</v>
      </c>
      <c r="V39" s="40">
        <v>764.93565117287699</v>
      </c>
    </row>
    <row r="40" spans="1:22">
      <c r="A40" s="43">
        <v>43014</v>
      </c>
      <c r="B40" s="44"/>
      <c r="C40" s="46">
        <v>1.78176470588235</v>
      </c>
      <c r="D40" s="47">
        <v>4.0666098216052697</v>
      </c>
      <c r="E40" s="47">
        <v>3.1196084077408002</v>
      </c>
      <c r="F40" s="47">
        <v>0.76470588235294101</v>
      </c>
      <c r="G40" s="47">
        <v>0.75103596883805701</v>
      </c>
      <c r="H40" s="47">
        <f t="shared" si="0"/>
        <v>0.86852015298918106</v>
      </c>
      <c r="I40" s="42">
        <v>6.5</v>
      </c>
      <c r="J40">
        <f t="shared" si="1"/>
        <v>0</v>
      </c>
      <c r="K40">
        <v>0</v>
      </c>
      <c r="L40">
        <v>0</v>
      </c>
      <c r="P40" s="38">
        <v>1.78176470588235</v>
      </c>
      <c r="Q40" s="40">
        <v>4.0666098216052697</v>
      </c>
      <c r="R40" s="40">
        <v>3.7276470588235302</v>
      </c>
      <c r="S40" s="40">
        <v>3.1196084077408002</v>
      </c>
      <c r="T40" s="40">
        <v>0.76470588235294101</v>
      </c>
      <c r="U40" s="40">
        <v>0.75103596883805701</v>
      </c>
      <c r="V40" s="40">
        <v>868.52015298918104</v>
      </c>
    </row>
    <row r="41" spans="1:22">
      <c r="A41" s="43">
        <v>43013</v>
      </c>
      <c r="B41" s="44"/>
      <c r="C41" s="46">
        <v>1.8952941176470599</v>
      </c>
      <c r="D41" s="47">
        <v>4.5017914734679003</v>
      </c>
      <c r="E41" s="47">
        <v>3.3547166094040999</v>
      </c>
      <c r="F41" s="47">
        <v>0.70588235294117696</v>
      </c>
      <c r="G41" s="47">
        <v>0.74899536321483795</v>
      </c>
      <c r="H41" s="47">
        <f t="shared" si="0"/>
        <v>0.88654276869759996</v>
      </c>
      <c r="I41" s="42">
        <v>5.56</v>
      </c>
      <c r="J41">
        <f t="shared" si="1"/>
        <v>0</v>
      </c>
      <c r="K41">
        <v>0</v>
      </c>
      <c r="L41">
        <v>0</v>
      </c>
      <c r="P41" s="38">
        <v>1.8952941176470599</v>
      </c>
      <c r="Q41" s="40">
        <v>4.5017914734679003</v>
      </c>
      <c r="R41" s="40">
        <v>3.3488235294117699</v>
      </c>
      <c r="S41" s="40">
        <v>3.3547166094040999</v>
      </c>
      <c r="T41" s="40">
        <v>0.70588235294117696</v>
      </c>
      <c r="U41" s="40">
        <v>0.74899536321483795</v>
      </c>
      <c r="V41" s="40">
        <v>886.54276869759997</v>
      </c>
    </row>
    <row r="42" spans="1:22">
      <c r="A42" s="43">
        <v>43012</v>
      </c>
      <c r="B42" s="44"/>
      <c r="C42" s="46">
        <v>0.75764705882352901</v>
      </c>
      <c r="D42" s="47">
        <v>5.3988372931259097</v>
      </c>
      <c r="E42" s="47">
        <v>3.1250390585794401</v>
      </c>
      <c r="F42" s="47">
        <v>0.64705882352941202</v>
      </c>
      <c r="G42" s="47">
        <v>0.586559139784946</v>
      </c>
      <c r="H42" s="47">
        <f t="shared" si="0"/>
        <v>1.05543602221461</v>
      </c>
      <c r="I42" s="42">
        <v>5.42</v>
      </c>
      <c r="J42">
        <f t="shared" si="1"/>
        <v>0</v>
      </c>
      <c r="K42">
        <v>0</v>
      </c>
      <c r="L42">
        <v>0</v>
      </c>
      <c r="P42" s="38">
        <v>0.75764705882352901</v>
      </c>
      <c r="Q42" s="40">
        <v>5.3988372931259097</v>
      </c>
      <c r="R42" s="40">
        <v>2.97235294117647</v>
      </c>
      <c r="S42" s="40">
        <v>3.1250390585794401</v>
      </c>
      <c r="T42" s="40">
        <v>0.64705882352941202</v>
      </c>
      <c r="U42" s="40">
        <v>0.586559139784946</v>
      </c>
      <c r="V42" s="40">
        <v>1055.4360222146099</v>
      </c>
    </row>
    <row r="43" spans="1:22">
      <c r="A43" s="43">
        <v>43011</v>
      </c>
      <c r="B43" s="44"/>
      <c r="C43" s="46">
        <v>0.92117647058823504</v>
      </c>
      <c r="D43" s="47">
        <v>6.9950463564876904</v>
      </c>
      <c r="E43" s="47">
        <v>4.2593589858790102</v>
      </c>
      <c r="F43" s="47">
        <v>0.58823529411764697</v>
      </c>
      <c r="G43" s="47">
        <v>0.59004139834406599</v>
      </c>
      <c r="H43" s="47">
        <f t="shared" si="0"/>
        <v>1.3604248385831399</v>
      </c>
      <c r="I43" s="42">
        <v>5.93</v>
      </c>
      <c r="J43">
        <f t="shared" si="1"/>
        <v>0</v>
      </c>
      <c r="K43">
        <v>0</v>
      </c>
      <c r="L43">
        <v>0</v>
      </c>
      <c r="P43" s="38">
        <v>0.92117647058823504</v>
      </c>
      <c r="Q43" s="40">
        <v>6.9950463564876904</v>
      </c>
      <c r="R43" s="40">
        <v>3.9047058823529399</v>
      </c>
      <c r="S43" s="40">
        <v>4.2593589858790102</v>
      </c>
      <c r="T43" s="40">
        <v>0.58823529411764697</v>
      </c>
      <c r="U43" s="40">
        <v>0.59004139834406599</v>
      </c>
      <c r="V43" s="40">
        <v>1360.4248385831399</v>
      </c>
    </row>
    <row r="44" spans="1:22">
      <c r="A44" s="43">
        <v>43010</v>
      </c>
      <c r="B44" s="44"/>
      <c r="C44" s="46">
        <v>0.70647058823529396</v>
      </c>
      <c r="D44" s="47">
        <v>6.2008325460945901</v>
      </c>
      <c r="E44" s="47">
        <v>4.77215614420839</v>
      </c>
      <c r="F44" s="47">
        <v>0.58823529411764697</v>
      </c>
      <c r="G44" s="47">
        <v>0.57262063127343099</v>
      </c>
      <c r="H44" s="47">
        <f t="shared" si="0"/>
        <v>1.1941621683839601</v>
      </c>
      <c r="I44" s="42">
        <v>6.48</v>
      </c>
      <c r="J44">
        <f t="shared" si="1"/>
        <v>0</v>
      </c>
      <c r="K44">
        <v>0</v>
      </c>
      <c r="L44">
        <v>0</v>
      </c>
      <c r="P44" s="38">
        <v>0.70647058823529396</v>
      </c>
      <c r="Q44" s="40">
        <v>6.2008325460945901</v>
      </c>
      <c r="R44" s="40">
        <v>3.5735294117647101</v>
      </c>
      <c r="S44" s="40">
        <v>4.77215614420839</v>
      </c>
      <c r="T44" s="40">
        <v>0.58823529411764697</v>
      </c>
      <c r="U44" s="40">
        <v>0.57262063127343099</v>
      </c>
      <c r="V44" s="40">
        <v>1194.1621683839601</v>
      </c>
    </row>
    <row r="45" spans="1:22">
      <c r="A45" s="43">
        <v>43007</v>
      </c>
      <c r="B45" s="44"/>
      <c r="C45" s="46">
        <v>2.0470588235294098</v>
      </c>
      <c r="D45" s="47">
        <v>6.95549761403334</v>
      </c>
      <c r="E45" s="47">
        <v>5.3814899943067402</v>
      </c>
      <c r="F45" s="47">
        <v>0.58823529411764697</v>
      </c>
      <c r="G45" s="47">
        <v>0.702090592334495</v>
      </c>
      <c r="H45" s="47">
        <f t="shared" si="0"/>
        <v>1.34553078097261</v>
      </c>
      <c r="I45" s="42">
        <v>5.59</v>
      </c>
      <c r="J45">
        <f t="shared" si="1"/>
        <v>0</v>
      </c>
      <c r="K45">
        <v>0</v>
      </c>
      <c r="L45">
        <v>0</v>
      </c>
      <c r="P45" s="38">
        <v>2.0470588235294098</v>
      </c>
      <c r="Q45" s="40">
        <v>6.95549761403334</v>
      </c>
      <c r="R45" s="40">
        <v>4.8570588235294103</v>
      </c>
      <c r="S45" s="40">
        <v>5.3814899943067402</v>
      </c>
      <c r="T45" s="40">
        <v>0.58823529411764697</v>
      </c>
      <c r="U45" s="40">
        <v>0.702090592334495</v>
      </c>
      <c r="V45" s="40">
        <v>1345.53078097261</v>
      </c>
    </row>
    <row r="46" spans="1:22">
      <c r="A46" s="43">
        <v>43006</v>
      </c>
      <c r="B46" s="44"/>
      <c r="C46" s="46">
        <v>0.31941176470588201</v>
      </c>
      <c r="D46" s="47">
        <v>4.2978737047932096</v>
      </c>
      <c r="E46" s="47">
        <v>3.0824776369591</v>
      </c>
      <c r="F46" s="47">
        <v>0.52941176470588203</v>
      </c>
      <c r="G46" s="47">
        <v>0.55015702937373001</v>
      </c>
      <c r="H46" s="47">
        <f t="shared" si="0"/>
        <v>1.0742786165120599</v>
      </c>
      <c r="I46" s="42">
        <v>5.52</v>
      </c>
      <c r="J46">
        <f t="shared" si="1"/>
        <v>0</v>
      </c>
      <c r="K46">
        <v>0</v>
      </c>
      <c r="L46">
        <v>0</v>
      </c>
      <c r="P46" s="38">
        <v>0.31941176470588201</v>
      </c>
      <c r="Q46" s="40">
        <v>4.2978737047932096</v>
      </c>
      <c r="R46" s="40">
        <v>2.72058823529412</v>
      </c>
      <c r="S46" s="40">
        <v>3.0824776369591</v>
      </c>
      <c r="T46" s="40">
        <v>0.52941176470588203</v>
      </c>
      <c r="U46" s="40">
        <v>0.55015702937373001</v>
      </c>
      <c r="V46" s="40">
        <v>1074.2786165120599</v>
      </c>
    </row>
    <row r="47" spans="1:22">
      <c r="A47" s="43">
        <v>43005</v>
      </c>
      <c r="B47" s="44"/>
      <c r="C47" s="46">
        <v>-0.52411764705882402</v>
      </c>
      <c r="D47" s="47">
        <v>4.3592158968436197</v>
      </c>
      <c r="E47" s="47">
        <v>2.4907717915632199</v>
      </c>
      <c r="F47" s="47">
        <v>0.58823529411764697</v>
      </c>
      <c r="G47" s="47">
        <v>0.42792428409642502</v>
      </c>
      <c r="H47" s="47">
        <f t="shared" si="0"/>
        <v>1.0435108185665498</v>
      </c>
      <c r="I47" s="42">
        <v>5.59</v>
      </c>
      <c r="J47">
        <f t="shared" si="1"/>
        <v>0</v>
      </c>
      <c r="K47">
        <v>0</v>
      </c>
      <c r="L47">
        <v>0</v>
      </c>
      <c r="P47" s="38">
        <v>-0.52411764705882402</v>
      </c>
      <c r="Q47" s="40">
        <v>4.3592158968436197</v>
      </c>
      <c r="R47" s="40">
        <v>2.6323529411764701</v>
      </c>
      <c r="S47" s="40">
        <v>2.4907717915632199</v>
      </c>
      <c r="T47" s="40">
        <v>0.58823529411764697</v>
      </c>
      <c r="U47" s="40">
        <v>0.42792428409642502</v>
      </c>
      <c r="V47" s="40">
        <v>1043.5108185665499</v>
      </c>
    </row>
    <row r="48" spans="1:22">
      <c r="A48" s="43">
        <v>43004</v>
      </c>
      <c r="B48" s="44"/>
      <c r="C48" s="46">
        <v>-0.38588235294117601</v>
      </c>
      <c r="D48" s="47">
        <v>4.5757773367258698</v>
      </c>
      <c r="E48" s="47">
        <v>2.60307213861305</v>
      </c>
      <c r="F48" s="47">
        <v>0.47058823529411797</v>
      </c>
      <c r="G48" s="47">
        <v>0.445369753497668</v>
      </c>
      <c r="H48" s="47">
        <f t="shared" si="0"/>
        <v>1.0021520114839499</v>
      </c>
      <c r="I48" s="42">
        <v>5.15</v>
      </c>
      <c r="J48">
        <f t="shared" si="1"/>
        <v>0</v>
      </c>
      <c r="K48">
        <v>0</v>
      </c>
      <c r="L48">
        <v>0</v>
      </c>
      <c r="P48" s="38">
        <v>-0.38588235294117601</v>
      </c>
      <c r="Q48" s="40">
        <v>4.5757773367258698</v>
      </c>
      <c r="R48" s="40">
        <v>3.49705882352941</v>
      </c>
      <c r="S48" s="40">
        <v>2.60307213861305</v>
      </c>
      <c r="T48" s="40">
        <v>0.47058823529411797</v>
      </c>
      <c r="U48" s="40">
        <v>0.445369753497668</v>
      </c>
      <c r="V48" s="40">
        <v>1002.15201148395</v>
      </c>
    </row>
    <row r="49" spans="1:22">
      <c r="A49" s="43">
        <v>43003</v>
      </c>
      <c r="B49" s="44"/>
      <c r="C49" s="46">
        <v>-1.72823529411765</v>
      </c>
      <c r="D49" s="47">
        <v>5.9521626692469098</v>
      </c>
      <c r="E49" s="47">
        <v>2.62233408043517</v>
      </c>
      <c r="F49" s="47">
        <v>0.47058823529411797</v>
      </c>
      <c r="G49" s="47">
        <v>0.32023984336759698</v>
      </c>
      <c r="H49" s="47">
        <f t="shared" si="0"/>
        <v>1.1822308631206699</v>
      </c>
      <c r="I49" s="42">
        <v>4.4400000000000004</v>
      </c>
      <c r="J49">
        <f t="shared" si="1"/>
        <v>0</v>
      </c>
      <c r="K49">
        <v>0</v>
      </c>
      <c r="L49">
        <v>0</v>
      </c>
      <c r="P49" s="38">
        <v>-1.72823529411765</v>
      </c>
      <c r="Q49" s="40">
        <v>5.9521626692469098</v>
      </c>
      <c r="R49" s="40">
        <v>2.71117647058824</v>
      </c>
      <c r="S49" s="40">
        <v>2.62233408043517</v>
      </c>
      <c r="T49" s="40">
        <v>0.47058823529411797</v>
      </c>
      <c r="U49" s="40">
        <v>0.32023984336759698</v>
      </c>
      <c r="V49" s="40">
        <v>1182.2308631206699</v>
      </c>
    </row>
    <row r="50" spans="1:22">
      <c r="A50" s="43">
        <v>43000</v>
      </c>
      <c r="B50" s="44"/>
      <c r="C50" s="46">
        <v>-1.79470588235294</v>
      </c>
      <c r="D50" s="47">
        <v>5.5070433510721699</v>
      </c>
      <c r="E50" s="47">
        <v>2.8448856329746999</v>
      </c>
      <c r="F50" s="47">
        <v>0.35294117647058798</v>
      </c>
      <c r="G50" s="47">
        <v>0.32180819997663801</v>
      </c>
      <c r="H50" s="47">
        <f t="shared" si="0"/>
        <v>1.1270009105276999</v>
      </c>
      <c r="I50" s="42">
        <v>4.47</v>
      </c>
      <c r="J50">
        <f t="shared" si="1"/>
        <v>0</v>
      </c>
      <c r="K50">
        <v>0</v>
      </c>
      <c r="L50">
        <v>0</v>
      </c>
      <c r="P50" s="38">
        <v>-1.79470588235294</v>
      </c>
      <c r="Q50" s="40">
        <v>5.5070433510721699</v>
      </c>
      <c r="R50" s="40">
        <v>2.1535294117647101</v>
      </c>
      <c r="S50" s="40">
        <v>2.8448856329746999</v>
      </c>
      <c r="T50" s="40">
        <v>0.35294117647058798</v>
      </c>
      <c r="U50" s="40">
        <v>0.32180819997663801</v>
      </c>
      <c r="V50" s="40">
        <v>1127.0009105276999</v>
      </c>
    </row>
    <row r="51" spans="1:22">
      <c r="A51" s="43">
        <v>42999</v>
      </c>
      <c r="B51" s="44"/>
      <c r="C51" s="46">
        <v>-1.4135294117647099</v>
      </c>
      <c r="D51" s="47">
        <v>5.3037486049685496</v>
      </c>
      <c r="E51" s="47">
        <v>2.7123134254077401</v>
      </c>
      <c r="F51" s="47">
        <v>0.47058823529411797</v>
      </c>
      <c r="G51" s="47">
        <v>0.34054412740544099</v>
      </c>
      <c r="H51" s="47">
        <f t="shared" si="0"/>
        <v>1.20441318098252</v>
      </c>
      <c r="I51" s="42">
        <v>3.26</v>
      </c>
      <c r="J51">
        <f t="shared" si="1"/>
        <v>0</v>
      </c>
      <c r="K51">
        <v>0</v>
      </c>
      <c r="L51">
        <v>0</v>
      </c>
      <c r="P51" s="38">
        <v>-1.4135294117647099</v>
      </c>
      <c r="Q51" s="40">
        <v>5.3037486049685496</v>
      </c>
      <c r="R51" s="40">
        <v>2.0376470588235298</v>
      </c>
      <c r="S51" s="40">
        <v>2.7123134254077401</v>
      </c>
      <c r="T51" s="40">
        <v>0.47058823529411797</v>
      </c>
      <c r="U51" s="40">
        <v>0.34054412740544099</v>
      </c>
      <c r="V51" s="40">
        <v>1204.4131809825201</v>
      </c>
    </row>
    <row r="52" spans="1:22">
      <c r="A52" s="43">
        <v>42998</v>
      </c>
      <c r="B52" s="44"/>
      <c r="C52" s="46">
        <v>-2.73588235294118</v>
      </c>
      <c r="D52" s="47">
        <v>7.0864898387914304</v>
      </c>
      <c r="E52" s="47">
        <v>3.7169966331149999</v>
      </c>
      <c r="F52" s="47">
        <v>0.35294117647058798</v>
      </c>
      <c r="G52" s="47">
        <v>0.28369454004278699</v>
      </c>
      <c r="H52" s="47">
        <f t="shared" si="0"/>
        <v>1.3030726105475501</v>
      </c>
      <c r="I52" s="42">
        <v>3.09</v>
      </c>
      <c r="J52">
        <f t="shared" si="1"/>
        <v>0</v>
      </c>
      <c r="K52">
        <v>0</v>
      </c>
      <c r="L52">
        <v>0</v>
      </c>
      <c r="P52" s="38">
        <v>-2.73588235294118</v>
      </c>
      <c r="Q52" s="40">
        <v>7.0864898387914304</v>
      </c>
      <c r="R52" s="40">
        <v>2.4452941176470602</v>
      </c>
      <c r="S52" s="40">
        <v>3.7169966331149999</v>
      </c>
      <c r="T52" s="40">
        <v>0.35294117647058798</v>
      </c>
      <c r="U52" s="40">
        <v>0.28369454004278699</v>
      </c>
      <c r="V52" s="40">
        <v>1303.0726105475501</v>
      </c>
    </row>
    <row r="53" spans="1:22">
      <c r="A53" s="43">
        <v>42997</v>
      </c>
      <c r="B53" s="44"/>
      <c r="C53" s="46">
        <v>-2.3335294117647098</v>
      </c>
      <c r="D53" s="47">
        <v>4.8376736934921398</v>
      </c>
      <c r="E53" s="47">
        <v>2.22085701528778</v>
      </c>
      <c r="F53" s="47">
        <v>0.35294117647058798</v>
      </c>
      <c r="G53" s="47">
        <v>0.233149468586035</v>
      </c>
      <c r="H53" s="47">
        <f t="shared" si="0"/>
        <v>1.04751410899251</v>
      </c>
      <c r="I53" s="42">
        <v>2.86</v>
      </c>
      <c r="J53">
        <f t="shared" si="1"/>
        <v>0</v>
      </c>
      <c r="K53">
        <v>0</v>
      </c>
      <c r="L53">
        <v>0</v>
      </c>
      <c r="P53" s="38">
        <v>-2.3335294117647098</v>
      </c>
      <c r="Q53" s="40">
        <v>4.8376736934921398</v>
      </c>
      <c r="R53" s="40">
        <v>1.8694117647058801</v>
      </c>
      <c r="S53" s="40">
        <v>2.22085701528778</v>
      </c>
      <c r="T53" s="40">
        <v>0.35294117647058798</v>
      </c>
      <c r="U53" s="40">
        <v>0.233149468586035</v>
      </c>
      <c r="V53" s="40">
        <v>1047.51410899251</v>
      </c>
    </row>
    <row r="54" spans="1:22">
      <c r="A54" s="43">
        <v>42996</v>
      </c>
      <c r="B54" s="44"/>
      <c r="C54" s="46">
        <v>-2.3241176470588201</v>
      </c>
      <c r="D54" s="47">
        <v>5.1705694304683796</v>
      </c>
      <c r="E54" s="47">
        <v>2.9416129529062598</v>
      </c>
      <c r="F54" s="47">
        <v>0.29411764705882398</v>
      </c>
      <c r="G54" s="47">
        <v>0.25644186906670002</v>
      </c>
      <c r="H54" s="47">
        <f t="shared" si="0"/>
        <v>1.1263181900924901</v>
      </c>
      <c r="I54" s="42">
        <v>4.18</v>
      </c>
      <c r="J54">
        <f t="shared" si="1"/>
        <v>0</v>
      </c>
      <c r="K54">
        <v>0</v>
      </c>
      <c r="L54">
        <v>0</v>
      </c>
      <c r="P54" s="38">
        <v>-2.3241176470588201</v>
      </c>
      <c r="Q54" s="40">
        <v>5.1705694304683796</v>
      </c>
      <c r="R54" s="40">
        <v>1.6735294117647099</v>
      </c>
      <c r="S54" s="40">
        <v>2.9416129529062598</v>
      </c>
      <c r="T54" s="40">
        <v>0.29411764705882398</v>
      </c>
      <c r="U54" s="40">
        <v>0.25644186906670002</v>
      </c>
      <c r="V54" s="40">
        <v>1126.3181900924901</v>
      </c>
    </row>
    <row r="55" spans="1:22">
      <c r="A55" s="43">
        <v>42993</v>
      </c>
      <c r="B55" s="44"/>
      <c r="C55" s="46">
        <v>-2.5905882352941201</v>
      </c>
      <c r="D55" s="47">
        <v>10.636991157388101</v>
      </c>
      <c r="E55" s="47">
        <v>3.35180712890998</v>
      </c>
      <c r="F55" s="47">
        <v>0.41176470588235298</v>
      </c>
      <c r="G55" s="47">
        <v>0.30144274120829601</v>
      </c>
      <c r="H55" s="47">
        <f t="shared" si="0"/>
        <v>1.61592676925961</v>
      </c>
      <c r="I55" s="42">
        <v>4.4000000000000004</v>
      </c>
      <c r="J55">
        <f t="shared" si="1"/>
        <v>0</v>
      </c>
      <c r="K55">
        <v>0</v>
      </c>
      <c r="L55">
        <v>0</v>
      </c>
      <c r="P55" s="38">
        <v>-2.5905882352941201</v>
      </c>
      <c r="Q55" s="40">
        <v>10.636991157388101</v>
      </c>
      <c r="R55" s="40">
        <v>3.46882352941177</v>
      </c>
      <c r="S55" s="40">
        <v>3.35180712890998</v>
      </c>
      <c r="T55" s="40">
        <v>0.41176470588235298</v>
      </c>
      <c r="U55" s="40">
        <v>0.30144274120829601</v>
      </c>
      <c r="V55" s="40">
        <v>1615.92676925961</v>
      </c>
    </row>
    <row r="56" spans="1:22">
      <c r="A56" s="43">
        <v>42992</v>
      </c>
      <c r="B56" s="44"/>
      <c r="C56" s="46">
        <v>-1.3847058823529399</v>
      </c>
      <c r="D56" s="47">
        <v>6.4409889745743403</v>
      </c>
      <c r="E56" s="47">
        <v>3.63520824308433</v>
      </c>
      <c r="F56" s="47">
        <v>0.47058823529411797</v>
      </c>
      <c r="G56" s="47">
        <v>0.36051196966105697</v>
      </c>
      <c r="H56" s="47">
        <f t="shared" si="0"/>
        <v>1.3337319669632399</v>
      </c>
      <c r="I56" s="42">
        <v>4.62</v>
      </c>
      <c r="J56">
        <f t="shared" si="1"/>
        <v>0</v>
      </c>
      <c r="K56">
        <v>0</v>
      </c>
      <c r="L56">
        <v>0</v>
      </c>
      <c r="P56" s="38">
        <v>-1.3847058823529399</v>
      </c>
      <c r="Q56" s="40">
        <v>6.4409889745743403</v>
      </c>
      <c r="R56" s="40">
        <v>2.7647058823529398</v>
      </c>
      <c r="S56" s="40">
        <v>3.63520824308433</v>
      </c>
      <c r="T56" s="40">
        <v>0.47058823529411797</v>
      </c>
      <c r="U56" s="40">
        <v>0.36051196966105697</v>
      </c>
      <c r="V56" s="40">
        <v>1333.73196696324</v>
      </c>
    </row>
    <row r="57" spans="1:22">
      <c r="A57" s="43">
        <v>42991</v>
      </c>
      <c r="B57" s="44"/>
      <c r="C57" s="46">
        <v>-1.8829411764705899</v>
      </c>
      <c r="D57" s="47">
        <v>6.7265525760840896</v>
      </c>
      <c r="E57" s="47">
        <v>3.8250768927296201</v>
      </c>
      <c r="F57" s="47">
        <v>0.35294117647058798</v>
      </c>
      <c r="G57" s="47">
        <v>0.32289476596215599</v>
      </c>
      <c r="H57" s="47">
        <f t="shared" si="0"/>
        <v>1.35147371856367</v>
      </c>
      <c r="I57" s="42">
        <v>4.32</v>
      </c>
      <c r="J57">
        <f t="shared" si="1"/>
        <v>0</v>
      </c>
      <c r="K57">
        <v>0</v>
      </c>
      <c r="L57">
        <v>0</v>
      </c>
      <c r="P57" s="38">
        <v>-1.8829411764705899</v>
      </c>
      <c r="Q57" s="40">
        <v>6.7265525760840896</v>
      </c>
      <c r="R57" s="40">
        <v>1.9141176470588199</v>
      </c>
      <c r="S57" s="40">
        <v>3.8250768927296201</v>
      </c>
      <c r="T57" s="40">
        <v>0.35294117647058798</v>
      </c>
      <c r="U57" s="40">
        <v>0.32289476596215599</v>
      </c>
      <c r="V57" s="40">
        <v>1351.47371856367</v>
      </c>
    </row>
    <row r="58" spans="1:22">
      <c r="A58" s="43">
        <v>42990</v>
      </c>
      <c r="B58" s="44"/>
      <c r="C58" s="46">
        <v>-1.1111764705882401</v>
      </c>
      <c r="D58" s="47">
        <v>8.4595093551229006</v>
      </c>
      <c r="E58" s="47">
        <v>5.09740973725006</v>
      </c>
      <c r="F58" s="47">
        <v>0.41176470588235298</v>
      </c>
      <c r="G58" s="47">
        <v>0.412683738559675</v>
      </c>
      <c r="H58" s="47">
        <f t="shared" si="0"/>
        <v>1.5512290284697399</v>
      </c>
      <c r="I58" s="42">
        <v>4.71</v>
      </c>
      <c r="J58">
        <f t="shared" si="1"/>
        <v>0</v>
      </c>
      <c r="K58">
        <v>0</v>
      </c>
      <c r="L58">
        <v>0</v>
      </c>
      <c r="P58" s="38">
        <v>-1.1111764705882401</v>
      </c>
      <c r="Q58" s="40">
        <v>8.4595093551229006</v>
      </c>
      <c r="R58" s="40">
        <v>2.8011764705882398</v>
      </c>
      <c r="S58" s="40">
        <v>5.09740973725006</v>
      </c>
      <c r="T58" s="40">
        <v>0.41176470588235298</v>
      </c>
      <c r="U58" s="40">
        <v>0.412683738559675</v>
      </c>
      <c r="V58" s="40">
        <v>1551.2290284697399</v>
      </c>
    </row>
    <row r="59" spans="1:22">
      <c r="A59" s="43">
        <v>42989</v>
      </c>
      <c r="B59" s="44"/>
      <c r="C59" s="46">
        <v>0.39235294117647102</v>
      </c>
      <c r="D59" s="47">
        <v>6.0479185772997202</v>
      </c>
      <c r="E59" s="47">
        <v>3.5040584663064802</v>
      </c>
      <c r="F59" s="47">
        <v>0.52941176470588203</v>
      </c>
      <c r="G59" s="47">
        <v>0.54135151890886501</v>
      </c>
      <c r="H59" s="47">
        <f t="shared" si="0"/>
        <v>1.3319597416598699</v>
      </c>
      <c r="I59" s="42">
        <v>4.84</v>
      </c>
      <c r="J59">
        <f t="shared" si="1"/>
        <v>0</v>
      </c>
      <c r="K59">
        <v>0</v>
      </c>
      <c r="L59">
        <v>0</v>
      </c>
      <c r="P59" s="38">
        <v>0.39235294117647102</v>
      </c>
      <c r="Q59" s="40">
        <v>6.0479185772997202</v>
      </c>
      <c r="R59" s="40">
        <v>3.0441176470588198</v>
      </c>
      <c r="S59" s="40">
        <v>3.5040584663064802</v>
      </c>
      <c r="T59" s="40">
        <v>0.52941176470588203</v>
      </c>
      <c r="U59" s="40">
        <v>0.54135151890886501</v>
      </c>
      <c r="V59" s="40">
        <v>1331.9597416598699</v>
      </c>
    </row>
    <row r="60" spans="1:22">
      <c r="A60" s="43">
        <v>42986</v>
      </c>
      <c r="B60" s="44"/>
      <c r="C60" s="46">
        <v>-2.21882352941177</v>
      </c>
      <c r="D60" s="47">
        <v>4.5809631661269403</v>
      </c>
      <c r="E60" s="47">
        <v>1.9902200218302799</v>
      </c>
      <c r="F60" s="47">
        <v>0.41176470588235298</v>
      </c>
      <c r="G60" s="47">
        <v>0.22289156626505999</v>
      </c>
      <c r="H60" s="47">
        <f t="shared" si="0"/>
        <v>0.89673088800793299</v>
      </c>
      <c r="I60" s="42">
        <v>6.03</v>
      </c>
      <c r="J60">
        <f t="shared" si="1"/>
        <v>0</v>
      </c>
      <c r="K60">
        <v>0</v>
      </c>
      <c r="L60">
        <v>0</v>
      </c>
      <c r="P60" s="38">
        <v>-2.21882352941177</v>
      </c>
      <c r="Q60" s="40">
        <v>4.5809631661269403</v>
      </c>
      <c r="R60" s="40">
        <v>1.98411764705882</v>
      </c>
      <c r="S60" s="40">
        <v>1.9902200218302799</v>
      </c>
      <c r="T60" s="40">
        <v>0.41176470588235298</v>
      </c>
      <c r="U60" s="40">
        <v>0.22289156626505999</v>
      </c>
      <c r="V60" s="40">
        <v>896.730888007933</v>
      </c>
    </row>
    <row r="61" spans="1:22">
      <c r="A61" s="43">
        <v>42985</v>
      </c>
      <c r="B61" s="44"/>
      <c r="C61" s="46">
        <v>1.1958823529411799</v>
      </c>
      <c r="D61" s="47">
        <v>6.1289018784194997</v>
      </c>
      <c r="E61" s="47">
        <v>4.1523564358792999</v>
      </c>
      <c r="F61" s="47">
        <v>0.52941176470588203</v>
      </c>
      <c r="G61" s="47">
        <v>0.62236667870470697</v>
      </c>
      <c r="H61" s="47">
        <f t="shared" si="0"/>
        <v>1.2895081833200499</v>
      </c>
      <c r="I61" s="42">
        <v>5.43</v>
      </c>
      <c r="J61">
        <f t="shared" si="1"/>
        <v>0</v>
      </c>
      <c r="K61">
        <v>0</v>
      </c>
      <c r="L61">
        <v>0</v>
      </c>
      <c r="P61" s="38">
        <v>1.1958823529411799</v>
      </c>
      <c r="Q61" s="40">
        <v>6.1289018784194997</v>
      </c>
      <c r="R61" s="40">
        <v>3.6547058823529399</v>
      </c>
      <c r="S61" s="40">
        <v>4.1523564358792999</v>
      </c>
      <c r="T61" s="40">
        <v>0.52941176470588203</v>
      </c>
      <c r="U61" s="40">
        <v>0.62236667870470697</v>
      </c>
      <c r="V61" s="40">
        <v>1289.50818332005</v>
      </c>
    </row>
    <row r="62" spans="1:22">
      <c r="A62" s="43">
        <v>42984</v>
      </c>
      <c r="B62" s="44"/>
      <c r="C62" s="46">
        <v>-0.47705882352941198</v>
      </c>
      <c r="D62" s="47">
        <v>6.17847752758101</v>
      </c>
      <c r="E62" s="47">
        <v>3.7934975325432601</v>
      </c>
      <c r="F62" s="47">
        <v>0.47058823529411797</v>
      </c>
      <c r="G62" s="47">
        <v>0.45234457633094399</v>
      </c>
      <c r="H62" s="47">
        <f t="shared" si="0"/>
        <v>1.13696759491634</v>
      </c>
      <c r="I62" s="42">
        <v>5.16</v>
      </c>
      <c r="J62">
        <f t="shared" si="1"/>
        <v>0</v>
      </c>
      <c r="K62">
        <v>0</v>
      </c>
      <c r="L62">
        <v>0</v>
      </c>
      <c r="P62" s="38">
        <v>-0.47705882352941198</v>
      </c>
      <c r="Q62" s="40">
        <v>6.17847752758101</v>
      </c>
      <c r="R62" s="40">
        <v>3.5688235294117701</v>
      </c>
      <c r="S62" s="40">
        <v>3.7934975325432601</v>
      </c>
      <c r="T62" s="40">
        <v>0.47058823529411797</v>
      </c>
      <c r="U62" s="40">
        <v>0.45234457633094399</v>
      </c>
      <c r="V62" s="40">
        <v>1136.96759491634</v>
      </c>
    </row>
    <row r="63" spans="1:22">
      <c r="A63" s="43">
        <v>42983</v>
      </c>
      <c r="B63" s="44"/>
      <c r="C63" s="46">
        <v>2.7058823529412499E-2</v>
      </c>
      <c r="D63" s="47">
        <v>6.5573296439041</v>
      </c>
      <c r="E63" s="47">
        <v>4.20736180787355</v>
      </c>
      <c r="F63" s="47">
        <v>0.41176470588235298</v>
      </c>
      <c r="G63" s="47">
        <v>0.50236966824644602</v>
      </c>
      <c r="H63" s="47">
        <f t="shared" si="0"/>
        <v>1.12222234479993</v>
      </c>
      <c r="I63" s="42">
        <v>5.33</v>
      </c>
      <c r="J63">
        <f t="shared" si="1"/>
        <v>0</v>
      </c>
      <c r="K63">
        <v>0</v>
      </c>
      <c r="L63">
        <v>1</v>
      </c>
      <c r="P63" s="38">
        <v>2.7058823529412499E-2</v>
      </c>
      <c r="Q63" s="40">
        <v>6.5573296439041</v>
      </c>
      <c r="R63" s="40">
        <v>4.2505882352941198</v>
      </c>
      <c r="S63" s="40">
        <v>4.20736180787355</v>
      </c>
      <c r="T63" s="40">
        <v>0.41176470588235298</v>
      </c>
      <c r="U63" s="40">
        <v>0.50236966824644602</v>
      </c>
      <c r="V63" s="40">
        <v>1122.2223447999299</v>
      </c>
    </row>
    <row r="64" spans="1:22">
      <c r="A64" s="43">
        <v>42982</v>
      </c>
      <c r="B64" s="44"/>
      <c r="C64" s="46">
        <v>1.1729411764705899</v>
      </c>
      <c r="D64" s="47">
        <v>4.9324585207402896</v>
      </c>
      <c r="E64" s="47">
        <v>3.0217146719741002</v>
      </c>
      <c r="F64" s="47">
        <v>0.58823529411764697</v>
      </c>
      <c r="G64" s="47">
        <v>0.63509485094851004</v>
      </c>
      <c r="H64" s="47">
        <f t="shared" si="0"/>
        <v>1.0003478252845701</v>
      </c>
      <c r="I64" s="42">
        <v>5.03</v>
      </c>
      <c r="J64">
        <f t="shared" si="1"/>
        <v>0</v>
      </c>
      <c r="K64">
        <v>0</v>
      </c>
      <c r="L64">
        <v>0</v>
      </c>
      <c r="P64" s="38">
        <v>1.1729411764705899</v>
      </c>
      <c r="Q64" s="40">
        <v>4.9324585207402896</v>
      </c>
      <c r="R64" s="40">
        <v>3.7770588235294098</v>
      </c>
      <c r="S64" s="40">
        <v>3.0217146719741002</v>
      </c>
      <c r="T64" s="40">
        <v>0.58823529411764697</v>
      </c>
      <c r="U64" s="40">
        <v>0.63509485094851004</v>
      </c>
      <c r="V64" s="40">
        <v>1000.34782528457</v>
      </c>
    </row>
    <row r="65" spans="1:22">
      <c r="A65" s="43">
        <v>42979</v>
      </c>
      <c r="B65" s="44"/>
      <c r="C65" s="46">
        <v>1.9211764705882399</v>
      </c>
      <c r="D65" s="47">
        <v>4.8796822160271596</v>
      </c>
      <c r="E65" s="47">
        <v>3.0610637088129602</v>
      </c>
      <c r="F65" s="47">
        <v>0.58823529411764697</v>
      </c>
      <c r="G65" s="47">
        <v>0.733352386396113</v>
      </c>
      <c r="H65" s="47">
        <f t="shared" si="0"/>
        <v>1.11976699333788</v>
      </c>
      <c r="I65" s="42">
        <v>3.6</v>
      </c>
      <c r="J65">
        <f t="shared" si="1"/>
        <v>0</v>
      </c>
      <c r="K65">
        <v>0</v>
      </c>
      <c r="L65">
        <v>0</v>
      </c>
      <c r="P65" s="38">
        <v>1.9211764705882399</v>
      </c>
      <c r="Q65" s="40">
        <v>4.8796822160271596</v>
      </c>
      <c r="R65" s="40">
        <v>4.3011764705882403</v>
      </c>
      <c r="S65" s="40">
        <v>3.0610637088129602</v>
      </c>
      <c r="T65" s="40">
        <v>0.58823529411764697</v>
      </c>
      <c r="U65" s="40">
        <v>0.733352386396113</v>
      </c>
      <c r="V65" s="40">
        <v>1119.76699333788</v>
      </c>
    </row>
    <row r="66" spans="1:22">
      <c r="A66" s="43">
        <v>42978</v>
      </c>
      <c r="B66" s="44"/>
      <c r="C66" s="46">
        <v>1.5611764705882401</v>
      </c>
      <c r="D66" s="47">
        <v>4.3857494832025896</v>
      </c>
      <c r="E66" s="47">
        <v>3.0253597258157998</v>
      </c>
      <c r="F66" s="47">
        <v>0.52941176470588203</v>
      </c>
      <c r="G66" s="47">
        <v>0.72722602739726006</v>
      </c>
      <c r="H66" s="47">
        <f t="shared" si="0"/>
        <v>1.17626516897623</v>
      </c>
      <c r="I66" s="42">
        <v>4.08</v>
      </c>
      <c r="J66">
        <f t="shared" si="1"/>
        <v>0</v>
      </c>
      <c r="K66">
        <v>0</v>
      </c>
      <c r="L66">
        <v>0</v>
      </c>
      <c r="P66" s="38">
        <v>1.5611764705882401</v>
      </c>
      <c r="Q66" s="40">
        <v>4.3857494832025896</v>
      </c>
      <c r="R66" s="40">
        <v>3.71470588235294</v>
      </c>
      <c r="S66" s="40">
        <v>3.0253597258157998</v>
      </c>
      <c r="T66" s="40">
        <v>0.52941176470588203</v>
      </c>
      <c r="U66" s="40">
        <v>0.72722602739726006</v>
      </c>
      <c r="V66" s="40">
        <v>1176.2651689762299</v>
      </c>
    </row>
    <row r="67" spans="1:22">
      <c r="A67" s="43">
        <v>42977</v>
      </c>
      <c r="B67" s="44"/>
      <c r="C67" s="46">
        <v>2.0958823529411799</v>
      </c>
      <c r="D67" s="47">
        <v>4.9835743433096402</v>
      </c>
      <c r="E67" s="47">
        <v>2.99509415053822</v>
      </c>
      <c r="F67" s="47">
        <v>0.64705882352941202</v>
      </c>
      <c r="G67" s="47">
        <v>0.74038591283227595</v>
      </c>
      <c r="H67" s="47">
        <f t="shared" si="0"/>
        <v>1.0759468519858402</v>
      </c>
      <c r="I67" s="42">
        <v>4.62</v>
      </c>
      <c r="J67">
        <f t="shared" si="1"/>
        <v>0</v>
      </c>
      <c r="K67">
        <v>0</v>
      </c>
      <c r="L67">
        <v>0</v>
      </c>
      <c r="P67" s="38">
        <v>2.0958823529411799</v>
      </c>
      <c r="Q67" s="40">
        <v>4.9835743433096402</v>
      </c>
      <c r="R67" s="40">
        <v>4.2452941176470604</v>
      </c>
      <c r="S67" s="40">
        <v>2.99509415053822</v>
      </c>
      <c r="T67" s="40">
        <v>0.64705882352941202</v>
      </c>
      <c r="U67" s="40">
        <v>0.74038591283227595</v>
      </c>
      <c r="V67" s="40">
        <v>1075.9468519858401</v>
      </c>
    </row>
    <row r="68" spans="1:22">
      <c r="A68" s="43">
        <v>42976</v>
      </c>
      <c r="B68" s="44"/>
      <c r="C68" s="46">
        <v>2.80529411764706</v>
      </c>
      <c r="D68" s="47">
        <v>4.7570068289406802</v>
      </c>
      <c r="E68" s="47">
        <v>3.02224558604243</v>
      </c>
      <c r="F68" s="47">
        <v>0.70588235294117696</v>
      </c>
      <c r="G68" s="47">
        <v>0.80527461272564305</v>
      </c>
      <c r="H68" s="47">
        <f t="shared" ref="H68:H131" si="2">V68/1000</f>
        <v>0.89370409316575394</v>
      </c>
      <c r="I68" s="42">
        <v>5.31</v>
      </c>
      <c r="J68">
        <f t="shared" si="1"/>
        <v>0</v>
      </c>
      <c r="K68">
        <v>0</v>
      </c>
      <c r="L68">
        <v>0</v>
      </c>
      <c r="P68" s="38">
        <v>2.80529411764706</v>
      </c>
      <c r="Q68" s="40">
        <v>4.7570068289406802</v>
      </c>
      <c r="R68" s="40">
        <v>4.5294117647058796</v>
      </c>
      <c r="S68" s="40">
        <v>3.02224558604243</v>
      </c>
      <c r="T68" s="40">
        <v>0.70588235294117696</v>
      </c>
      <c r="U68" s="40">
        <v>0.80527461272564305</v>
      </c>
      <c r="V68" s="40">
        <v>893.70409316575399</v>
      </c>
    </row>
    <row r="69" spans="1:22">
      <c r="A69" s="43">
        <v>42975</v>
      </c>
      <c r="B69" s="44"/>
      <c r="C69" s="46">
        <v>0.53117647058823503</v>
      </c>
      <c r="D69" s="47">
        <v>3.4416164122998598</v>
      </c>
      <c r="E69" s="47">
        <v>2.27398668447651</v>
      </c>
      <c r="F69" s="47">
        <v>0.47058823529411797</v>
      </c>
      <c r="G69" s="47">
        <v>0.60686390532544399</v>
      </c>
      <c r="H69" s="47">
        <f t="shared" si="2"/>
        <v>0.76371314548154001</v>
      </c>
      <c r="I69" s="42">
        <v>2.9</v>
      </c>
      <c r="J69">
        <f t="shared" si="1"/>
        <v>0</v>
      </c>
      <c r="K69">
        <v>0</v>
      </c>
      <c r="L69">
        <v>0</v>
      </c>
      <c r="P69" s="38">
        <v>0.53117647058823503</v>
      </c>
      <c r="Q69" s="40">
        <v>3.4416164122998598</v>
      </c>
      <c r="R69" s="40">
        <v>3.23176470588235</v>
      </c>
      <c r="S69" s="40">
        <v>2.27398668447651</v>
      </c>
      <c r="T69" s="40">
        <v>0.47058823529411797</v>
      </c>
      <c r="U69" s="40">
        <v>0.60686390532544399</v>
      </c>
      <c r="V69" s="40">
        <v>763.71314548153998</v>
      </c>
    </row>
    <row r="70" spans="1:22">
      <c r="A70" s="43">
        <v>42972</v>
      </c>
      <c r="B70" s="44"/>
      <c r="C70" s="46">
        <v>0.79058823529411704</v>
      </c>
      <c r="D70" s="47">
        <v>4.2273816816503498</v>
      </c>
      <c r="E70" s="47">
        <v>3.51078244588766</v>
      </c>
      <c r="F70" s="47">
        <v>0.58823529411764697</v>
      </c>
      <c r="G70" s="47">
        <v>0.61707317073170698</v>
      </c>
      <c r="H70" s="47">
        <f t="shared" si="2"/>
        <v>0.883901162883998</v>
      </c>
      <c r="I70" s="42">
        <v>2.37</v>
      </c>
      <c r="J70">
        <f t="shared" si="1"/>
        <v>0</v>
      </c>
      <c r="K70">
        <v>0</v>
      </c>
      <c r="L70">
        <v>0</v>
      </c>
      <c r="P70" s="38">
        <v>0.79058823529411704</v>
      </c>
      <c r="Q70" s="40">
        <v>4.2273816816503498</v>
      </c>
      <c r="R70" s="40">
        <v>3.01058823529412</v>
      </c>
      <c r="S70" s="40">
        <v>3.51078244588766</v>
      </c>
      <c r="T70" s="40">
        <v>0.58823529411764697</v>
      </c>
      <c r="U70" s="40">
        <v>0.61707317073170698</v>
      </c>
      <c r="V70" s="40">
        <v>883.90116288399804</v>
      </c>
    </row>
    <row r="71" spans="1:22">
      <c r="A71" s="43">
        <v>42971</v>
      </c>
      <c r="B71" s="44"/>
      <c r="C71" s="46">
        <v>1.6158823529411801</v>
      </c>
      <c r="D71" s="47">
        <v>4.9465670656824301</v>
      </c>
      <c r="E71" s="47">
        <v>3.26630232562036</v>
      </c>
      <c r="F71" s="47">
        <v>0.70588235294117696</v>
      </c>
      <c r="G71" s="47">
        <v>0.69369623466365804</v>
      </c>
      <c r="H71" s="47">
        <f t="shared" si="2"/>
        <v>0.93993926144478501</v>
      </c>
      <c r="I71" s="42">
        <v>2.36</v>
      </c>
      <c r="J71">
        <f t="shared" si="1"/>
        <v>0</v>
      </c>
      <c r="K71">
        <v>0</v>
      </c>
      <c r="L71">
        <v>0</v>
      </c>
      <c r="P71" s="38">
        <v>1.6158823529411801</v>
      </c>
      <c r="Q71" s="40">
        <v>4.9465670656824301</v>
      </c>
      <c r="R71" s="40">
        <v>3.6194117647058799</v>
      </c>
      <c r="S71" s="40">
        <v>3.26630232562036</v>
      </c>
      <c r="T71" s="40">
        <v>0.70588235294117696</v>
      </c>
      <c r="U71" s="40">
        <v>0.69369623466365804</v>
      </c>
      <c r="V71" s="40">
        <v>939.93926144478496</v>
      </c>
    </row>
    <row r="72" spans="1:22">
      <c r="A72" s="43">
        <v>42970</v>
      </c>
      <c r="B72" s="44"/>
      <c r="C72" s="46">
        <v>1.3888235294117599</v>
      </c>
      <c r="D72" s="47">
        <v>5.8159907607742802</v>
      </c>
      <c r="E72" s="47">
        <v>3.2787497617232102</v>
      </c>
      <c r="F72" s="47">
        <v>0.76470588235294101</v>
      </c>
      <c r="G72" s="47">
        <v>0.65429355639785602</v>
      </c>
      <c r="H72" s="47">
        <f t="shared" si="2"/>
        <v>1.14487855574782</v>
      </c>
      <c r="I72" s="42">
        <v>2.23</v>
      </c>
      <c r="J72">
        <f t="shared" si="1"/>
        <v>0</v>
      </c>
      <c r="K72">
        <v>0</v>
      </c>
      <c r="L72">
        <v>0</v>
      </c>
      <c r="P72" s="38">
        <v>1.3888235294117599</v>
      </c>
      <c r="Q72" s="40">
        <v>5.8159907607742802</v>
      </c>
      <c r="R72" s="40">
        <v>3.51</v>
      </c>
      <c r="S72" s="40">
        <v>3.2787497617232102</v>
      </c>
      <c r="T72" s="40">
        <v>0.76470588235294101</v>
      </c>
      <c r="U72" s="40">
        <v>0.65429355639785602</v>
      </c>
      <c r="V72" s="40">
        <v>1144.87855574782</v>
      </c>
    </row>
    <row r="73" spans="1:22">
      <c r="A73" s="43">
        <v>42969</v>
      </c>
      <c r="B73" s="44"/>
      <c r="C73" s="46">
        <v>1.23823529411765</v>
      </c>
      <c r="D73" s="47">
        <v>5.29330146894889</v>
      </c>
      <c r="E73" s="47">
        <v>2.9785089291752098</v>
      </c>
      <c r="F73" s="47">
        <v>0.58823529411764697</v>
      </c>
      <c r="G73" s="47">
        <v>0.65398683247988298</v>
      </c>
      <c r="H73" s="47">
        <f t="shared" si="2"/>
        <v>1.1086136940078299</v>
      </c>
      <c r="I73" s="42">
        <v>2.04</v>
      </c>
      <c r="J73">
        <f t="shared" si="1"/>
        <v>0</v>
      </c>
      <c r="K73">
        <v>0</v>
      </c>
      <c r="L73">
        <v>0</v>
      </c>
      <c r="P73" s="38">
        <v>1.23823529411765</v>
      </c>
      <c r="Q73" s="40">
        <v>5.29330146894889</v>
      </c>
      <c r="R73" s="40">
        <v>3.9682352941176502</v>
      </c>
      <c r="S73" s="40">
        <v>2.9785089291752098</v>
      </c>
      <c r="T73" s="40">
        <v>0.58823529411764697</v>
      </c>
      <c r="U73" s="40">
        <v>0.65398683247988298</v>
      </c>
      <c r="V73" s="40">
        <v>1108.61369400783</v>
      </c>
    </row>
    <row r="74" spans="1:22">
      <c r="A74" s="43">
        <v>42968</v>
      </c>
      <c r="B74" s="44"/>
      <c r="C74" s="46">
        <v>-0.40470588235294103</v>
      </c>
      <c r="D74" s="47">
        <v>5.7073856949209496</v>
      </c>
      <c r="E74" s="47">
        <v>3.05360960465595</v>
      </c>
      <c r="F74" s="47">
        <v>0.47058823529411797</v>
      </c>
      <c r="G74" s="47">
        <v>0.45234136880022202</v>
      </c>
      <c r="H74" s="47">
        <f t="shared" si="2"/>
        <v>1.15653616638584</v>
      </c>
      <c r="I74" s="42">
        <v>0.81</v>
      </c>
      <c r="J74">
        <f t="shared" si="1"/>
        <v>0</v>
      </c>
      <c r="K74">
        <v>0</v>
      </c>
      <c r="L74">
        <v>0</v>
      </c>
      <c r="P74" s="38">
        <v>-0.40470588235294103</v>
      </c>
      <c r="Q74" s="40">
        <v>5.7073856949209496</v>
      </c>
      <c r="R74" s="40">
        <v>2.7523529411764698</v>
      </c>
      <c r="S74" s="40">
        <v>3.05360960465595</v>
      </c>
      <c r="T74" s="40">
        <v>0.47058823529411797</v>
      </c>
      <c r="U74" s="40">
        <v>0.45234136880022202</v>
      </c>
      <c r="V74" s="40">
        <v>1156.53616638584</v>
      </c>
    </row>
    <row r="75" spans="1:22">
      <c r="A75" s="43">
        <v>42965</v>
      </c>
      <c r="B75" s="44"/>
      <c r="C75" s="46">
        <v>-0.61764705882352999</v>
      </c>
      <c r="D75" s="47">
        <v>5.5743906947438697</v>
      </c>
      <c r="E75" s="47">
        <v>2.6989007838704402</v>
      </c>
      <c r="F75" s="47">
        <v>0.58823529411764697</v>
      </c>
      <c r="G75" s="47">
        <v>0.42052679382379599</v>
      </c>
      <c r="H75" s="47">
        <f t="shared" si="2"/>
        <v>1.2438752875671399</v>
      </c>
      <c r="I75" s="42">
        <v>-1</v>
      </c>
      <c r="J75">
        <f t="shared" si="1"/>
        <v>1</v>
      </c>
      <c r="K75">
        <v>0</v>
      </c>
      <c r="L75">
        <v>0</v>
      </c>
      <c r="P75" s="38">
        <v>-0.61764705882352999</v>
      </c>
      <c r="Q75" s="40">
        <v>5.5743906947438697</v>
      </c>
      <c r="R75" s="40">
        <v>2.7782352941176498</v>
      </c>
      <c r="S75" s="40">
        <v>2.6989007838704402</v>
      </c>
      <c r="T75" s="40">
        <v>0.58823529411764697</v>
      </c>
      <c r="U75" s="40">
        <v>0.42052679382379599</v>
      </c>
      <c r="V75" s="40">
        <v>1243.87528756714</v>
      </c>
    </row>
    <row r="76" spans="1:22">
      <c r="A76" s="43">
        <v>42964</v>
      </c>
      <c r="B76" s="44"/>
      <c r="C76" s="46">
        <v>1.3758823529411801</v>
      </c>
      <c r="D76" s="47">
        <v>4.5059725071613697</v>
      </c>
      <c r="E76" s="47">
        <v>3.07642805194978</v>
      </c>
      <c r="F76" s="47">
        <v>0.58823529411764697</v>
      </c>
      <c r="G76" s="47">
        <v>0.68067356712498095</v>
      </c>
      <c r="H76" s="47">
        <f t="shared" si="2"/>
        <v>0.99545404479940103</v>
      </c>
      <c r="I76" s="42">
        <v>-1.55</v>
      </c>
      <c r="J76">
        <f t="shared" si="1"/>
        <v>1</v>
      </c>
      <c r="K76">
        <v>0</v>
      </c>
      <c r="L76">
        <v>0</v>
      </c>
      <c r="P76" s="38">
        <v>1.3758823529411801</v>
      </c>
      <c r="Q76" s="40">
        <v>4.5059725071613697</v>
      </c>
      <c r="R76" s="40">
        <v>3.6270588235294099</v>
      </c>
      <c r="S76" s="40">
        <v>3.07642805194978</v>
      </c>
      <c r="T76" s="40">
        <v>0.58823529411764697</v>
      </c>
      <c r="U76" s="40">
        <v>0.68067356712498095</v>
      </c>
      <c r="V76" s="40">
        <v>995.454044799401</v>
      </c>
    </row>
    <row r="77" spans="1:22">
      <c r="A77" s="43">
        <v>42963</v>
      </c>
      <c r="B77" s="44"/>
      <c r="C77" s="46">
        <v>1.55588235294118</v>
      </c>
      <c r="D77" s="47">
        <v>3.1570656051615602</v>
      </c>
      <c r="E77" s="47">
        <v>2.1262115923148701</v>
      </c>
      <c r="F77" s="47">
        <v>0.58823529411764697</v>
      </c>
      <c r="G77" s="47">
        <v>0.79059547352230297</v>
      </c>
      <c r="H77" s="47">
        <f t="shared" si="2"/>
        <v>0.89436594908770495</v>
      </c>
      <c r="I77" s="42">
        <v>-1.89</v>
      </c>
      <c r="J77">
        <f t="shared" si="1"/>
        <v>1</v>
      </c>
      <c r="K77">
        <v>0</v>
      </c>
      <c r="L77">
        <v>0</v>
      </c>
      <c r="P77" s="38">
        <v>1.55588235294118</v>
      </c>
      <c r="Q77" s="40">
        <v>3.1570656051615602</v>
      </c>
      <c r="R77" s="40">
        <v>3.9641176470588202</v>
      </c>
      <c r="S77" s="40">
        <v>2.1262115923148701</v>
      </c>
      <c r="T77" s="40">
        <v>0.58823529411764697</v>
      </c>
      <c r="U77" s="40">
        <v>0.79059547352230297</v>
      </c>
      <c r="V77" s="40">
        <v>894.36594908770496</v>
      </c>
    </row>
    <row r="78" spans="1:22">
      <c r="A78" s="43">
        <v>42962</v>
      </c>
      <c r="B78" s="44"/>
      <c r="C78" s="46">
        <v>-3.8823529411764701E-2</v>
      </c>
      <c r="D78" s="47">
        <v>5.0715541039618</v>
      </c>
      <c r="E78" s="47">
        <v>2.7789068947000999</v>
      </c>
      <c r="F78" s="47">
        <v>0.58823529411764697</v>
      </c>
      <c r="G78" s="47">
        <v>0.49494020239190401</v>
      </c>
      <c r="H78" s="47">
        <f t="shared" si="2"/>
        <v>1.0492961539963002</v>
      </c>
      <c r="I78" s="42">
        <v>-1.87</v>
      </c>
      <c r="J78">
        <f t="shared" si="1"/>
        <v>1</v>
      </c>
      <c r="K78">
        <v>0</v>
      </c>
      <c r="L78">
        <v>0</v>
      </c>
      <c r="P78" s="38">
        <v>-3.8823529411764701E-2</v>
      </c>
      <c r="Q78" s="40">
        <v>5.0715541039618</v>
      </c>
      <c r="R78" s="40">
        <v>3.22882352941176</v>
      </c>
      <c r="S78" s="40">
        <v>2.7789068947000999</v>
      </c>
      <c r="T78" s="40">
        <v>0.58823529411764697</v>
      </c>
      <c r="U78" s="40">
        <v>0.49494020239190401</v>
      </c>
      <c r="V78" s="40">
        <v>1049.2961539963001</v>
      </c>
    </row>
    <row r="79" spans="1:22">
      <c r="A79" s="43">
        <v>42961</v>
      </c>
      <c r="B79" s="44"/>
      <c r="C79" s="46">
        <v>-0.68411764705882405</v>
      </c>
      <c r="D79" s="47">
        <v>6.79053206569957</v>
      </c>
      <c r="E79" s="47">
        <v>3.2911490037228499</v>
      </c>
      <c r="F79" s="47">
        <v>0.47058823529411797</v>
      </c>
      <c r="G79" s="47">
        <v>0.44036509075992197</v>
      </c>
      <c r="H79" s="47">
        <f t="shared" si="2"/>
        <v>1.2767107820050601</v>
      </c>
      <c r="I79" s="42">
        <v>-0.13</v>
      </c>
      <c r="J79">
        <f t="shared" si="1"/>
        <v>0</v>
      </c>
      <c r="K79">
        <v>0</v>
      </c>
      <c r="L79">
        <v>0</v>
      </c>
      <c r="P79" s="38">
        <v>-0.68411764705882405</v>
      </c>
      <c r="Q79" s="40">
        <v>6.79053206569957</v>
      </c>
      <c r="R79" s="40">
        <v>3.4764705882352902</v>
      </c>
      <c r="S79" s="40">
        <v>3.2911490037228499</v>
      </c>
      <c r="T79" s="40">
        <v>0.47058823529411797</v>
      </c>
      <c r="U79" s="40">
        <v>0.44036509075992197</v>
      </c>
      <c r="V79" s="40">
        <v>1276.7107820050601</v>
      </c>
    </row>
    <row r="80" spans="1:22">
      <c r="A80" s="43">
        <v>42958</v>
      </c>
      <c r="B80" s="44"/>
      <c r="C80" s="46">
        <v>1.1423529411764699</v>
      </c>
      <c r="D80" s="47">
        <v>6.7820318944728504</v>
      </c>
      <c r="E80" s="47">
        <v>4.2164603917615704</v>
      </c>
      <c r="F80" s="47">
        <v>0.58823529411764697</v>
      </c>
      <c r="G80" s="47">
        <v>0.60418454935622301</v>
      </c>
      <c r="H80" s="47">
        <f t="shared" si="2"/>
        <v>1.2566176956708199</v>
      </c>
      <c r="I80" s="42">
        <v>-0.18</v>
      </c>
      <c r="J80">
        <f t="shared" si="1"/>
        <v>0</v>
      </c>
      <c r="K80">
        <v>0</v>
      </c>
      <c r="L80">
        <v>0</v>
      </c>
      <c r="P80" s="38">
        <v>1.1423529411764699</v>
      </c>
      <c r="Q80" s="40">
        <v>6.7820318944728504</v>
      </c>
      <c r="R80" s="40">
        <v>3.8958823529411801</v>
      </c>
      <c r="S80" s="40">
        <v>4.2164603917615704</v>
      </c>
      <c r="T80" s="40">
        <v>0.58823529411764697</v>
      </c>
      <c r="U80" s="40">
        <v>0.60418454935622301</v>
      </c>
      <c r="V80" s="40">
        <v>1256.61769567082</v>
      </c>
    </row>
    <row r="81" spans="1:22">
      <c r="A81" s="43">
        <v>42957</v>
      </c>
      <c r="B81" s="44"/>
      <c r="C81" s="46">
        <v>1.94</v>
      </c>
      <c r="D81" s="47">
        <v>5.2971702351349803</v>
      </c>
      <c r="E81" s="47">
        <v>3.4122831756154501</v>
      </c>
      <c r="F81" s="47">
        <v>0.70588235294117696</v>
      </c>
      <c r="G81" s="47">
        <v>0.71634741537654201</v>
      </c>
      <c r="H81" s="47">
        <f t="shared" si="2"/>
        <v>1.07582068851599</v>
      </c>
      <c r="I81" s="42">
        <v>-0.46</v>
      </c>
      <c r="J81">
        <f t="shared" si="1"/>
        <v>0</v>
      </c>
      <c r="K81">
        <v>0</v>
      </c>
      <c r="L81">
        <v>0</v>
      </c>
      <c r="P81" s="38">
        <v>1.94</v>
      </c>
      <c r="Q81" s="40">
        <v>5.2971702351349803</v>
      </c>
      <c r="R81" s="40">
        <v>4.0352941176470596</v>
      </c>
      <c r="S81" s="40">
        <v>3.4122831756154501</v>
      </c>
      <c r="T81" s="40">
        <v>0.70588235294117696</v>
      </c>
      <c r="U81" s="40">
        <v>0.71634741537654201</v>
      </c>
      <c r="V81" s="40">
        <v>1075.82068851599</v>
      </c>
    </row>
    <row r="82" spans="1:22">
      <c r="A82" s="43">
        <v>42956</v>
      </c>
      <c r="B82" s="44"/>
      <c r="C82" s="46">
        <v>0.90176470588235302</v>
      </c>
      <c r="D82" s="47">
        <v>5.9202641783265397</v>
      </c>
      <c r="E82" s="47">
        <v>4.0128651565565798</v>
      </c>
      <c r="F82" s="47">
        <v>0.64705882352941202</v>
      </c>
      <c r="G82" s="47">
        <v>0.59530026109660605</v>
      </c>
      <c r="H82" s="47">
        <f t="shared" si="2"/>
        <v>1.21138963301063</v>
      </c>
      <c r="I82" s="42">
        <v>-1.23</v>
      </c>
      <c r="J82">
        <f t="shared" si="1"/>
        <v>1</v>
      </c>
      <c r="K82">
        <v>0</v>
      </c>
      <c r="L82">
        <v>0</v>
      </c>
      <c r="P82" s="38">
        <v>0.90176470588235302</v>
      </c>
      <c r="Q82" s="40">
        <v>5.9202641783265397</v>
      </c>
      <c r="R82" s="40">
        <v>3.6664705882352902</v>
      </c>
      <c r="S82" s="40">
        <v>4.0128651565565798</v>
      </c>
      <c r="T82" s="40">
        <v>0.64705882352941202</v>
      </c>
      <c r="U82" s="40">
        <v>0.59530026109660605</v>
      </c>
      <c r="V82" s="40">
        <v>1211.38963301063</v>
      </c>
    </row>
    <row r="83" spans="1:22">
      <c r="A83" s="43">
        <v>42955</v>
      </c>
      <c r="B83" s="44"/>
      <c r="C83" s="46">
        <v>0.59235294117647097</v>
      </c>
      <c r="D83" s="47">
        <v>4.8917105001877497</v>
      </c>
      <c r="E83" s="47">
        <v>3.1124517477951299</v>
      </c>
      <c r="F83" s="47">
        <v>0.58823529411764697</v>
      </c>
      <c r="G83" s="47">
        <v>0.57721208403619095</v>
      </c>
      <c r="H83" s="47">
        <f t="shared" si="2"/>
        <v>1.1665496386153</v>
      </c>
      <c r="I83" s="42">
        <v>-3.26</v>
      </c>
      <c r="J83">
        <f t="shared" ref="J83:J146" si="3">IF(I83&lt;=$N$3,1,0)</f>
        <v>1</v>
      </c>
      <c r="K83">
        <v>0</v>
      </c>
      <c r="L83">
        <v>0</v>
      </c>
      <c r="P83" s="38">
        <v>0.59235294117647097</v>
      </c>
      <c r="Q83" s="40">
        <v>4.8917105001877497</v>
      </c>
      <c r="R83" s="40">
        <v>4.03058823529412</v>
      </c>
      <c r="S83" s="40">
        <v>3.1124517477951299</v>
      </c>
      <c r="T83" s="40">
        <v>0.58823529411764697</v>
      </c>
      <c r="U83" s="40">
        <v>0.57721208403619095</v>
      </c>
      <c r="V83" s="40">
        <v>1166.5496386153</v>
      </c>
    </row>
    <row r="84" spans="1:22">
      <c r="A84" s="43">
        <v>42954</v>
      </c>
      <c r="B84" s="44"/>
      <c r="C84" s="46">
        <v>-0.34941176470588198</v>
      </c>
      <c r="D84" s="47">
        <v>7.0535323336859399</v>
      </c>
      <c r="E84" s="47">
        <v>4.35148183009502</v>
      </c>
      <c r="F84" s="47">
        <v>0.47058823529411797</v>
      </c>
      <c r="G84" s="47">
        <v>0.47121535181236701</v>
      </c>
      <c r="H84" s="47">
        <f t="shared" si="2"/>
        <v>1.4407663273810198</v>
      </c>
      <c r="I84" s="42">
        <v>-3.11</v>
      </c>
      <c r="J84">
        <f t="shared" si="3"/>
        <v>1</v>
      </c>
      <c r="K84">
        <v>0</v>
      </c>
      <c r="L84">
        <v>1</v>
      </c>
      <c r="P84" s="38">
        <v>-0.34941176470588198</v>
      </c>
      <c r="Q84" s="40">
        <v>7.0535323336859399</v>
      </c>
      <c r="R84" s="40">
        <v>3.1723529411764702</v>
      </c>
      <c r="S84" s="40">
        <v>4.35148183009502</v>
      </c>
      <c r="T84" s="40">
        <v>0.47058823529411797</v>
      </c>
      <c r="U84" s="40">
        <v>0.47121535181236701</v>
      </c>
      <c r="V84" s="40">
        <v>1440.7663273810199</v>
      </c>
    </row>
    <row r="85" spans="1:22">
      <c r="A85" s="43">
        <v>42951</v>
      </c>
      <c r="B85" s="44"/>
      <c r="C85" s="46">
        <v>-0.60058823529411798</v>
      </c>
      <c r="D85" s="47">
        <v>5.5139079501160504</v>
      </c>
      <c r="E85" s="47">
        <v>2.73646105721369</v>
      </c>
      <c r="F85" s="47">
        <v>0.52941176470588203</v>
      </c>
      <c r="G85" s="47">
        <v>0.43633869559795502</v>
      </c>
      <c r="H85" s="47">
        <f t="shared" si="2"/>
        <v>1.2141424950759598</v>
      </c>
      <c r="I85" s="42">
        <v>-2.58</v>
      </c>
      <c r="J85">
        <f t="shared" si="3"/>
        <v>1</v>
      </c>
      <c r="K85">
        <v>0</v>
      </c>
      <c r="L85">
        <v>0</v>
      </c>
      <c r="P85" s="38">
        <v>-0.60058823529411798</v>
      </c>
      <c r="Q85" s="40">
        <v>5.5139079501160504</v>
      </c>
      <c r="R85" s="40">
        <v>3.5976470588235299</v>
      </c>
      <c r="S85" s="40">
        <v>2.73646105721369</v>
      </c>
      <c r="T85" s="40">
        <v>0.52941176470588203</v>
      </c>
      <c r="U85" s="40">
        <v>0.43633869559795502</v>
      </c>
      <c r="V85" s="40">
        <v>1214.1424950759599</v>
      </c>
    </row>
    <row r="86" spans="1:22">
      <c r="A86" s="43">
        <v>42950</v>
      </c>
      <c r="B86" s="44"/>
      <c r="C86" s="46">
        <v>-0.56882352941176495</v>
      </c>
      <c r="D86" s="47">
        <v>6.8451103737932399</v>
      </c>
      <c r="E86" s="47">
        <v>3.8856446773764</v>
      </c>
      <c r="F86" s="47">
        <v>0.47058823529411797</v>
      </c>
      <c r="G86" s="47">
        <v>0.44679212061186302</v>
      </c>
      <c r="H86" s="47">
        <f t="shared" si="2"/>
        <v>1.3575408526155699</v>
      </c>
      <c r="I86" s="42">
        <v>-3.47</v>
      </c>
      <c r="J86">
        <f t="shared" si="3"/>
        <v>1</v>
      </c>
      <c r="K86">
        <v>0</v>
      </c>
      <c r="L86">
        <v>0</v>
      </c>
      <c r="P86" s="38">
        <v>-0.56882352941176495</v>
      </c>
      <c r="Q86" s="40">
        <v>6.8451103737932399</v>
      </c>
      <c r="R86" s="40">
        <v>3.52294117647059</v>
      </c>
      <c r="S86" s="40">
        <v>3.8856446773764</v>
      </c>
      <c r="T86" s="40">
        <v>0.47058823529411797</v>
      </c>
      <c r="U86" s="40">
        <v>0.44679212061186302</v>
      </c>
      <c r="V86" s="40">
        <v>1357.54085261557</v>
      </c>
    </row>
    <row r="87" spans="1:22">
      <c r="A87" s="43">
        <v>42949</v>
      </c>
      <c r="B87" s="44"/>
      <c r="C87" s="46">
        <v>-0.38411764705882401</v>
      </c>
      <c r="D87" s="47">
        <v>6.9566596319853202</v>
      </c>
      <c r="E87" s="47">
        <v>4.1117567270392996</v>
      </c>
      <c r="F87" s="47">
        <v>0.52941176470588203</v>
      </c>
      <c r="G87" s="47">
        <v>0.46160178760437498</v>
      </c>
      <c r="H87" s="47">
        <f t="shared" si="2"/>
        <v>1.3802587763940501</v>
      </c>
      <c r="I87" s="42">
        <v>-3.3</v>
      </c>
      <c r="J87">
        <f t="shared" si="3"/>
        <v>1</v>
      </c>
      <c r="K87">
        <v>0</v>
      </c>
      <c r="L87">
        <v>0</v>
      </c>
      <c r="P87" s="38">
        <v>-0.38411764705882401</v>
      </c>
      <c r="Q87" s="40">
        <v>6.9566596319853202</v>
      </c>
      <c r="R87" s="40">
        <v>2.5194117647058798</v>
      </c>
      <c r="S87" s="40">
        <v>4.1117567270392996</v>
      </c>
      <c r="T87" s="40">
        <v>0.52941176470588203</v>
      </c>
      <c r="U87" s="40">
        <v>0.46160178760437498</v>
      </c>
      <c r="V87" s="40">
        <v>1380.2587763940501</v>
      </c>
    </row>
    <row r="88" spans="1:22">
      <c r="A88" s="43">
        <v>42948</v>
      </c>
      <c r="B88" s="44"/>
      <c r="C88" s="46">
        <v>-0.16529411764705901</v>
      </c>
      <c r="D88" s="47">
        <v>5.9632196815636602</v>
      </c>
      <c r="E88" s="47">
        <v>3.1235435429502001</v>
      </c>
      <c r="F88" s="47">
        <v>0.58823529411764697</v>
      </c>
      <c r="G88" s="47">
        <v>0.47958145618369402</v>
      </c>
      <c r="H88" s="47">
        <f t="shared" si="2"/>
        <v>1.2457437278913901</v>
      </c>
      <c r="I88" s="42">
        <v>-3.09</v>
      </c>
      <c r="J88">
        <f t="shared" si="3"/>
        <v>1</v>
      </c>
      <c r="K88">
        <v>0</v>
      </c>
      <c r="L88">
        <v>0</v>
      </c>
      <c r="P88" s="38">
        <v>-0.16529411764705901</v>
      </c>
      <c r="Q88" s="40">
        <v>5.9632196815636602</v>
      </c>
      <c r="R88" s="40">
        <v>2.6064705882352901</v>
      </c>
      <c r="S88" s="40">
        <v>3.1235435429502001</v>
      </c>
      <c r="T88" s="40">
        <v>0.58823529411764697</v>
      </c>
      <c r="U88" s="40">
        <v>0.47958145618369402</v>
      </c>
      <c r="V88" s="40">
        <v>1245.7437278913901</v>
      </c>
    </row>
    <row r="89" spans="1:22">
      <c r="A89" s="43">
        <v>42947</v>
      </c>
      <c r="B89" s="44"/>
      <c r="C89" s="46">
        <v>-1.19705882352941</v>
      </c>
      <c r="D89" s="47">
        <v>12.2444190167939</v>
      </c>
      <c r="E89" s="47">
        <v>2.8234795491920699</v>
      </c>
      <c r="F89" s="47">
        <v>0.64705882352941202</v>
      </c>
      <c r="G89" s="47">
        <v>0.406505559128917</v>
      </c>
      <c r="H89" s="47">
        <f t="shared" si="2"/>
        <v>1.6240870125753299</v>
      </c>
      <c r="I89" s="42">
        <v>-2.74</v>
      </c>
      <c r="J89">
        <f t="shared" si="3"/>
        <v>1</v>
      </c>
      <c r="K89">
        <v>0</v>
      </c>
      <c r="L89">
        <v>1</v>
      </c>
      <c r="P89" s="38">
        <v>-1.19705882352941</v>
      </c>
      <c r="Q89" s="40">
        <v>12.2444190167939</v>
      </c>
      <c r="R89" s="40">
        <v>3.44647058823529</v>
      </c>
      <c r="S89" s="40">
        <v>2.8234795491920699</v>
      </c>
      <c r="T89" s="40">
        <v>0.64705882352941202</v>
      </c>
      <c r="U89" s="40">
        <v>0.406505559128917</v>
      </c>
      <c r="V89" s="40">
        <v>1624.0870125753299</v>
      </c>
    </row>
    <row r="90" spans="1:22">
      <c r="A90" s="43">
        <v>42944</v>
      </c>
      <c r="B90" s="44"/>
      <c r="C90" s="46">
        <v>-0.55117647058823505</v>
      </c>
      <c r="D90" s="47">
        <v>7.2235732867751699</v>
      </c>
      <c r="E90" s="47">
        <v>3.7473436670291602</v>
      </c>
      <c r="F90" s="47">
        <v>0.52941176470588203</v>
      </c>
      <c r="G90" s="47">
        <v>0.44645102297405398</v>
      </c>
      <c r="H90" s="47">
        <f t="shared" si="2"/>
        <v>1.3233321982516899</v>
      </c>
      <c r="I90" s="42">
        <v>-2.5099999999999998</v>
      </c>
      <c r="J90">
        <f t="shared" si="3"/>
        <v>1</v>
      </c>
      <c r="K90">
        <v>0</v>
      </c>
      <c r="L90">
        <v>0</v>
      </c>
      <c r="P90" s="38">
        <v>-0.55117647058823505</v>
      </c>
      <c r="Q90" s="40">
        <v>7.2235732867751699</v>
      </c>
      <c r="R90" s="40">
        <v>2.8170588235294098</v>
      </c>
      <c r="S90" s="40">
        <v>3.7473436670291602</v>
      </c>
      <c r="T90" s="40">
        <v>0.52941176470588203</v>
      </c>
      <c r="U90" s="40">
        <v>0.44645102297405398</v>
      </c>
      <c r="V90" s="40">
        <v>1323.33219825169</v>
      </c>
    </row>
    <row r="91" spans="1:22">
      <c r="A91" s="43">
        <v>42943</v>
      </c>
      <c r="B91" s="44"/>
      <c r="C91" s="46">
        <v>0.53764705882353003</v>
      </c>
      <c r="D91" s="47">
        <v>5.48838265043966</v>
      </c>
      <c r="E91" s="47">
        <v>3.3984906900840901</v>
      </c>
      <c r="F91" s="47">
        <v>0.52941176470588203</v>
      </c>
      <c r="G91" s="47">
        <v>0.55890693477700404</v>
      </c>
      <c r="H91" s="47">
        <f t="shared" si="2"/>
        <v>1.01929620240813</v>
      </c>
      <c r="I91" s="42">
        <v>-1.93</v>
      </c>
      <c r="J91">
        <f t="shared" si="3"/>
        <v>1</v>
      </c>
      <c r="K91">
        <v>0</v>
      </c>
      <c r="L91">
        <v>0</v>
      </c>
      <c r="P91" s="38">
        <v>0.53764705882353003</v>
      </c>
      <c r="Q91" s="40">
        <v>5.48838265043966</v>
      </c>
      <c r="R91" s="40">
        <v>3.0947058823529399</v>
      </c>
      <c r="S91" s="40">
        <v>3.3984906900840901</v>
      </c>
      <c r="T91" s="40">
        <v>0.52941176470588203</v>
      </c>
      <c r="U91" s="40">
        <v>0.55890693477700404</v>
      </c>
      <c r="V91" s="40">
        <v>1019.2962024081299</v>
      </c>
    </row>
    <row r="92" spans="1:22">
      <c r="A92" s="43">
        <v>42942</v>
      </c>
      <c r="B92" s="44"/>
      <c r="C92" s="46">
        <v>0.86352941176470599</v>
      </c>
      <c r="D92" s="47">
        <v>5.11965201597783</v>
      </c>
      <c r="E92" s="47">
        <v>3.2936715165334198</v>
      </c>
      <c r="F92" s="47">
        <v>0.64705882352941202</v>
      </c>
      <c r="G92" s="47">
        <v>0.61602908631046505</v>
      </c>
      <c r="H92" s="47">
        <f t="shared" si="2"/>
        <v>1.0708881619619999</v>
      </c>
      <c r="I92" s="42">
        <v>-1.64</v>
      </c>
      <c r="J92">
        <f t="shared" si="3"/>
        <v>1</v>
      </c>
      <c r="K92">
        <v>0</v>
      </c>
      <c r="L92">
        <v>0</v>
      </c>
      <c r="P92" s="38">
        <v>0.86352941176470599</v>
      </c>
      <c r="Q92" s="40">
        <v>5.11965201597783</v>
      </c>
      <c r="R92" s="40">
        <v>3.6029411764705901</v>
      </c>
      <c r="S92" s="40">
        <v>3.2936715165334198</v>
      </c>
      <c r="T92" s="40">
        <v>0.64705882352941202</v>
      </c>
      <c r="U92" s="40">
        <v>0.61602908631046505</v>
      </c>
      <c r="V92" s="40">
        <v>1070.8881619619999</v>
      </c>
    </row>
    <row r="93" spans="1:22">
      <c r="A93" s="43">
        <v>42941</v>
      </c>
      <c r="B93" s="44"/>
      <c r="C93" s="46">
        <v>0.68411764705882405</v>
      </c>
      <c r="D93" s="47">
        <v>6.1785152533026997</v>
      </c>
      <c r="E93" s="47">
        <v>3.3371338750490702</v>
      </c>
      <c r="F93" s="47">
        <v>0.58823529411764697</v>
      </c>
      <c r="G93" s="47">
        <v>0.561126879007674</v>
      </c>
      <c r="H93" s="47">
        <f t="shared" si="2"/>
        <v>1.1201160512223101</v>
      </c>
      <c r="I93" s="42">
        <v>-1.04</v>
      </c>
      <c r="J93">
        <f t="shared" si="3"/>
        <v>1</v>
      </c>
      <c r="K93">
        <v>0</v>
      </c>
      <c r="L93">
        <v>1</v>
      </c>
      <c r="P93" s="38">
        <v>0.68411764705882405</v>
      </c>
      <c r="Q93" s="40">
        <v>6.1785152533026997</v>
      </c>
      <c r="R93" s="40">
        <v>4.8499999999999996</v>
      </c>
      <c r="S93" s="40">
        <v>3.3371338750490702</v>
      </c>
      <c r="T93" s="40">
        <v>0.58823529411764697</v>
      </c>
      <c r="U93" s="40">
        <v>0.561126879007674</v>
      </c>
      <c r="V93" s="40">
        <v>1120.11605122231</v>
      </c>
    </row>
    <row r="94" spans="1:22">
      <c r="A94" s="43">
        <v>42940</v>
      </c>
      <c r="B94" s="44"/>
      <c r="C94" s="46">
        <v>-0.10294117647058799</v>
      </c>
      <c r="D94" s="47">
        <v>6.0287527365802198</v>
      </c>
      <c r="E94" s="47">
        <v>3.0431892375095799</v>
      </c>
      <c r="F94" s="47">
        <v>0.52941176470588203</v>
      </c>
      <c r="G94" s="47">
        <v>0.49011857707509898</v>
      </c>
      <c r="H94" s="47">
        <f t="shared" si="2"/>
        <v>1.19153565842066</v>
      </c>
      <c r="I94" s="42">
        <v>-2.25</v>
      </c>
      <c r="J94">
        <f t="shared" si="3"/>
        <v>1</v>
      </c>
      <c r="K94">
        <v>0</v>
      </c>
      <c r="L94">
        <v>0</v>
      </c>
      <c r="P94" s="38">
        <v>-0.10294117647058799</v>
      </c>
      <c r="Q94" s="40">
        <v>6.0287527365802198</v>
      </c>
      <c r="R94" s="40">
        <v>3.6341176470588201</v>
      </c>
      <c r="S94" s="40">
        <v>3.0431892375095799</v>
      </c>
      <c r="T94" s="40">
        <v>0.52941176470588203</v>
      </c>
      <c r="U94" s="40">
        <v>0.49011857707509898</v>
      </c>
      <c r="V94" s="40">
        <v>1191.53565842066</v>
      </c>
    </row>
    <row r="95" spans="1:22">
      <c r="A95" s="43">
        <v>42937</v>
      </c>
      <c r="B95" s="44"/>
      <c r="C95" s="46">
        <v>2.0852941176470599</v>
      </c>
      <c r="D95" s="47">
        <v>4.1194858866839503</v>
      </c>
      <c r="E95" s="47">
        <v>2.7336542285330201</v>
      </c>
      <c r="F95" s="47">
        <v>0.64705882352941202</v>
      </c>
      <c r="G95" s="47">
        <v>0.77106591221899401</v>
      </c>
      <c r="H95" s="47">
        <f t="shared" si="2"/>
        <v>0.85206235538891895</v>
      </c>
      <c r="I95" s="42">
        <v>-1.89</v>
      </c>
      <c r="J95">
        <f t="shared" si="3"/>
        <v>1</v>
      </c>
      <c r="K95">
        <v>0</v>
      </c>
      <c r="L95">
        <v>0</v>
      </c>
      <c r="P95" s="38">
        <v>2.0852941176470599</v>
      </c>
      <c r="Q95" s="40">
        <v>4.1194858866839503</v>
      </c>
      <c r="R95" s="40">
        <v>4.2082352941176504</v>
      </c>
      <c r="S95" s="40">
        <v>2.7336542285330201</v>
      </c>
      <c r="T95" s="40">
        <v>0.64705882352941202</v>
      </c>
      <c r="U95" s="40">
        <v>0.77106591221899401</v>
      </c>
      <c r="V95" s="40">
        <v>852.06235538891895</v>
      </c>
    </row>
    <row r="96" spans="1:22">
      <c r="A96" s="43">
        <v>42936</v>
      </c>
      <c r="B96" s="44"/>
      <c r="C96" s="46">
        <v>0.83</v>
      </c>
      <c r="D96" s="47">
        <v>4.33250937679309</v>
      </c>
      <c r="E96" s="47">
        <v>3.1129773435051602</v>
      </c>
      <c r="F96" s="47">
        <v>0.52941176470588203</v>
      </c>
      <c r="G96" s="47">
        <v>0.631696845249207</v>
      </c>
      <c r="H96" s="47">
        <f t="shared" si="2"/>
        <v>1.0953597302904099</v>
      </c>
      <c r="I96" s="42">
        <v>-2.06</v>
      </c>
      <c r="J96">
        <f t="shared" si="3"/>
        <v>1</v>
      </c>
      <c r="K96">
        <v>0</v>
      </c>
      <c r="L96">
        <v>0</v>
      </c>
      <c r="P96" s="38">
        <v>0.83</v>
      </c>
      <c r="Q96" s="40">
        <v>4.33250937679309</v>
      </c>
      <c r="R96" s="40">
        <v>2.9882352941176502</v>
      </c>
      <c r="S96" s="40">
        <v>3.1129773435051602</v>
      </c>
      <c r="T96" s="40">
        <v>0.52941176470588203</v>
      </c>
      <c r="U96" s="40">
        <v>0.631696845249207</v>
      </c>
      <c r="V96" s="40">
        <v>1095.35973029041</v>
      </c>
    </row>
    <row r="97" spans="1:22">
      <c r="A97" s="43">
        <v>42935</v>
      </c>
      <c r="B97" s="44"/>
      <c r="C97" s="46">
        <v>1.5947058823529401</v>
      </c>
      <c r="D97" s="47">
        <v>4.7810055396943696</v>
      </c>
      <c r="E97" s="47">
        <v>2.9808955424996202</v>
      </c>
      <c r="F97" s="47">
        <v>0.52941176470588203</v>
      </c>
      <c r="G97" s="47">
        <v>0.70228324130726805</v>
      </c>
      <c r="H97" s="47">
        <f t="shared" si="2"/>
        <v>1.19194558831015</v>
      </c>
      <c r="I97" s="42">
        <v>-1.39</v>
      </c>
      <c r="J97">
        <f t="shared" si="3"/>
        <v>1</v>
      </c>
      <c r="K97">
        <v>0</v>
      </c>
      <c r="L97">
        <v>0</v>
      </c>
      <c r="P97" s="38">
        <v>1.5947058823529401</v>
      </c>
      <c r="Q97" s="40">
        <v>4.7810055396943696</v>
      </c>
      <c r="R97" s="40">
        <v>3.9758823529411802</v>
      </c>
      <c r="S97" s="40">
        <v>2.9808955424996202</v>
      </c>
      <c r="T97" s="40">
        <v>0.52941176470588203</v>
      </c>
      <c r="U97" s="40">
        <v>0.70228324130726805</v>
      </c>
      <c r="V97" s="40">
        <v>1191.94558831015</v>
      </c>
    </row>
    <row r="98" spans="1:22">
      <c r="A98" s="43">
        <v>42934</v>
      </c>
      <c r="B98" s="44"/>
      <c r="C98" s="46">
        <v>1.3788235294117599</v>
      </c>
      <c r="D98" s="47">
        <v>4.7191483372968701</v>
      </c>
      <c r="E98" s="47">
        <v>3.03293817454102</v>
      </c>
      <c r="F98" s="47">
        <v>0.64705882352941202</v>
      </c>
      <c r="G98" s="47">
        <v>0.67833231892878898</v>
      </c>
      <c r="H98" s="47">
        <f t="shared" si="2"/>
        <v>1.1094266184110699</v>
      </c>
      <c r="I98" s="42">
        <v>0</v>
      </c>
      <c r="J98">
        <f t="shared" si="3"/>
        <v>0</v>
      </c>
      <c r="K98">
        <v>0</v>
      </c>
      <c r="L98">
        <v>0</v>
      </c>
      <c r="P98" s="38">
        <v>1.3788235294117599</v>
      </c>
      <c r="Q98" s="40">
        <v>4.7191483372968701</v>
      </c>
      <c r="R98" s="40">
        <v>3.5252941176470598</v>
      </c>
      <c r="S98" s="40">
        <v>3.03293817454102</v>
      </c>
      <c r="T98" s="40">
        <v>0.64705882352941202</v>
      </c>
      <c r="U98" s="40">
        <v>0.67833231892878898</v>
      </c>
      <c r="V98" s="40">
        <v>1109.42661841107</v>
      </c>
    </row>
    <row r="99" spans="1:22">
      <c r="A99" s="43">
        <v>42933</v>
      </c>
      <c r="B99" s="44"/>
      <c r="C99" s="46">
        <v>-0.73941176470588299</v>
      </c>
      <c r="D99" s="47">
        <v>3.9123146451113802</v>
      </c>
      <c r="E99" s="47">
        <v>1.6338561838215</v>
      </c>
      <c r="F99" s="47">
        <v>0.47058823529411797</v>
      </c>
      <c r="G99" s="47">
        <v>0.37437537477513499</v>
      </c>
      <c r="H99" s="47">
        <f t="shared" si="2"/>
        <v>0.67711086401808696</v>
      </c>
      <c r="I99" s="42">
        <v>-0.28999999999999998</v>
      </c>
      <c r="J99">
        <f t="shared" si="3"/>
        <v>0</v>
      </c>
      <c r="K99">
        <v>0</v>
      </c>
      <c r="L99">
        <v>0</v>
      </c>
      <c r="P99" s="38">
        <v>-0.73941176470588299</v>
      </c>
      <c r="Q99" s="40">
        <v>3.9123146451113802</v>
      </c>
      <c r="R99" s="40">
        <v>2.7588235294117598</v>
      </c>
      <c r="S99" s="40">
        <v>1.6338561838215</v>
      </c>
      <c r="T99" s="40">
        <v>0.47058823529411797</v>
      </c>
      <c r="U99" s="40">
        <v>0.37437537477513499</v>
      </c>
      <c r="V99" s="40">
        <v>677.110864018087</v>
      </c>
    </row>
    <row r="100" spans="1:22">
      <c r="A100" s="43">
        <v>42930</v>
      </c>
      <c r="B100" s="44"/>
      <c r="C100" s="46">
        <v>7.7647058823529305E-2</v>
      </c>
      <c r="D100" s="47">
        <v>3.92558997064735</v>
      </c>
      <c r="E100" s="47">
        <v>2.99241958956293</v>
      </c>
      <c r="F100" s="47">
        <v>0.52941176470588203</v>
      </c>
      <c r="G100" s="47">
        <v>0.51322115384615397</v>
      </c>
      <c r="H100" s="47">
        <f t="shared" si="2"/>
        <v>0.94566373680656202</v>
      </c>
      <c r="I100" s="42">
        <v>-0.72</v>
      </c>
      <c r="J100">
        <f t="shared" si="3"/>
        <v>0</v>
      </c>
      <c r="K100">
        <v>0</v>
      </c>
      <c r="L100">
        <v>0</v>
      </c>
      <c r="P100" s="38">
        <v>7.7647058823529305E-2</v>
      </c>
      <c r="Q100" s="40">
        <v>3.92558997064735</v>
      </c>
      <c r="R100" s="40">
        <v>2.86</v>
      </c>
      <c r="S100" s="40">
        <v>2.99241958956293</v>
      </c>
      <c r="T100" s="40">
        <v>0.52941176470588203</v>
      </c>
      <c r="U100" s="40">
        <v>0.51322115384615397</v>
      </c>
      <c r="V100" s="40">
        <v>945.66373680656204</v>
      </c>
    </row>
    <row r="101" spans="1:22">
      <c r="A101" s="43">
        <v>42929</v>
      </c>
      <c r="B101" s="44"/>
      <c r="C101" s="46">
        <v>1.55529411764706</v>
      </c>
      <c r="D101" s="47">
        <v>4.74086769174043</v>
      </c>
      <c r="E101" s="47">
        <v>3.7532826808479198</v>
      </c>
      <c r="F101" s="47">
        <v>0.70588235294117696</v>
      </c>
      <c r="G101" s="47">
        <v>0.69921639541892699</v>
      </c>
      <c r="H101" s="47">
        <f t="shared" si="2"/>
        <v>0.82421603417753997</v>
      </c>
      <c r="I101" s="42">
        <v>-0.25</v>
      </c>
      <c r="J101">
        <f t="shared" si="3"/>
        <v>0</v>
      </c>
      <c r="K101">
        <v>0</v>
      </c>
      <c r="L101">
        <v>0</v>
      </c>
      <c r="P101" s="38">
        <v>1.55529411764706</v>
      </c>
      <c r="Q101" s="40">
        <v>4.74086769174043</v>
      </c>
      <c r="R101" s="40">
        <v>3.8605882352941201</v>
      </c>
      <c r="S101" s="40">
        <v>3.7532826808479198</v>
      </c>
      <c r="T101" s="40">
        <v>0.70588235294117696</v>
      </c>
      <c r="U101" s="40">
        <v>0.69921639541892699</v>
      </c>
      <c r="V101" s="40">
        <v>824.21603417754</v>
      </c>
    </row>
    <row r="102" spans="1:22">
      <c r="A102" s="43">
        <v>42928</v>
      </c>
      <c r="B102" s="44"/>
      <c r="C102" s="46">
        <v>-0.51411764705882401</v>
      </c>
      <c r="D102" s="47">
        <v>4.6935821325821196</v>
      </c>
      <c r="E102" s="47">
        <v>2.5688544597337799</v>
      </c>
      <c r="F102" s="47">
        <v>0.52941176470588203</v>
      </c>
      <c r="G102" s="47">
        <v>0.42089065894279498</v>
      </c>
      <c r="H102" s="47">
        <f t="shared" si="2"/>
        <v>0.88745245379846993</v>
      </c>
      <c r="I102" s="42">
        <v>1.0000000000000101E-2</v>
      </c>
      <c r="J102">
        <f t="shared" si="3"/>
        <v>0</v>
      </c>
      <c r="K102">
        <v>0</v>
      </c>
      <c r="L102">
        <v>0</v>
      </c>
      <c r="P102" s="38">
        <v>-0.51411764705882401</v>
      </c>
      <c r="Q102" s="40">
        <v>4.6935821325821196</v>
      </c>
      <c r="R102" s="40">
        <v>2.4958823529411802</v>
      </c>
      <c r="S102" s="40">
        <v>2.5688544597337799</v>
      </c>
      <c r="T102" s="40">
        <v>0.52941176470588203</v>
      </c>
      <c r="U102" s="40">
        <v>0.42089065894279498</v>
      </c>
      <c r="V102" s="40">
        <v>887.45245379846995</v>
      </c>
    </row>
    <row r="103" spans="1:22">
      <c r="A103" s="43">
        <v>42927</v>
      </c>
      <c r="B103" s="44"/>
      <c r="C103" s="46">
        <v>-1.8635294117647101</v>
      </c>
      <c r="D103" s="47">
        <v>6.2493389062128699</v>
      </c>
      <c r="E103" s="47">
        <v>2.1460152883069301</v>
      </c>
      <c r="F103" s="47">
        <v>0.52941176470588203</v>
      </c>
      <c r="G103" s="47">
        <v>0.28223810833104201</v>
      </c>
      <c r="H103" s="47">
        <f t="shared" si="2"/>
        <v>1.20806886394298</v>
      </c>
      <c r="I103" s="42">
        <v>-0.94</v>
      </c>
      <c r="J103">
        <f t="shared" si="3"/>
        <v>1</v>
      </c>
      <c r="K103">
        <v>0</v>
      </c>
      <c r="L103">
        <v>1</v>
      </c>
      <c r="P103" s="38">
        <v>-1.8635294117647101</v>
      </c>
      <c r="Q103" s="40">
        <v>6.2493389062128699</v>
      </c>
      <c r="R103" s="40">
        <v>2.46764705882353</v>
      </c>
      <c r="S103" s="40">
        <v>2.1460152883069301</v>
      </c>
      <c r="T103" s="40">
        <v>0.52941176470588203</v>
      </c>
      <c r="U103" s="40">
        <v>0.28223810833104201</v>
      </c>
      <c r="V103" s="40">
        <v>1208.06886394298</v>
      </c>
    </row>
    <row r="104" spans="1:22">
      <c r="A104" s="43">
        <v>42926</v>
      </c>
      <c r="B104" s="44"/>
      <c r="C104" s="46">
        <v>2.0099999999999998</v>
      </c>
      <c r="D104" s="47">
        <v>6.0395188136142099</v>
      </c>
      <c r="E104" s="47">
        <v>4.1892781562684798</v>
      </c>
      <c r="F104" s="47">
        <v>0.64705882352941202</v>
      </c>
      <c r="G104" s="47">
        <v>0.70848078096400202</v>
      </c>
      <c r="H104" s="47">
        <f t="shared" si="2"/>
        <v>1.24434371119522</v>
      </c>
      <c r="I104" s="42">
        <v>-0.67</v>
      </c>
      <c r="J104">
        <f t="shared" si="3"/>
        <v>0</v>
      </c>
      <c r="K104">
        <v>0</v>
      </c>
      <c r="L104">
        <v>0</v>
      </c>
      <c r="P104" s="38">
        <v>2.0099999999999998</v>
      </c>
      <c r="Q104" s="40">
        <v>6.0395188136142099</v>
      </c>
      <c r="R104" s="40">
        <v>3.9452941176470602</v>
      </c>
      <c r="S104" s="40">
        <v>4.1892781562684798</v>
      </c>
      <c r="T104" s="40">
        <v>0.64705882352941202</v>
      </c>
      <c r="U104" s="40">
        <v>0.70848078096400202</v>
      </c>
      <c r="V104" s="40">
        <v>1244.3437111952201</v>
      </c>
    </row>
    <row r="105" spans="1:22">
      <c r="A105" s="43">
        <v>42923</v>
      </c>
      <c r="B105" s="44"/>
      <c r="C105" s="46">
        <v>0.20882352941176499</v>
      </c>
      <c r="D105" s="47">
        <v>5.1794713561725398</v>
      </c>
      <c r="E105" s="47">
        <v>2.3589909358228001</v>
      </c>
      <c r="F105" s="47">
        <v>0.58823529411764697</v>
      </c>
      <c r="G105" s="47">
        <v>0.52684919074270198</v>
      </c>
      <c r="H105" s="47">
        <f t="shared" si="2"/>
        <v>1.1380129325614301</v>
      </c>
      <c r="I105" s="42">
        <v>0.26</v>
      </c>
      <c r="J105">
        <f t="shared" si="3"/>
        <v>0</v>
      </c>
      <c r="K105">
        <v>0</v>
      </c>
      <c r="L105">
        <v>0</v>
      </c>
      <c r="P105" s="38">
        <v>0.20882352941176499</v>
      </c>
      <c r="Q105" s="40">
        <v>5.1794713561725398</v>
      </c>
      <c r="R105" s="40">
        <v>2.8358823529411801</v>
      </c>
      <c r="S105" s="40">
        <v>2.3589909358228001</v>
      </c>
      <c r="T105" s="40">
        <v>0.58823529411764697</v>
      </c>
      <c r="U105" s="40">
        <v>0.52684919074270198</v>
      </c>
      <c r="V105" s="40">
        <v>1138.01293256143</v>
      </c>
    </row>
    <row r="106" spans="1:22">
      <c r="A106" s="43">
        <v>42922</v>
      </c>
      <c r="B106" s="44"/>
      <c r="C106" s="46">
        <v>2.4929411764705902</v>
      </c>
      <c r="D106" s="47">
        <v>6.0687125536495401</v>
      </c>
      <c r="E106" s="47">
        <v>3.0350036340708901</v>
      </c>
      <c r="F106" s="47">
        <v>0.70588235294117696</v>
      </c>
      <c r="G106" s="47">
        <v>0.71760115013349801</v>
      </c>
      <c r="H106" s="47">
        <f t="shared" si="2"/>
        <v>1.16690341246331</v>
      </c>
      <c r="I106" s="42">
        <v>0.54</v>
      </c>
      <c r="J106">
        <f t="shared" si="3"/>
        <v>0</v>
      </c>
      <c r="K106">
        <v>0</v>
      </c>
      <c r="L106">
        <v>0</v>
      </c>
      <c r="P106" s="38">
        <v>2.4929411764705902</v>
      </c>
      <c r="Q106" s="40">
        <v>6.0687125536495401</v>
      </c>
      <c r="R106" s="40">
        <v>4.9029411764705904</v>
      </c>
      <c r="S106" s="40">
        <v>3.0350036340708901</v>
      </c>
      <c r="T106" s="40">
        <v>0.70588235294117696</v>
      </c>
      <c r="U106" s="40">
        <v>0.71760115013349801</v>
      </c>
      <c r="V106" s="40">
        <v>1166.9034124633099</v>
      </c>
    </row>
    <row r="107" spans="1:22">
      <c r="A107" s="43">
        <v>42921</v>
      </c>
      <c r="B107" s="44"/>
      <c r="C107" s="46">
        <v>1.72647058823529</v>
      </c>
      <c r="D107" s="47">
        <v>4.60133260748513</v>
      </c>
      <c r="E107" s="47">
        <v>2.41056986184253</v>
      </c>
      <c r="F107" s="47">
        <v>0.64705882352941202</v>
      </c>
      <c r="G107" s="47">
        <v>0.72084273890143002</v>
      </c>
      <c r="H107" s="47">
        <f t="shared" si="2"/>
        <v>0.90805985519001109</v>
      </c>
      <c r="I107" s="42">
        <v>-0.05</v>
      </c>
      <c r="J107">
        <f t="shared" si="3"/>
        <v>0</v>
      </c>
      <c r="K107">
        <v>0</v>
      </c>
      <c r="L107">
        <v>0</v>
      </c>
      <c r="P107" s="38">
        <v>1.72647058823529</v>
      </c>
      <c r="Q107" s="40">
        <v>4.60133260748513</v>
      </c>
      <c r="R107" s="40">
        <v>3.76705882352941</v>
      </c>
      <c r="S107" s="40">
        <v>2.41056986184253</v>
      </c>
      <c r="T107" s="40">
        <v>0.64705882352941202</v>
      </c>
      <c r="U107" s="40">
        <v>0.72084273890143002</v>
      </c>
      <c r="V107" s="40">
        <v>908.05985519001104</v>
      </c>
    </row>
    <row r="108" spans="1:22">
      <c r="A108" s="43">
        <v>42920</v>
      </c>
      <c r="B108" s="44"/>
      <c r="C108" s="46">
        <v>-0.255294117647059</v>
      </c>
      <c r="D108" s="47">
        <v>3.96835469314277</v>
      </c>
      <c r="E108" s="47">
        <v>1.82660364675891</v>
      </c>
      <c r="F108" s="47">
        <v>0.52941176470588203</v>
      </c>
      <c r="G108" s="47">
        <v>0.45826923076923098</v>
      </c>
      <c r="H108" s="47">
        <f t="shared" si="2"/>
        <v>0.93160058498683895</v>
      </c>
      <c r="I108" s="42">
        <v>-0.28000000000000003</v>
      </c>
      <c r="J108">
        <f t="shared" si="3"/>
        <v>0</v>
      </c>
      <c r="K108">
        <v>0</v>
      </c>
      <c r="L108">
        <v>0</v>
      </c>
      <c r="P108" s="38">
        <v>-0.255294117647059</v>
      </c>
      <c r="Q108" s="40">
        <v>3.96835469314277</v>
      </c>
      <c r="R108" s="40">
        <v>3.2105882352941202</v>
      </c>
      <c r="S108" s="40">
        <v>1.82660364675891</v>
      </c>
      <c r="T108" s="40">
        <v>0.52941176470588203</v>
      </c>
      <c r="U108" s="40">
        <v>0.45826923076923098</v>
      </c>
      <c r="V108" s="40">
        <v>931.60058498683895</v>
      </c>
    </row>
    <row r="109" spans="1:22">
      <c r="A109" s="43">
        <v>42919</v>
      </c>
      <c r="B109" s="44"/>
      <c r="C109" s="46">
        <v>0.494117647058823</v>
      </c>
      <c r="D109" s="47">
        <v>3.7787647763911001</v>
      </c>
      <c r="E109" s="47">
        <v>2.10637355633409</v>
      </c>
      <c r="F109" s="47">
        <v>0.58823529411764697</v>
      </c>
      <c r="G109" s="47">
        <v>0.57885843034172002</v>
      </c>
      <c r="H109" s="47">
        <f t="shared" si="2"/>
        <v>0.949953697888825</v>
      </c>
      <c r="I109" s="42">
        <v>-0.3</v>
      </c>
      <c r="J109">
        <f t="shared" si="3"/>
        <v>0</v>
      </c>
      <c r="K109">
        <v>0</v>
      </c>
      <c r="L109">
        <v>0</v>
      </c>
      <c r="P109" s="38">
        <v>0.494117647058823</v>
      </c>
      <c r="Q109" s="40">
        <v>3.7787647763911001</v>
      </c>
      <c r="R109" s="40">
        <v>2.8570588235294099</v>
      </c>
      <c r="S109" s="40">
        <v>2.10637355633409</v>
      </c>
      <c r="T109" s="40">
        <v>0.58823529411764697</v>
      </c>
      <c r="U109" s="40">
        <v>0.57885843034172002</v>
      </c>
      <c r="V109" s="40">
        <v>949.95369788882499</v>
      </c>
    </row>
    <row r="110" spans="1:22">
      <c r="A110" s="43">
        <v>42916</v>
      </c>
      <c r="B110" s="44"/>
      <c r="C110" s="46">
        <v>0.28647058823529398</v>
      </c>
      <c r="D110" s="47">
        <v>4.0243368105448001</v>
      </c>
      <c r="E110" s="47">
        <v>2.57902170234693</v>
      </c>
      <c r="F110" s="47">
        <v>0.47058823529411797</v>
      </c>
      <c r="G110" s="47">
        <v>0.546513849092646</v>
      </c>
      <c r="H110" s="47">
        <f t="shared" si="2"/>
        <v>1.0650947221218201</v>
      </c>
      <c r="I110" s="42">
        <v>0.43</v>
      </c>
      <c r="J110">
        <f t="shared" si="3"/>
        <v>0</v>
      </c>
      <c r="K110">
        <v>0</v>
      </c>
      <c r="L110">
        <v>0</v>
      </c>
      <c r="P110" s="38">
        <v>0.28647058823529398</v>
      </c>
      <c r="Q110" s="40">
        <v>4.0243368105448001</v>
      </c>
      <c r="R110" s="40">
        <v>2.9217647058823499</v>
      </c>
      <c r="S110" s="40">
        <v>2.57902170234693</v>
      </c>
      <c r="T110" s="40">
        <v>0.47058823529411797</v>
      </c>
      <c r="U110" s="40">
        <v>0.546513849092646</v>
      </c>
      <c r="V110" s="40">
        <v>1065.09472212182</v>
      </c>
    </row>
    <row r="111" spans="1:22">
      <c r="A111" s="43">
        <v>42915</v>
      </c>
      <c r="B111" s="44"/>
      <c r="C111" s="46">
        <v>0.81470588235294095</v>
      </c>
      <c r="D111" s="47">
        <v>3.7223566420465701</v>
      </c>
      <c r="E111" s="47">
        <v>2.6123994492330098</v>
      </c>
      <c r="F111" s="47">
        <v>0.47058823529411797</v>
      </c>
      <c r="G111" s="47">
        <v>0.65317407653174098</v>
      </c>
      <c r="H111" s="47">
        <f t="shared" si="2"/>
        <v>1.0219085926222</v>
      </c>
      <c r="I111" s="42">
        <v>-0.27</v>
      </c>
      <c r="J111">
        <f t="shared" si="3"/>
        <v>0</v>
      </c>
      <c r="K111">
        <v>0</v>
      </c>
      <c r="L111">
        <v>0</v>
      </c>
      <c r="P111" s="38">
        <v>0.81470588235294095</v>
      </c>
      <c r="Q111" s="40">
        <v>3.7223566420465701</v>
      </c>
      <c r="R111" s="40">
        <v>2.7294117647058802</v>
      </c>
      <c r="S111" s="40">
        <v>2.6123994492330098</v>
      </c>
      <c r="T111" s="40">
        <v>0.47058823529411797</v>
      </c>
      <c r="U111" s="40">
        <v>0.65317407653174098</v>
      </c>
      <c r="V111" s="40">
        <v>1021.9085926222</v>
      </c>
    </row>
    <row r="112" spans="1:22">
      <c r="A112" s="43">
        <v>42914</v>
      </c>
      <c r="B112" s="44"/>
      <c r="C112" s="46">
        <v>-6.9999999999999896E-2</v>
      </c>
      <c r="D112" s="47">
        <v>4.4588423385448399</v>
      </c>
      <c r="E112" s="47">
        <v>2.5011835433744301</v>
      </c>
      <c r="F112" s="47">
        <v>0.41176470588235298</v>
      </c>
      <c r="G112" s="47">
        <v>0.49043869516310501</v>
      </c>
      <c r="H112" s="47">
        <f t="shared" si="2"/>
        <v>1.0601214243646899</v>
      </c>
      <c r="I112" s="42">
        <v>-0.44</v>
      </c>
      <c r="J112">
        <f t="shared" si="3"/>
        <v>0</v>
      </c>
      <c r="K112">
        <v>0</v>
      </c>
      <c r="L112">
        <v>0</v>
      </c>
      <c r="P112" s="38">
        <v>-6.9999999999999896E-2</v>
      </c>
      <c r="Q112" s="40">
        <v>4.4588423385448399</v>
      </c>
      <c r="R112" s="40">
        <v>3.19764705882353</v>
      </c>
      <c r="S112" s="40">
        <v>2.5011835433744301</v>
      </c>
      <c r="T112" s="40">
        <v>0.41176470588235298</v>
      </c>
      <c r="U112" s="40">
        <v>0.49043869516310501</v>
      </c>
      <c r="V112" s="40">
        <v>1060.12142436469</v>
      </c>
    </row>
    <row r="113" spans="1:22">
      <c r="A113" s="43">
        <v>42913</v>
      </c>
      <c r="B113" s="44"/>
      <c r="C113" s="46">
        <v>2.23647058823529</v>
      </c>
      <c r="D113" s="47">
        <v>4.8470557315452698</v>
      </c>
      <c r="E113" s="47">
        <v>2.9628433035137798</v>
      </c>
      <c r="F113" s="47">
        <v>0.76470588235294101</v>
      </c>
      <c r="G113" s="47">
        <v>0.74069384654342896</v>
      </c>
      <c r="H113" s="47">
        <f t="shared" si="2"/>
        <v>0.92971738037595397</v>
      </c>
      <c r="I113" s="42">
        <v>-1.01</v>
      </c>
      <c r="J113">
        <f t="shared" si="3"/>
        <v>1</v>
      </c>
      <c r="K113">
        <v>0</v>
      </c>
      <c r="L113">
        <v>1</v>
      </c>
      <c r="P113" s="38">
        <v>2.23647058823529</v>
      </c>
      <c r="Q113" s="40">
        <v>4.8470557315452698</v>
      </c>
      <c r="R113" s="40">
        <v>4.0417647058823496</v>
      </c>
      <c r="S113" s="40">
        <v>2.9628433035137798</v>
      </c>
      <c r="T113" s="40">
        <v>0.76470588235294101</v>
      </c>
      <c r="U113" s="40">
        <v>0.74069384654342896</v>
      </c>
      <c r="V113" s="40">
        <v>929.71738037595401</v>
      </c>
    </row>
    <row r="114" spans="1:22">
      <c r="A114" s="43">
        <v>42912</v>
      </c>
      <c r="B114" s="44"/>
      <c r="C114" s="46">
        <v>0.27</v>
      </c>
      <c r="D114" s="47">
        <v>3.0533874631300901</v>
      </c>
      <c r="E114" s="47">
        <v>1.5919584220848999</v>
      </c>
      <c r="F114" s="47">
        <v>0.47058823529411797</v>
      </c>
      <c r="G114" s="47">
        <v>0.55716064757160599</v>
      </c>
      <c r="H114" s="47">
        <f t="shared" si="2"/>
        <v>0.71204273077200897</v>
      </c>
      <c r="I114" s="42">
        <v>-6.0000000000000102E-2</v>
      </c>
      <c r="J114">
        <f t="shared" si="3"/>
        <v>0</v>
      </c>
      <c r="K114">
        <v>0</v>
      </c>
      <c r="L114">
        <v>0</v>
      </c>
      <c r="P114" s="38">
        <v>0.27</v>
      </c>
      <c r="Q114" s="40">
        <v>3.0533874631300901</v>
      </c>
      <c r="R114" s="40">
        <v>2.9623529411764702</v>
      </c>
      <c r="S114" s="40">
        <v>1.5919584220848999</v>
      </c>
      <c r="T114" s="40">
        <v>0.47058823529411797</v>
      </c>
      <c r="U114" s="40">
        <v>0.55716064757160599</v>
      </c>
      <c r="V114" s="40">
        <v>712.04273077200901</v>
      </c>
    </row>
    <row r="115" spans="1:22">
      <c r="A115" s="43">
        <v>42909</v>
      </c>
      <c r="B115" s="44"/>
      <c r="C115" s="46">
        <v>1.01529411764706</v>
      </c>
      <c r="D115" s="47">
        <v>3.7984258542965201</v>
      </c>
      <c r="E115" s="47">
        <v>2.74832422203272</v>
      </c>
      <c r="F115" s="47">
        <v>0.70588235294117696</v>
      </c>
      <c r="G115" s="47">
        <v>0.66888454011741705</v>
      </c>
      <c r="H115" s="47">
        <f t="shared" si="2"/>
        <v>0.89166885149811304</v>
      </c>
      <c r="I115" s="42">
        <v>-0.05</v>
      </c>
      <c r="J115">
        <f t="shared" si="3"/>
        <v>0</v>
      </c>
      <c r="K115">
        <v>0</v>
      </c>
      <c r="L115">
        <v>0</v>
      </c>
      <c r="P115" s="38">
        <v>1.01529411764706</v>
      </c>
      <c r="Q115" s="40">
        <v>3.7984258542965201</v>
      </c>
      <c r="R115" s="40">
        <v>2.8311764705882401</v>
      </c>
      <c r="S115" s="40">
        <v>2.74832422203272</v>
      </c>
      <c r="T115" s="40">
        <v>0.70588235294117696</v>
      </c>
      <c r="U115" s="40">
        <v>0.66888454011741705</v>
      </c>
      <c r="V115" s="40">
        <v>891.66885149811299</v>
      </c>
    </row>
    <row r="116" spans="1:22">
      <c r="A116" s="43">
        <v>42908</v>
      </c>
      <c r="B116" s="44"/>
      <c r="C116" s="46">
        <v>0.69764705882352895</v>
      </c>
      <c r="D116" s="47">
        <v>4.5500295732716998</v>
      </c>
      <c r="E116" s="47">
        <v>2.9609899974005098</v>
      </c>
      <c r="F116" s="47">
        <v>0.64705882352941202</v>
      </c>
      <c r="G116" s="47">
        <v>0.60255966793497096</v>
      </c>
      <c r="H116" s="47">
        <f t="shared" si="2"/>
        <v>0.93955661961417003</v>
      </c>
      <c r="I116" s="42">
        <v>-3.00000000000001E-2</v>
      </c>
      <c r="J116">
        <f t="shared" si="3"/>
        <v>0</v>
      </c>
      <c r="K116">
        <v>0</v>
      </c>
      <c r="L116">
        <v>0</v>
      </c>
      <c r="P116" s="38">
        <v>0.69764705882352895</v>
      </c>
      <c r="Q116" s="40">
        <v>4.5500295732716998</v>
      </c>
      <c r="R116" s="40">
        <v>2.4364705882352902</v>
      </c>
      <c r="S116" s="40">
        <v>2.9609899974005098</v>
      </c>
      <c r="T116" s="40">
        <v>0.64705882352941202</v>
      </c>
      <c r="U116" s="40">
        <v>0.60255966793497096</v>
      </c>
      <c r="V116" s="40">
        <v>939.55661961417002</v>
      </c>
    </row>
    <row r="117" spans="1:22">
      <c r="A117" s="43">
        <v>42907</v>
      </c>
      <c r="B117" s="44"/>
      <c r="C117" s="46">
        <v>2.2152941176470602</v>
      </c>
      <c r="D117" s="47">
        <v>4.0797305634794396</v>
      </c>
      <c r="E117" s="47">
        <v>2.9886170075215501</v>
      </c>
      <c r="F117" s="47">
        <v>0.82352941176470595</v>
      </c>
      <c r="G117" s="47">
        <v>0.81467245989304804</v>
      </c>
      <c r="H117" s="47">
        <f t="shared" si="2"/>
        <v>0.85930725867174396</v>
      </c>
      <c r="I117" s="42">
        <v>-0.18</v>
      </c>
      <c r="J117">
        <f t="shared" si="3"/>
        <v>0</v>
      </c>
      <c r="K117">
        <v>0</v>
      </c>
      <c r="L117">
        <v>0</v>
      </c>
      <c r="P117" s="38">
        <v>2.2152941176470602</v>
      </c>
      <c r="Q117" s="40">
        <v>4.0797305634794396</v>
      </c>
      <c r="R117" s="40">
        <v>3.7676470588235298</v>
      </c>
      <c r="S117" s="40">
        <v>2.9886170075215501</v>
      </c>
      <c r="T117" s="40">
        <v>0.82352941176470595</v>
      </c>
      <c r="U117" s="40">
        <v>0.81467245989304804</v>
      </c>
      <c r="V117" s="40">
        <v>859.30725867174397</v>
      </c>
    </row>
    <row r="118" spans="1:22">
      <c r="A118" s="43">
        <v>42906</v>
      </c>
      <c r="B118" s="44"/>
      <c r="C118" s="46">
        <v>1.44941176470588</v>
      </c>
      <c r="D118" s="47">
        <v>3.6588445419767401</v>
      </c>
      <c r="E118" s="47">
        <v>2.3712678105628999</v>
      </c>
      <c r="F118" s="47">
        <v>0.76470588235294101</v>
      </c>
      <c r="G118" s="47">
        <v>0.73857474825716496</v>
      </c>
      <c r="H118" s="47">
        <f t="shared" si="2"/>
        <v>0.84471488663165906</v>
      </c>
      <c r="I118" s="42">
        <v>-0.15</v>
      </c>
      <c r="J118">
        <f t="shared" si="3"/>
        <v>0</v>
      </c>
      <c r="K118">
        <v>0</v>
      </c>
      <c r="L118">
        <v>0</v>
      </c>
      <c r="P118" s="38">
        <v>1.44941176470588</v>
      </c>
      <c r="Q118" s="40">
        <v>3.6588445419767401</v>
      </c>
      <c r="R118" s="40">
        <v>2.7411764705882402</v>
      </c>
      <c r="S118" s="40">
        <v>2.3712678105628999</v>
      </c>
      <c r="T118" s="40">
        <v>0.76470588235294101</v>
      </c>
      <c r="U118" s="40">
        <v>0.73857474825716496</v>
      </c>
      <c r="V118" s="40">
        <v>844.71488663165906</v>
      </c>
    </row>
    <row r="119" spans="1:22">
      <c r="A119" s="43">
        <v>42905</v>
      </c>
      <c r="B119" s="44"/>
      <c r="C119" s="46">
        <v>1.8582352941176501</v>
      </c>
      <c r="D119" s="47">
        <v>5.3196842426197097</v>
      </c>
      <c r="E119" s="47">
        <v>3.2550862914377401</v>
      </c>
      <c r="F119" s="47">
        <v>0.64705882352941202</v>
      </c>
      <c r="G119" s="47">
        <v>0.70351758793969799</v>
      </c>
      <c r="H119" s="47">
        <f t="shared" si="2"/>
        <v>1.04404117894049</v>
      </c>
      <c r="I119" s="42">
        <v>0.09</v>
      </c>
      <c r="J119">
        <f t="shared" si="3"/>
        <v>0</v>
      </c>
      <c r="K119">
        <v>0</v>
      </c>
      <c r="L119">
        <v>0</v>
      </c>
      <c r="P119" s="38">
        <v>1.8582352941176501</v>
      </c>
      <c r="Q119" s="40">
        <v>5.3196842426197097</v>
      </c>
      <c r="R119" s="40">
        <v>4.3735294117647099</v>
      </c>
      <c r="S119" s="40">
        <v>3.2550862914377401</v>
      </c>
      <c r="T119" s="40">
        <v>0.64705882352941202</v>
      </c>
      <c r="U119" s="40">
        <v>0.70351758793969799</v>
      </c>
      <c r="V119" s="40">
        <v>1044.04117894049</v>
      </c>
    </row>
    <row r="120" spans="1:22">
      <c r="A120" s="43">
        <v>42902</v>
      </c>
      <c r="B120" s="44"/>
      <c r="C120" s="46">
        <v>1.04470588235294</v>
      </c>
      <c r="D120" s="47">
        <v>4.5684490224351002</v>
      </c>
      <c r="E120" s="47">
        <v>2.7887748996963699</v>
      </c>
      <c r="F120" s="47">
        <v>0.58823529411764697</v>
      </c>
      <c r="G120" s="47">
        <v>0.63892365456820999</v>
      </c>
      <c r="H120" s="47">
        <f t="shared" si="2"/>
        <v>0.98667558500571606</v>
      </c>
      <c r="I120" s="42">
        <v>-4.9999999999999899E-2</v>
      </c>
      <c r="J120">
        <f t="shared" si="3"/>
        <v>0</v>
      </c>
      <c r="K120">
        <v>0</v>
      </c>
      <c r="L120">
        <v>0</v>
      </c>
      <c r="P120" s="38">
        <v>1.04470588235294</v>
      </c>
      <c r="Q120" s="40">
        <v>4.5684490224351002</v>
      </c>
      <c r="R120" s="40">
        <v>3.75176470588235</v>
      </c>
      <c r="S120" s="40">
        <v>2.7887748996963699</v>
      </c>
      <c r="T120" s="40">
        <v>0.58823529411764697</v>
      </c>
      <c r="U120" s="40">
        <v>0.63892365456820999</v>
      </c>
      <c r="V120" s="40">
        <v>986.67558500571602</v>
      </c>
    </row>
    <row r="121" spans="1:22">
      <c r="A121" s="43">
        <v>42901</v>
      </c>
      <c r="B121" s="44"/>
      <c r="C121" s="46">
        <v>-0.48352941176470599</v>
      </c>
      <c r="D121" s="47">
        <v>5.3497020257866597</v>
      </c>
      <c r="E121" s="47">
        <v>2.4438071491737898</v>
      </c>
      <c r="F121" s="47">
        <v>0.41176470588235298</v>
      </c>
      <c r="G121" s="47">
        <v>0.44369863013698602</v>
      </c>
      <c r="H121" s="47">
        <f t="shared" si="2"/>
        <v>1.0778730876612101</v>
      </c>
      <c r="I121" s="42">
        <v>0.83000000000000096</v>
      </c>
      <c r="J121">
        <f t="shared" si="3"/>
        <v>0</v>
      </c>
      <c r="K121">
        <v>0</v>
      </c>
      <c r="L121">
        <v>0</v>
      </c>
      <c r="P121" s="38">
        <v>-0.48352941176470599</v>
      </c>
      <c r="Q121" s="40">
        <v>5.3497020257866597</v>
      </c>
      <c r="R121" s="40">
        <v>2.95058823529412</v>
      </c>
      <c r="S121" s="40">
        <v>2.4438071491737898</v>
      </c>
      <c r="T121" s="40">
        <v>0.41176470588235298</v>
      </c>
      <c r="U121" s="40">
        <v>0.44369863013698602</v>
      </c>
      <c r="V121" s="40">
        <v>1077.8730876612101</v>
      </c>
    </row>
    <row r="122" spans="1:22">
      <c r="A122" s="43">
        <v>42900</v>
      </c>
      <c r="B122" s="44"/>
      <c r="C122" s="46">
        <v>8.2352941176468599E-3</v>
      </c>
      <c r="D122" s="47">
        <v>4.9878530392521103</v>
      </c>
      <c r="E122" s="47">
        <v>2.7815317933913799</v>
      </c>
      <c r="F122" s="47">
        <v>0.52941176470588203</v>
      </c>
      <c r="G122" s="47">
        <v>0.50109068245559396</v>
      </c>
      <c r="H122" s="47">
        <f t="shared" si="2"/>
        <v>1.01890311014573</v>
      </c>
      <c r="I122" s="42">
        <v>1.01</v>
      </c>
      <c r="J122">
        <f t="shared" si="3"/>
        <v>0</v>
      </c>
      <c r="K122">
        <v>0</v>
      </c>
      <c r="L122">
        <v>0</v>
      </c>
      <c r="P122" s="38">
        <v>8.2352941176468599E-3</v>
      </c>
      <c r="Q122" s="40">
        <v>4.9878530392521103</v>
      </c>
      <c r="R122" s="40">
        <v>2.3976470588235301</v>
      </c>
      <c r="S122" s="40">
        <v>2.7815317933913799</v>
      </c>
      <c r="T122" s="40">
        <v>0.52941176470588203</v>
      </c>
      <c r="U122" s="40">
        <v>0.50109068245559396</v>
      </c>
      <c r="V122" s="40">
        <v>1018.90311014573</v>
      </c>
    </row>
    <row r="123" spans="1:22">
      <c r="A123" s="43">
        <v>42899</v>
      </c>
      <c r="B123" s="44"/>
      <c r="C123" s="46">
        <v>-0.45</v>
      </c>
      <c r="D123" s="47">
        <v>4.7475980769226904</v>
      </c>
      <c r="E123" s="47">
        <v>2.4058464329261602</v>
      </c>
      <c r="F123" s="47">
        <v>0.52941176470588203</v>
      </c>
      <c r="G123" s="47">
        <v>0.43664071558721201</v>
      </c>
      <c r="H123" s="47">
        <f t="shared" si="2"/>
        <v>0.87176178493825707</v>
      </c>
      <c r="I123" s="42">
        <v>0.68</v>
      </c>
      <c r="J123">
        <f t="shared" si="3"/>
        <v>0</v>
      </c>
      <c r="K123">
        <v>0</v>
      </c>
      <c r="L123">
        <v>0</v>
      </c>
      <c r="P123" s="38">
        <v>-0.45</v>
      </c>
      <c r="Q123" s="40">
        <v>4.7475980769226904</v>
      </c>
      <c r="R123" s="40">
        <v>1.8729411764705901</v>
      </c>
      <c r="S123" s="40">
        <v>2.4058464329261602</v>
      </c>
      <c r="T123" s="40">
        <v>0.52941176470588203</v>
      </c>
      <c r="U123" s="40">
        <v>0.43664071558721201</v>
      </c>
      <c r="V123" s="40">
        <v>871.76178493825705</v>
      </c>
    </row>
    <row r="124" spans="1:22">
      <c r="A124" s="43">
        <v>42898</v>
      </c>
      <c r="B124" s="44"/>
      <c r="C124" s="46">
        <v>-0.67647058823529505</v>
      </c>
      <c r="D124" s="47">
        <v>5.5822037999974397</v>
      </c>
      <c r="E124" s="47">
        <v>2.2468818262597798</v>
      </c>
      <c r="F124" s="47">
        <v>0.52941176470588203</v>
      </c>
      <c r="G124" s="47">
        <v>0.42238120950323998</v>
      </c>
      <c r="H124" s="47">
        <f t="shared" si="2"/>
        <v>1.15983032554856</v>
      </c>
      <c r="I124" s="42">
        <v>0.75</v>
      </c>
      <c r="J124">
        <f t="shared" si="3"/>
        <v>0</v>
      </c>
      <c r="K124">
        <v>0</v>
      </c>
      <c r="L124">
        <v>0</v>
      </c>
      <c r="P124" s="38">
        <v>-0.67647058823529505</v>
      </c>
      <c r="Q124" s="40">
        <v>5.5822037999974397</v>
      </c>
      <c r="R124" s="40">
        <v>2.80823529411765</v>
      </c>
      <c r="S124" s="40">
        <v>2.2468818262597798</v>
      </c>
      <c r="T124" s="40">
        <v>0.52941176470588203</v>
      </c>
      <c r="U124" s="40">
        <v>0.42238120950323998</v>
      </c>
      <c r="V124" s="40">
        <v>1159.83032554856</v>
      </c>
    </row>
    <row r="125" spans="1:22">
      <c r="A125" s="43">
        <v>42895</v>
      </c>
      <c r="B125" s="44"/>
      <c r="C125" s="46">
        <v>-0.53764705882352903</v>
      </c>
      <c r="D125" s="47">
        <v>5.5862649970840996</v>
      </c>
      <c r="E125" s="47">
        <v>2.9778589821627</v>
      </c>
      <c r="F125" s="47">
        <v>0.47058823529411797</v>
      </c>
      <c r="G125" s="47">
        <v>0.43499288762446697</v>
      </c>
      <c r="H125" s="47">
        <f t="shared" si="2"/>
        <v>1.15979050339995</v>
      </c>
      <c r="I125" s="42">
        <v>0.12</v>
      </c>
      <c r="J125">
        <f t="shared" si="3"/>
        <v>0</v>
      </c>
      <c r="K125">
        <v>0</v>
      </c>
      <c r="L125">
        <v>0</v>
      </c>
      <c r="P125" s="38">
        <v>-0.53764705882352903</v>
      </c>
      <c r="Q125" s="40">
        <v>5.5862649970840996</v>
      </c>
      <c r="R125" s="40">
        <v>2.50764705882353</v>
      </c>
      <c r="S125" s="40">
        <v>2.9778589821627</v>
      </c>
      <c r="T125" s="40">
        <v>0.47058823529411797</v>
      </c>
      <c r="U125" s="40">
        <v>0.43499288762446697</v>
      </c>
      <c r="V125" s="40">
        <v>1159.79050339995</v>
      </c>
    </row>
    <row r="126" spans="1:22">
      <c r="A126" s="43">
        <v>42894</v>
      </c>
      <c r="B126" s="44"/>
      <c r="C126" s="46">
        <v>2.49823529411765</v>
      </c>
      <c r="D126" s="47">
        <v>4.3194143632182902</v>
      </c>
      <c r="E126" s="47">
        <v>3.3598233934678898</v>
      </c>
      <c r="F126" s="47">
        <v>0.64705882352941202</v>
      </c>
      <c r="G126" s="47">
        <v>0.834041214409313</v>
      </c>
      <c r="H126" s="47">
        <f t="shared" si="2"/>
        <v>0.89926072623078501</v>
      </c>
      <c r="I126" s="42">
        <v>1.56</v>
      </c>
      <c r="J126">
        <f t="shared" si="3"/>
        <v>0</v>
      </c>
      <c r="K126">
        <v>0</v>
      </c>
      <c r="L126">
        <v>0</v>
      </c>
      <c r="P126" s="38">
        <v>2.49823529411765</v>
      </c>
      <c r="Q126" s="40">
        <v>4.3194143632182902</v>
      </c>
      <c r="R126" s="40">
        <v>4.54588235294118</v>
      </c>
      <c r="S126" s="40">
        <v>3.3598233934678898</v>
      </c>
      <c r="T126" s="40">
        <v>0.64705882352941202</v>
      </c>
      <c r="U126" s="40">
        <v>0.834041214409313</v>
      </c>
      <c r="V126" s="40">
        <v>899.26072623078505</v>
      </c>
    </row>
    <row r="127" spans="1:22">
      <c r="A127" s="43">
        <v>42893</v>
      </c>
      <c r="B127" s="44"/>
      <c r="C127" s="46">
        <v>-0.66529411764705904</v>
      </c>
      <c r="D127" s="47">
        <v>4.3241315857161702</v>
      </c>
      <c r="E127" s="47">
        <v>2.3396120530599802</v>
      </c>
      <c r="F127" s="47">
        <v>0.52941176470588203</v>
      </c>
      <c r="G127" s="47">
        <v>0.40311804008908703</v>
      </c>
      <c r="H127" s="47">
        <f t="shared" si="2"/>
        <v>0.88633965536391601</v>
      </c>
      <c r="I127" s="42">
        <v>0.73</v>
      </c>
      <c r="J127">
        <f t="shared" si="3"/>
        <v>0</v>
      </c>
      <c r="K127">
        <v>0</v>
      </c>
      <c r="L127">
        <v>0</v>
      </c>
      <c r="P127" s="38">
        <v>-0.66529411764705904</v>
      </c>
      <c r="Q127" s="40">
        <v>4.3241315857161702</v>
      </c>
      <c r="R127" s="40">
        <v>3.02294117647059</v>
      </c>
      <c r="S127" s="40">
        <v>2.3396120530599802</v>
      </c>
      <c r="T127" s="40">
        <v>0.52941176470588203</v>
      </c>
      <c r="U127" s="40">
        <v>0.40311804008908703</v>
      </c>
      <c r="V127" s="40">
        <v>886.33965536391599</v>
      </c>
    </row>
    <row r="128" spans="1:22">
      <c r="A128" s="43">
        <v>42892</v>
      </c>
      <c r="B128" s="44"/>
      <c r="C128" s="46">
        <v>1.1629411764705899</v>
      </c>
      <c r="D128" s="47">
        <v>3.4219178918880502</v>
      </c>
      <c r="E128" s="47">
        <v>2.8987990667536399</v>
      </c>
      <c r="F128" s="47">
        <v>0.64705882352941202</v>
      </c>
      <c r="G128" s="47">
        <v>0.74021871202916201</v>
      </c>
      <c r="H128" s="47">
        <f t="shared" si="2"/>
        <v>0.83664345642160898</v>
      </c>
      <c r="I128" s="42">
        <v>1.22</v>
      </c>
      <c r="J128">
        <f t="shared" si="3"/>
        <v>0</v>
      </c>
      <c r="K128">
        <v>0</v>
      </c>
      <c r="L128">
        <v>0</v>
      </c>
      <c r="P128" s="38">
        <v>1.1629411764705899</v>
      </c>
      <c r="Q128" s="40">
        <v>3.4219178918880502</v>
      </c>
      <c r="R128" s="40">
        <v>2.8988235294117701</v>
      </c>
      <c r="S128" s="40">
        <v>2.8987990667536399</v>
      </c>
      <c r="T128" s="40">
        <v>0.64705882352941202</v>
      </c>
      <c r="U128" s="40">
        <v>0.74021871202916201</v>
      </c>
      <c r="V128" s="40">
        <v>836.64345642160902</v>
      </c>
    </row>
    <row r="129" spans="1:22">
      <c r="A129" s="43">
        <v>42891</v>
      </c>
      <c r="B129" s="44"/>
      <c r="C129" s="46">
        <v>1.5711764705882301</v>
      </c>
      <c r="D129" s="47">
        <v>4.0685145974190302</v>
      </c>
      <c r="E129" s="47">
        <v>3.6619231125670799</v>
      </c>
      <c r="F129" s="47">
        <v>0.58823529411764697</v>
      </c>
      <c r="G129" s="47">
        <v>0.74303912647861703</v>
      </c>
      <c r="H129" s="47">
        <f t="shared" si="2"/>
        <v>0.88593859807056297</v>
      </c>
      <c r="I129" s="42">
        <v>-9.0000000000000094E-2</v>
      </c>
      <c r="J129">
        <f t="shared" si="3"/>
        <v>0</v>
      </c>
      <c r="K129">
        <v>0</v>
      </c>
      <c r="L129">
        <v>0</v>
      </c>
      <c r="P129" s="38">
        <v>1.5711764705882301</v>
      </c>
      <c r="Q129" s="40">
        <v>4.0685145974190302</v>
      </c>
      <c r="R129" s="40">
        <v>4.0894117647058801</v>
      </c>
      <c r="S129" s="40">
        <v>3.6619231125670799</v>
      </c>
      <c r="T129" s="40">
        <v>0.58823529411764697</v>
      </c>
      <c r="U129" s="40">
        <v>0.74303912647861703</v>
      </c>
      <c r="V129" s="40">
        <v>885.93859807056299</v>
      </c>
    </row>
    <row r="130" spans="1:22">
      <c r="A130" s="43">
        <v>42888</v>
      </c>
      <c r="B130" s="44"/>
      <c r="C130" s="46">
        <v>-0.27705882352941202</v>
      </c>
      <c r="D130" s="47">
        <v>4.5893691896407196</v>
      </c>
      <c r="E130" s="47">
        <v>2.3982852329995099</v>
      </c>
      <c r="F130" s="47">
        <v>0.58823529411764697</v>
      </c>
      <c r="G130" s="47">
        <v>0.45594013096351699</v>
      </c>
      <c r="H130" s="47">
        <f t="shared" si="2"/>
        <v>1.08283844391261</v>
      </c>
      <c r="I130" s="42">
        <v>-0.22</v>
      </c>
      <c r="J130">
        <f t="shared" si="3"/>
        <v>0</v>
      </c>
      <c r="K130">
        <v>0</v>
      </c>
      <c r="L130">
        <v>0</v>
      </c>
      <c r="P130" s="38">
        <v>-0.27705882352941202</v>
      </c>
      <c r="Q130" s="40">
        <v>4.5893691896407196</v>
      </c>
      <c r="R130" s="40">
        <v>2.6429411764705901</v>
      </c>
      <c r="S130" s="40">
        <v>2.3982852329995099</v>
      </c>
      <c r="T130" s="40">
        <v>0.58823529411764697</v>
      </c>
      <c r="U130" s="40">
        <v>0.45594013096351699</v>
      </c>
      <c r="V130" s="40">
        <v>1082.83844391261</v>
      </c>
    </row>
    <row r="131" spans="1:22">
      <c r="A131" s="43">
        <v>42887</v>
      </c>
      <c r="B131" s="44"/>
      <c r="C131" s="46">
        <v>1.96588235294118</v>
      </c>
      <c r="D131" s="47">
        <v>4.8206522624323496</v>
      </c>
      <c r="E131" s="47">
        <v>3.2359640349197498</v>
      </c>
      <c r="F131" s="47">
        <v>0.70588235294117696</v>
      </c>
      <c r="G131" s="47">
        <v>0.73885077186963999</v>
      </c>
      <c r="H131" s="47">
        <f t="shared" si="2"/>
        <v>1.0016301449510598</v>
      </c>
      <c r="I131" s="42">
        <v>1.27</v>
      </c>
      <c r="J131">
        <f t="shared" si="3"/>
        <v>0</v>
      </c>
      <c r="K131">
        <v>0</v>
      </c>
      <c r="L131">
        <v>0</v>
      </c>
      <c r="P131" s="38">
        <v>1.96588235294118</v>
      </c>
      <c r="Q131" s="40">
        <v>4.8206522624323496</v>
      </c>
      <c r="R131" s="40">
        <v>3.73588235294118</v>
      </c>
      <c r="S131" s="40">
        <v>3.2359640349197498</v>
      </c>
      <c r="T131" s="40">
        <v>0.70588235294117696</v>
      </c>
      <c r="U131" s="40">
        <v>0.73885077186963999</v>
      </c>
      <c r="V131" s="40">
        <v>1001.6301449510599</v>
      </c>
    </row>
    <row r="132" spans="1:22">
      <c r="A132" s="43">
        <v>42886</v>
      </c>
      <c r="B132" s="44"/>
      <c r="C132" s="46">
        <v>1.6129411764705901</v>
      </c>
      <c r="D132" s="47">
        <v>5.6685191680741003</v>
      </c>
      <c r="E132" s="47">
        <v>3.4710875139373498</v>
      </c>
      <c r="F132" s="47">
        <v>0.70588235294117696</v>
      </c>
      <c r="G132" s="47">
        <v>0.68622656886715605</v>
      </c>
      <c r="H132" s="47">
        <f t="shared" ref="H132:H195" si="4">V132/1000</f>
        <v>1.1136412285481299</v>
      </c>
      <c r="I132" s="42">
        <v>2.48</v>
      </c>
      <c r="J132">
        <f t="shared" si="3"/>
        <v>0</v>
      </c>
      <c r="K132">
        <v>0</v>
      </c>
      <c r="L132">
        <v>0</v>
      </c>
      <c r="P132" s="38">
        <v>1.6129411764705901</v>
      </c>
      <c r="Q132" s="40">
        <v>5.6685191680741003</v>
      </c>
      <c r="R132" s="40">
        <v>3.73117647058824</v>
      </c>
      <c r="S132" s="40">
        <v>3.4710875139373498</v>
      </c>
      <c r="T132" s="40">
        <v>0.70588235294117696</v>
      </c>
      <c r="U132" s="40">
        <v>0.68622656886715605</v>
      </c>
      <c r="V132" s="40">
        <v>1113.6412285481299</v>
      </c>
    </row>
    <row r="133" spans="1:22">
      <c r="A133" s="43">
        <v>42885</v>
      </c>
      <c r="B133" s="44"/>
      <c r="C133" s="46">
        <v>1.21941176470588</v>
      </c>
      <c r="D133" s="47">
        <v>5.4970770307821697</v>
      </c>
      <c r="E133" s="47">
        <v>3.39383621654108</v>
      </c>
      <c r="F133" s="47">
        <v>0.58823529411764697</v>
      </c>
      <c r="G133" s="47">
        <v>0.64247422680412403</v>
      </c>
      <c r="H133" s="47">
        <f t="shared" si="4"/>
        <v>0.98581494906533096</v>
      </c>
      <c r="I133" s="42">
        <v>2.79</v>
      </c>
      <c r="J133">
        <f t="shared" si="3"/>
        <v>0</v>
      </c>
      <c r="K133">
        <v>0</v>
      </c>
      <c r="L133">
        <v>0</v>
      </c>
      <c r="P133" s="38">
        <v>1.21941176470588</v>
      </c>
      <c r="Q133" s="40">
        <v>5.4970770307821697</v>
      </c>
      <c r="R133" s="40">
        <v>4.0135294117647096</v>
      </c>
      <c r="S133" s="40">
        <v>3.39383621654108</v>
      </c>
      <c r="T133" s="40">
        <v>0.58823529411764697</v>
      </c>
      <c r="U133" s="40">
        <v>0.64247422680412403</v>
      </c>
      <c r="V133" s="40">
        <v>985.81494906533101</v>
      </c>
    </row>
    <row r="134" spans="1:22">
      <c r="A134" s="43">
        <v>42884</v>
      </c>
      <c r="B134" s="44"/>
      <c r="C134" s="46">
        <v>-0.17352941176470599</v>
      </c>
      <c r="D134" s="47">
        <v>5.7152634904005897</v>
      </c>
      <c r="E134" s="47">
        <v>2.7036524859356201</v>
      </c>
      <c r="F134" s="47">
        <v>0.47058823529411797</v>
      </c>
      <c r="G134" s="47">
        <v>0.47840093717967502</v>
      </c>
      <c r="H134" s="47">
        <f t="shared" si="4"/>
        <v>1.0756512532578899</v>
      </c>
      <c r="I134" s="42">
        <v>1.96</v>
      </c>
      <c r="J134">
        <f t="shared" si="3"/>
        <v>0</v>
      </c>
      <c r="K134">
        <v>0</v>
      </c>
      <c r="L134">
        <v>0</v>
      </c>
      <c r="P134" s="38">
        <v>-0.17352941176470599</v>
      </c>
      <c r="Q134" s="40">
        <v>5.7152634904005897</v>
      </c>
      <c r="R134" s="40">
        <v>2.6235294117647099</v>
      </c>
      <c r="S134" s="40">
        <v>2.7036524859356201</v>
      </c>
      <c r="T134" s="40">
        <v>0.47058823529411797</v>
      </c>
      <c r="U134" s="40">
        <v>0.47840093717967502</v>
      </c>
      <c r="V134" s="40">
        <v>1075.6512532578899</v>
      </c>
    </row>
    <row r="135" spans="1:22">
      <c r="A135" s="43">
        <v>42881</v>
      </c>
      <c r="B135" s="44"/>
      <c r="C135" s="46">
        <v>0.42882352941176399</v>
      </c>
      <c r="D135" s="47">
        <v>4.5649245370993601</v>
      </c>
      <c r="E135" s="47">
        <v>2.0800878445816799</v>
      </c>
      <c r="F135" s="47">
        <v>0.52941176470588203</v>
      </c>
      <c r="G135" s="47">
        <v>0.56176919166243</v>
      </c>
      <c r="H135" s="47">
        <f t="shared" si="4"/>
        <v>1.10667189308265</v>
      </c>
      <c r="I135" s="42">
        <v>1.32</v>
      </c>
      <c r="J135">
        <f t="shared" si="3"/>
        <v>0</v>
      </c>
      <c r="K135">
        <v>0</v>
      </c>
      <c r="L135">
        <v>0</v>
      </c>
      <c r="P135" s="38">
        <v>0.42882352941176399</v>
      </c>
      <c r="Q135" s="40">
        <v>4.5649245370993601</v>
      </c>
      <c r="R135" s="40">
        <v>2.9317647058823502</v>
      </c>
      <c r="S135" s="40">
        <v>2.0800878445816799</v>
      </c>
      <c r="T135" s="40">
        <v>0.52941176470588203</v>
      </c>
      <c r="U135" s="40">
        <v>0.56176919166243</v>
      </c>
      <c r="V135" s="40">
        <v>1106.6718930826501</v>
      </c>
    </row>
    <row r="136" spans="1:22">
      <c r="A136" s="43">
        <v>42880</v>
      </c>
      <c r="B136" s="44"/>
      <c r="C136" s="46">
        <v>0.155882352941176</v>
      </c>
      <c r="D136" s="47">
        <v>6.3757676585093801</v>
      </c>
      <c r="E136" s="47">
        <v>2.8615618164582401</v>
      </c>
      <c r="F136" s="47">
        <v>0.58823529411764697</v>
      </c>
      <c r="G136" s="47">
        <v>0.51659777026180598</v>
      </c>
      <c r="H136" s="47">
        <f t="shared" si="4"/>
        <v>1.2155467407142801</v>
      </c>
      <c r="I136" s="42">
        <v>0.12</v>
      </c>
      <c r="J136">
        <f t="shared" si="3"/>
        <v>0</v>
      </c>
      <c r="K136">
        <v>0</v>
      </c>
      <c r="L136">
        <v>0</v>
      </c>
      <c r="P136" s="38">
        <v>0.155882352941176</v>
      </c>
      <c r="Q136" s="40">
        <v>6.3757676585093801</v>
      </c>
      <c r="R136" s="40">
        <v>3.4288235294117699</v>
      </c>
      <c r="S136" s="40">
        <v>2.8615618164582401</v>
      </c>
      <c r="T136" s="40">
        <v>0.58823529411764697</v>
      </c>
      <c r="U136" s="40">
        <v>0.51659777026180598</v>
      </c>
      <c r="V136" s="40">
        <v>1215.5467407142801</v>
      </c>
    </row>
    <row r="137" spans="1:22">
      <c r="A137" s="43">
        <v>42879</v>
      </c>
      <c r="B137" s="44"/>
      <c r="C137" s="46">
        <v>0.23</v>
      </c>
      <c r="D137" s="47">
        <v>6.0263483968320299</v>
      </c>
      <c r="E137" s="47">
        <v>3.0644536985551301</v>
      </c>
      <c r="F137" s="47">
        <v>0.47058823529411797</v>
      </c>
      <c r="G137" s="47">
        <v>0.52453872222919595</v>
      </c>
      <c r="H137" s="47">
        <f t="shared" si="4"/>
        <v>0.98570950397271395</v>
      </c>
      <c r="I137" s="42">
        <v>0.74</v>
      </c>
      <c r="J137">
        <f t="shared" si="3"/>
        <v>0</v>
      </c>
      <c r="K137">
        <v>0</v>
      </c>
      <c r="L137">
        <v>0</v>
      </c>
      <c r="P137" s="38">
        <v>0.23</v>
      </c>
      <c r="Q137" s="40">
        <v>6.0263483968320299</v>
      </c>
      <c r="R137" s="40">
        <v>3.44470588235294</v>
      </c>
      <c r="S137" s="40">
        <v>3.0644536985551301</v>
      </c>
      <c r="T137" s="40">
        <v>0.47058823529411797</v>
      </c>
      <c r="U137" s="40">
        <v>0.52453872222919595</v>
      </c>
      <c r="V137" s="40">
        <v>985.70950397271395</v>
      </c>
    </row>
    <row r="138" spans="1:22">
      <c r="A138" s="43">
        <v>42878</v>
      </c>
      <c r="B138" s="44"/>
      <c r="C138" s="46">
        <v>-3.21764705882353</v>
      </c>
      <c r="D138" s="47">
        <v>6.2260245436110404</v>
      </c>
      <c r="E138" s="47">
        <v>2.82528785623487</v>
      </c>
      <c r="F138" s="47">
        <v>0.35294117647058798</v>
      </c>
      <c r="G138" s="47">
        <v>0.22429435483870999</v>
      </c>
      <c r="H138" s="47">
        <f t="shared" si="4"/>
        <v>1.22763721870214</v>
      </c>
      <c r="I138" s="42">
        <v>1.48</v>
      </c>
      <c r="J138">
        <f t="shared" si="3"/>
        <v>0</v>
      </c>
      <c r="K138">
        <v>0</v>
      </c>
      <c r="L138">
        <v>0</v>
      </c>
      <c r="P138" s="38">
        <v>-3.21764705882353</v>
      </c>
      <c r="Q138" s="40">
        <v>6.2260245436110404</v>
      </c>
      <c r="R138" s="40">
        <v>2.25470588235294</v>
      </c>
      <c r="S138" s="40">
        <v>2.82528785623487</v>
      </c>
      <c r="T138" s="40">
        <v>0.35294117647058798</v>
      </c>
      <c r="U138" s="40">
        <v>0.22429435483870999</v>
      </c>
      <c r="V138" s="40">
        <v>1227.63721870214</v>
      </c>
    </row>
    <row r="139" spans="1:22">
      <c r="A139" s="43">
        <v>42877</v>
      </c>
      <c r="B139" s="44"/>
      <c r="C139" s="46">
        <v>-1.54352941176471</v>
      </c>
      <c r="D139" s="47">
        <v>5.8426341888488897</v>
      </c>
      <c r="E139" s="47">
        <v>2.6921067903387899</v>
      </c>
      <c r="F139" s="47">
        <v>0.41176470588235298</v>
      </c>
      <c r="G139" s="47">
        <v>0.33591795897949001</v>
      </c>
      <c r="H139" s="47">
        <f t="shared" si="4"/>
        <v>1.18691831640594</v>
      </c>
      <c r="I139" s="42">
        <v>1.2</v>
      </c>
      <c r="J139">
        <f t="shared" si="3"/>
        <v>0</v>
      </c>
      <c r="K139">
        <v>0</v>
      </c>
      <c r="L139">
        <v>0</v>
      </c>
      <c r="P139" s="38">
        <v>-1.54352941176471</v>
      </c>
      <c r="Q139" s="40">
        <v>5.8426341888488897</v>
      </c>
      <c r="R139" s="40">
        <v>2.3552941176470599</v>
      </c>
      <c r="S139" s="40">
        <v>2.6921067903387899</v>
      </c>
      <c r="T139" s="40">
        <v>0.41176470588235298</v>
      </c>
      <c r="U139" s="40">
        <v>0.33591795897949001</v>
      </c>
      <c r="V139" s="40">
        <v>1186.91831640594</v>
      </c>
    </row>
    <row r="140" spans="1:22">
      <c r="A140" s="43">
        <v>42874</v>
      </c>
      <c r="B140" s="44"/>
      <c r="C140" s="46">
        <v>-2.4070588235294101</v>
      </c>
      <c r="D140" s="47">
        <v>5.00730686685203</v>
      </c>
      <c r="E140" s="47">
        <v>2.1158948531086699</v>
      </c>
      <c r="F140" s="47">
        <v>0.35294117647058798</v>
      </c>
      <c r="G140" s="47">
        <v>0.23170731707317099</v>
      </c>
      <c r="H140" s="47">
        <f t="shared" si="4"/>
        <v>0.995854041937968</v>
      </c>
      <c r="I140" s="42">
        <v>2.17</v>
      </c>
      <c r="J140">
        <f t="shared" si="3"/>
        <v>0</v>
      </c>
      <c r="K140">
        <v>0</v>
      </c>
      <c r="L140">
        <v>0</v>
      </c>
      <c r="P140" s="38">
        <v>-2.4070588235294101</v>
      </c>
      <c r="Q140" s="40">
        <v>5.00730686685203</v>
      </c>
      <c r="R140" s="40">
        <v>1.5911764705882401</v>
      </c>
      <c r="S140" s="40">
        <v>2.1158948531086699</v>
      </c>
      <c r="T140" s="40">
        <v>0.35294117647058798</v>
      </c>
      <c r="U140" s="40">
        <v>0.23170731707317099</v>
      </c>
      <c r="V140" s="40">
        <v>995.85404193796796</v>
      </c>
    </row>
    <row r="141" spans="1:22">
      <c r="A141" s="43">
        <v>42873</v>
      </c>
      <c r="B141" s="44"/>
      <c r="C141" s="46">
        <v>-3.86</v>
      </c>
      <c r="D141" s="47">
        <v>5.3990219021596904</v>
      </c>
      <c r="E141" s="47">
        <v>2.2527209038379001</v>
      </c>
      <c r="F141" s="47">
        <v>0.17647058823529399</v>
      </c>
      <c r="G141" s="47">
        <v>0.14267044216946201</v>
      </c>
      <c r="H141" s="47">
        <f t="shared" si="4"/>
        <v>1.0184894069089601</v>
      </c>
      <c r="I141" s="42">
        <v>1.84</v>
      </c>
      <c r="J141">
        <f t="shared" si="3"/>
        <v>0</v>
      </c>
      <c r="K141">
        <v>0</v>
      </c>
      <c r="L141">
        <v>0</v>
      </c>
      <c r="P141" s="38">
        <v>-3.86</v>
      </c>
      <c r="Q141" s="40">
        <v>5.3990219021596904</v>
      </c>
      <c r="R141" s="40">
        <v>0.96529411764705897</v>
      </c>
      <c r="S141" s="40">
        <v>2.2527209038379001</v>
      </c>
      <c r="T141" s="40">
        <v>0.17647058823529399</v>
      </c>
      <c r="U141" s="40">
        <v>0.14267044216946201</v>
      </c>
      <c r="V141" s="40">
        <v>1018.4894069089599</v>
      </c>
    </row>
    <row r="142" spans="1:22">
      <c r="A142" s="43">
        <v>42872</v>
      </c>
      <c r="B142" s="44"/>
      <c r="C142" s="46">
        <v>-3.1170588235294101</v>
      </c>
      <c r="D142" s="47">
        <v>6.0313428901716</v>
      </c>
      <c r="E142" s="47">
        <v>3.3047222229089401</v>
      </c>
      <c r="F142" s="47">
        <v>0.17647058823529399</v>
      </c>
      <c r="G142" s="47">
        <v>0.22119330737661799</v>
      </c>
      <c r="H142" s="47">
        <f t="shared" si="4"/>
        <v>1.04484180332354</v>
      </c>
      <c r="I142" s="42">
        <v>0.9</v>
      </c>
      <c r="J142">
        <f t="shared" si="3"/>
        <v>0</v>
      </c>
      <c r="K142">
        <v>0</v>
      </c>
      <c r="L142">
        <v>0</v>
      </c>
      <c r="P142" s="38">
        <v>-3.1170588235294101</v>
      </c>
      <c r="Q142" s="40">
        <v>6.0313428901716</v>
      </c>
      <c r="R142" s="40">
        <v>2.0452941176470598</v>
      </c>
      <c r="S142" s="40">
        <v>3.3047222229089401</v>
      </c>
      <c r="T142" s="40">
        <v>0.17647058823529399</v>
      </c>
      <c r="U142" s="40">
        <v>0.22119330737661799</v>
      </c>
      <c r="V142" s="40">
        <v>1044.84180332354</v>
      </c>
    </row>
    <row r="143" spans="1:22">
      <c r="A143" s="43">
        <v>42871</v>
      </c>
      <c r="B143" s="44"/>
      <c r="C143" s="46">
        <v>-3.49</v>
      </c>
      <c r="D143" s="47">
        <v>5.92529746088751</v>
      </c>
      <c r="E143" s="47">
        <v>3.1263967466793199</v>
      </c>
      <c r="F143" s="47">
        <v>0.23529411764705899</v>
      </c>
      <c r="G143" s="47">
        <v>0.19382805243059101</v>
      </c>
      <c r="H143" s="47">
        <f t="shared" si="4"/>
        <v>1.1705042122168601</v>
      </c>
      <c r="I143" s="42">
        <v>0.35</v>
      </c>
      <c r="J143">
        <f t="shared" si="3"/>
        <v>0</v>
      </c>
      <c r="K143">
        <v>0</v>
      </c>
      <c r="L143">
        <v>0</v>
      </c>
      <c r="P143" s="38">
        <v>-3.49</v>
      </c>
      <c r="Q143" s="40">
        <v>5.92529746088751</v>
      </c>
      <c r="R143" s="40">
        <v>2.2923529411764698</v>
      </c>
      <c r="S143" s="40">
        <v>3.1263967466793199</v>
      </c>
      <c r="T143" s="40">
        <v>0.23529411764705899</v>
      </c>
      <c r="U143" s="40">
        <v>0.19382805243059101</v>
      </c>
      <c r="V143" s="40">
        <v>1170.50421221686</v>
      </c>
    </row>
    <row r="144" spans="1:22">
      <c r="A144" s="36">
        <v>42870</v>
      </c>
      <c r="B144" s="37"/>
      <c r="C144" s="46">
        <v>-1.3576470588235301</v>
      </c>
      <c r="D144" s="47">
        <v>5.7213542206060897</v>
      </c>
      <c r="E144" s="47">
        <v>2.8961848636966998</v>
      </c>
      <c r="F144" s="47">
        <v>0.41176470588235298</v>
      </c>
      <c r="G144" s="47">
        <v>0.36668207024029598</v>
      </c>
      <c r="H144" s="47">
        <f t="shared" si="4"/>
        <v>1.24200570218994</v>
      </c>
      <c r="I144" s="42">
        <v>1.55</v>
      </c>
      <c r="J144">
        <f t="shared" si="3"/>
        <v>0</v>
      </c>
      <c r="K144">
        <v>0</v>
      </c>
      <c r="L144">
        <v>0</v>
      </c>
      <c r="P144" s="38">
        <v>-1.3576470588235301</v>
      </c>
      <c r="Q144" s="39">
        <v>5.7213542206060897</v>
      </c>
      <c r="R144" s="40">
        <v>2.5164705882352898</v>
      </c>
      <c r="S144" s="39">
        <v>2.8961848636966998</v>
      </c>
      <c r="T144" s="39">
        <v>0.41176470588235298</v>
      </c>
      <c r="U144" s="39">
        <v>0.36668207024029598</v>
      </c>
      <c r="V144" s="39">
        <v>1242.0057021899399</v>
      </c>
    </row>
    <row r="145" spans="1:22">
      <c r="A145" s="36">
        <v>42867</v>
      </c>
      <c r="B145" s="37"/>
      <c r="C145" s="46">
        <v>-1.5</v>
      </c>
      <c r="D145" s="47">
        <v>5.8038349390726101</v>
      </c>
      <c r="E145" s="47">
        <v>3.08792798891196</v>
      </c>
      <c r="F145" s="47">
        <v>0.41176470588235298</v>
      </c>
      <c r="G145" s="47">
        <v>0.35858473824312298</v>
      </c>
      <c r="H145" s="47">
        <f t="shared" si="4"/>
        <v>1.2481527334653999</v>
      </c>
      <c r="I145" s="42">
        <v>1.51</v>
      </c>
      <c r="J145">
        <f t="shared" si="3"/>
        <v>0</v>
      </c>
      <c r="K145">
        <v>0</v>
      </c>
      <c r="L145">
        <v>0</v>
      </c>
      <c r="P145" s="38">
        <v>-1.5</v>
      </c>
      <c r="Q145" s="39">
        <v>5.8038349390726101</v>
      </c>
      <c r="R145" s="40">
        <v>2.7535294117647098</v>
      </c>
      <c r="S145" s="39">
        <v>3.08792798891196</v>
      </c>
      <c r="T145" s="39">
        <v>0.41176470588235298</v>
      </c>
      <c r="U145" s="39">
        <v>0.35858473824312298</v>
      </c>
      <c r="V145" s="39">
        <v>1248.1527334653999</v>
      </c>
    </row>
    <row r="146" spans="1:22">
      <c r="A146" s="36">
        <v>42866</v>
      </c>
      <c r="B146" s="37"/>
      <c r="C146" s="46">
        <v>0.81058823529411805</v>
      </c>
      <c r="D146" s="47">
        <v>5.27911269839477</v>
      </c>
      <c r="E146" s="47">
        <v>2.9711358988460601</v>
      </c>
      <c r="F146" s="47">
        <v>0.64705882352941202</v>
      </c>
      <c r="G146" s="47">
        <v>0.59770277935337501</v>
      </c>
      <c r="H146" s="47">
        <f t="shared" si="4"/>
        <v>1.1265468071420601</v>
      </c>
      <c r="I146" s="42">
        <v>-0.48</v>
      </c>
      <c r="J146">
        <f t="shared" si="3"/>
        <v>0</v>
      </c>
      <c r="K146">
        <v>0</v>
      </c>
      <c r="L146">
        <v>0</v>
      </c>
      <c r="P146" s="38">
        <v>0.81058823529411805</v>
      </c>
      <c r="Q146" s="39">
        <v>5.27911269839477</v>
      </c>
      <c r="R146" s="40">
        <v>3.2988235294117598</v>
      </c>
      <c r="S146" s="39">
        <v>2.9711358988460601</v>
      </c>
      <c r="T146" s="39">
        <v>0.64705882352941202</v>
      </c>
      <c r="U146" s="39">
        <v>0.59770277935337501</v>
      </c>
      <c r="V146" s="39">
        <v>1126.5468071420601</v>
      </c>
    </row>
    <row r="147" spans="1:22">
      <c r="A147" s="36">
        <v>42865</v>
      </c>
      <c r="B147" s="37"/>
      <c r="C147" s="46">
        <v>-1.21058823529412</v>
      </c>
      <c r="D147" s="47">
        <v>9.4416017381773205</v>
      </c>
      <c r="E147" s="47">
        <v>2.9167142573148199</v>
      </c>
      <c r="F147" s="47">
        <v>0.58823529411764697</v>
      </c>
      <c r="G147" s="47">
        <v>0.39576580226904401</v>
      </c>
      <c r="H147" s="47">
        <f t="shared" si="4"/>
        <v>1.50663223688277</v>
      </c>
      <c r="I147" s="42">
        <v>-1.24</v>
      </c>
      <c r="J147">
        <f t="shared" ref="J147:J210" si="5">IF(I147&lt;=$N$3,1,0)</f>
        <v>1</v>
      </c>
      <c r="K147">
        <v>0</v>
      </c>
      <c r="L147">
        <v>1</v>
      </c>
      <c r="P147" s="38">
        <v>-1.21058823529412</v>
      </c>
      <c r="Q147" s="39">
        <v>9.4416017381773205</v>
      </c>
      <c r="R147" s="40">
        <v>3.04294117647059</v>
      </c>
      <c r="S147" s="39">
        <v>2.9167142573148199</v>
      </c>
      <c r="T147" s="39">
        <v>0.58823529411764697</v>
      </c>
      <c r="U147" s="39">
        <v>0.39576580226904401</v>
      </c>
      <c r="V147" s="39">
        <v>1506.63223688277</v>
      </c>
    </row>
    <row r="148" spans="1:22">
      <c r="A148" s="36">
        <v>42864</v>
      </c>
      <c r="B148" s="37"/>
      <c r="C148" s="46">
        <v>-0.85764705882352998</v>
      </c>
      <c r="D148" s="47">
        <v>10.208901464782899</v>
      </c>
      <c r="E148" s="47">
        <v>3.5259528332569801</v>
      </c>
      <c r="F148" s="47">
        <v>0.70588235294117696</v>
      </c>
      <c r="G148" s="47">
        <v>0.43153643876784398</v>
      </c>
      <c r="H148" s="47">
        <f t="shared" si="4"/>
        <v>1.57970524769775</v>
      </c>
      <c r="I148" s="42">
        <v>-0.81</v>
      </c>
      <c r="J148">
        <f t="shared" si="5"/>
        <v>0</v>
      </c>
      <c r="K148">
        <v>1</v>
      </c>
      <c r="L148">
        <v>0</v>
      </c>
      <c r="P148" s="38">
        <v>-0.85764705882352998</v>
      </c>
      <c r="Q148" s="39">
        <v>10.208901464782899</v>
      </c>
      <c r="R148" s="40">
        <v>3.7505882352941202</v>
      </c>
      <c r="S148" s="39">
        <v>3.5259528332569801</v>
      </c>
      <c r="T148" s="39">
        <v>0.70588235294117696</v>
      </c>
      <c r="U148" s="39">
        <v>0.43153643876784398</v>
      </c>
      <c r="V148" s="39">
        <v>1579.7052476977501</v>
      </c>
    </row>
    <row r="149" spans="1:22">
      <c r="A149" s="36">
        <v>42863</v>
      </c>
      <c r="B149" s="37"/>
      <c r="C149" s="46">
        <v>-1.76647058823529</v>
      </c>
      <c r="D149" s="47">
        <v>13.1545866246228</v>
      </c>
      <c r="E149" s="47">
        <v>3.52966691479689</v>
      </c>
      <c r="F149" s="47">
        <v>0.58823529411764697</v>
      </c>
      <c r="G149" s="47">
        <v>0.383901646949664</v>
      </c>
      <c r="H149" s="47">
        <f t="shared" si="4"/>
        <v>1.9208731439355899</v>
      </c>
      <c r="I149" s="42">
        <v>-1.05</v>
      </c>
      <c r="J149">
        <f t="shared" si="5"/>
        <v>1</v>
      </c>
      <c r="K149">
        <v>1</v>
      </c>
      <c r="L149">
        <v>1</v>
      </c>
      <c r="P149" s="38">
        <v>-1.76647058823529</v>
      </c>
      <c r="Q149" s="39">
        <v>13.1545866246228</v>
      </c>
      <c r="R149" s="40">
        <v>3.4411764705882399</v>
      </c>
      <c r="S149" s="39">
        <v>3.52966691479689</v>
      </c>
      <c r="T149" s="39">
        <v>0.58823529411764697</v>
      </c>
      <c r="U149" s="39">
        <v>0.383901646949664</v>
      </c>
      <c r="V149" s="39">
        <v>1920.87314393559</v>
      </c>
    </row>
    <row r="150" spans="1:22">
      <c r="A150" s="36">
        <v>42860</v>
      </c>
      <c r="B150" s="37"/>
      <c r="C150" s="46">
        <v>-1.24529411764706</v>
      </c>
      <c r="D150" s="47">
        <v>10.393068674390101</v>
      </c>
      <c r="E150" s="47">
        <v>2.8345830433084398</v>
      </c>
      <c r="F150" s="47">
        <v>0.58823529411764697</v>
      </c>
      <c r="G150" s="47">
        <v>0.40214477211796201</v>
      </c>
      <c r="H150" s="47">
        <f t="shared" si="4"/>
        <v>1.4403099276963001</v>
      </c>
      <c r="I150" s="42">
        <v>1.28</v>
      </c>
      <c r="J150">
        <f t="shared" si="5"/>
        <v>0</v>
      </c>
      <c r="K150">
        <v>0</v>
      </c>
      <c r="L150">
        <v>0</v>
      </c>
      <c r="P150" s="38">
        <v>-1.24529411764706</v>
      </c>
      <c r="Q150" s="39">
        <v>10.393068674390101</v>
      </c>
      <c r="R150" s="40">
        <v>3.4511764705882402</v>
      </c>
      <c r="S150" s="39">
        <v>2.8345830433084398</v>
      </c>
      <c r="T150" s="39">
        <v>0.58823529411764697</v>
      </c>
      <c r="U150" s="39">
        <v>0.40214477211796201</v>
      </c>
      <c r="V150" s="39">
        <v>1440.3099276963001</v>
      </c>
    </row>
    <row r="151" spans="1:22">
      <c r="A151" s="36">
        <v>42859</v>
      </c>
      <c r="B151" s="37"/>
      <c r="C151" s="46">
        <v>-1.20882352941176</v>
      </c>
      <c r="D151" s="47">
        <v>7.0684845284835802</v>
      </c>
      <c r="E151" s="47">
        <v>2.2084636661502701</v>
      </c>
      <c r="F151" s="47">
        <v>0.47058823529411797</v>
      </c>
      <c r="G151" s="47">
        <v>0.37177087233245998</v>
      </c>
      <c r="H151" s="47">
        <f t="shared" si="4"/>
        <v>1.1648709783297</v>
      </c>
      <c r="I151" s="42">
        <v>2.62</v>
      </c>
      <c r="J151">
        <f t="shared" si="5"/>
        <v>0</v>
      </c>
      <c r="K151">
        <v>0</v>
      </c>
      <c r="L151">
        <v>0</v>
      </c>
      <c r="P151" s="38">
        <v>-1.20882352941176</v>
      </c>
      <c r="Q151" s="39">
        <v>7.0684845284835802</v>
      </c>
      <c r="R151" s="40">
        <v>3.50647058823529</v>
      </c>
      <c r="S151" s="39">
        <v>2.2084636661502701</v>
      </c>
      <c r="T151" s="39">
        <v>0.47058823529411797</v>
      </c>
      <c r="U151" s="39">
        <v>0.37177087233245998</v>
      </c>
      <c r="V151" s="39">
        <v>1164.8709783296999</v>
      </c>
    </row>
    <row r="152" spans="1:22">
      <c r="A152" s="36">
        <v>42858</v>
      </c>
      <c r="B152" s="37"/>
      <c r="C152" s="46">
        <v>-0.94117647058823595</v>
      </c>
      <c r="D152" s="47">
        <v>8.8097402645828193</v>
      </c>
      <c r="E152" s="47">
        <v>4.3091580827759097</v>
      </c>
      <c r="F152" s="47">
        <v>0.52941176470588203</v>
      </c>
      <c r="G152" s="47">
        <v>0.42609016999260901</v>
      </c>
      <c r="H152" s="47">
        <f t="shared" si="4"/>
        <v>1.56832779022909</v>
      </c>
      <c r="I152" s="42">
        <v>2.96</v>
      </c>
      <c r="J152">
        <f t="shared" si="5"/>
        <v>0</v>
      </c>
      <c r="K152">
        <v>0</v>
      </c>
      <c r="L152">
        <v>0</v>
      </c>
      <c r="P152" s="38">
        <v>-0.94117647058823595</v>
      </c>
      <c r="Q152" s="39">
        <v>8.8097402645828193</v>
      </c>
      <c r="R152" s="40">
        <v>3.72058823529412</v>
      </c>
      <c r="S152" s="39">
        <v>4.3091580827759097</v>
      </c>
      <c r="T152" s="39">
        <v>0.52941176470588203</v>
      </c>
      <c r="U152" s="39">
        <v>0.42609016999260901</v>
      </c>
      <c r="V152" s="39">
        <v>1568.3277902290899</v>
      </c>
    </row>
    <row r="153" spans="1:22">
      <c r="A153" s="36">
        <v>42857</v>
      </c>
      <c r="B153" s="37"/>
      <c r="C153" s="46">
        <v>-0.97764705882352898</v>
      </c>
      <c r="D153" s="47">
        <v>4.9734099587352603</v>
      </c>
      <c r="E153" s="47">
        <v>2.6970514946336999</v>
      </c>
      <c r="F153" s="47">
        <v>0.47058823529411797</v>
      </c>
      <c r="G153" s="47">
        <v>0.37199630314232901</v>
      </c>
      <c r="H153" s="47">
        <f t="shared" si="4"/>
        <v>1.0131013437196601</v>
      </c>
      <c r="I153" s="42">
        <v>3</v>
      </c>
      <c r="J153">
        <f t="shared" si="5"/>
        <v>0</v>
      </c>
      <c r="K153">
        <v>0</v>
      </c>
      <c r="L153">
        <v>0</v>
      </c>
      <c r="P153" s="38">
        <v>-0.97764705882352898</v>
      </c>
      <c r="Q153" s="39">
        <v>4.9734099587352603</v>
      </c>
      <c r="R153" s="40">
        <v>2.47352941176471</v>
      </c>
      <c r="S153" s="39">
        <v>2.6970514946336999</v>
      </c>
      <c r="T153" s="39">
        <v>0.47058823529411797</v>
      </c>
      <c r="U153" s="39">
        <v>0.37199630314232901</v>
      </c>
      <c r="V153" s="39">
        <v>1013.10134371966</v>
      </c>
    </row>
    <row r="154" spans="1:22">
      <c r="A154" s="36">
        <v>42856</v>
      </c>
      <c r="B154" s="37"/>
      <c r="C154" s="46">
        <v>-0.34294117647058803</v>
      </c>
      <c r="D154" s="47">
        <v>5.0801522672872199</v>
      </c>
      <c r="E154" s="47">
        <v>2.2071999496300898</v>
      </c>
      <c r="F154" s="47">
        <v>0.52941176470588203</v>
      </c>
      <c r="G154" s="47">
        <v>0.45977645922450699</v>
      </c>
      <c r="H154" s="47">
        <f t="shared" si="4"/>
        <v>1.08556075523383</v>
      </c>
      <c r="I154" s="42">
        <v>4.03</v>
      </c>
      <c r="J154">
        <f t="shared" si="5"/>
        <v>0</v>
      </c>
      <c r="K154">
        <v>0</v>
      </c>
      <c r="L154">
        <v>0</v>
      </c>
      <c r="P154" s="38">
        <v>-0.34294117647058803</v>
      </c>
      <c r="Q154" s="39">
        <v>5.0801522672872199</v>
      </c>
      <c r="R154" s="40">
        <v>2.78235294117647</v>
      </c>
      <c r="S154" s="39">
        <v>2.2071999496300898</v>
      </c>
      <c r="T154" s="39">
        <v>0.52941176470588203</v>
      </c>
      <c r="U154" s="39">
        <v>0.45977645922450699</v>
      </c>
      <c r="V154" s="39">
        <v>1085.5607552338299</v>
      </c>
    </row>
    <row r="155" spans="1:22">
      <c r="A155" s="36">
        <v>42853</v>
      </c>
      <c r="B155" s="37"/>
      <c r="C155" s="46">
        <v>-1.79588235294118</v>
      </c>
      <c r="D155" s="47">
        <v>5.8166636257646998</v>
      </c>
      <c r="E155" s="47">
        <v>2.9209635295868499</v>
      </c>
      <c r="F155" s="47">
        <v>0.35294117647058798</v>
      </c>
      <c r="G155" s="47">
        <v>0.330483064963909</v>
      </c>
      <c r="H155" s="47">
        <f t="shared" si="4"/>
        <v>1.1225088538314101</v>
      </c>
      <c r="I155" s="42">
        <v>4.17</v>
      </c>
      <c r="J155">
        <f t="shared" si="5"/>
        <v>0</v>
      </c>
      <c r="K155">
        <v>0</v>
      </c>
      <c r="L155">
        <v>0</v>
      </c>
      <c r="P155" s="38">
        <v>-1.79588235294118</v>
      </c>
      <c r="Q155" s="39">
        <v>5.8166636257646998</v>
      </c>
      <c r="R155" s="40">
        <v>2.1482352941176499</v>
      </c>
      <c r="S155" s="39">
        <v>2.9209635295868499</v>
      </c>
      <c r="T155" s="39">
        <v>0.35294117647058798</v>
      </c>
      <c r="U155" s="39">
        <v>0.330483064963909</v>
      </c>
      <c r="V155" s="39">
        <v>1122.5088538314101</v>
      </c>
    </row>
    <row r="156" spans="1:22">
      <c r="A156" s="36">
        <v>42852</v>
      </c>
      <c r="B156" s="37"/>
      <c r="C156" s="46">
        <v>-2.6176470588235299</v>
      </c>
      <c r="D156" s="47">
        <v>6.0375745641480103</v>
      </c>
      <c r="E156" s="47">
        <v>3.1018380461761499</v>
      </c>
      <c r="F156" s="47">
        <v>0.29411764705882398</v>
      </c>
      <c r="G156" s="47">
        <v>0.27033443435177501</v>
      </c>
      <c r="H156" s="47">
        <f t="shared" si="4"/>
        <v>1.1844905533713199</v>
      </c>
      <c r="I156" s="42">
        <v>3.69</v>
      </c>
      <c r="J156">
        <f t="shared" si="5"/>
        <v>0</v>
      </c>
      <c r="K156">
        <v>0</v>
      </c>
      <c r="L156">
        <v>0</v>
      </c>
      <c r="P156" s="38">
        <v>-2.6176470588235299</v>
      </c>
      <c r="Q156" s="39">
        <v>6.0375745641480103</v>
      </c>
      <c r="R156" s="40">
        <v>1.6764705882352899</v>
      </c>
      <c r="S156" s="39">
        <v>3.1018380461761499</v>
      </c>
      <c r="T156" s="39">
        <v>0.29411764705882398</v>
      </c>
      <c r="U156" s="39">
        <v>0.27033443435177501</v>
      </c>
      <c r="V156" s="39">
        <v>1184.4905533713199</v>
      </c>
    </row>
    <row r="157" spans="1:22">
      <c r="A157" s="36">
        <v>42851</v>
      </c>
      <c r="B157" s="37"/>
      <c r="C157" s="46">
        <v>-2.8388235294117701</v>
      </c>
      <c r="D157" s="47">
        <v>6.6061882753530199</v>
      </c>
      <c r="E157" s="47">
        <v>3.60297701662846</v>
      </c>
      <c r="F157" s="47">
        <v>0.35294117647058798</v>
      </c>
      <c r="G157" s="47">
        <v>0.27192816635160699</v>
      </c>
      <c r="H157" s="47">
        <f t="shared" si="4"/>
        <v>1.14185720467854</v>
      </c>
      <c r="I157" s="42">
        <v>4.82</v>
      </c>
      <c r="J157">
        <f t="shared" si="5"/>
        <v>0</v>
      </c>
      <c r="K157">
        <v>0</v>
      </c>
      <c r="L157">
        <v>0</v>
      </c>
      <c r="P157" s="38">
        <v>-2.8388235294117701</v>
      </c>
      <c r="Q157" s="39">
        <v>6.6061882753530199</v>
      </c>
      <c r="R157" s="40">
        <v>2.0994117647058799</v>
      </c>
      <c r="S157" s="39">
        <v>3.60297701662846</v>
      </c>
      <c r="T157" s="39">
        <v>0.35294117647058798</v>
      </c>
      <c r="U157" s="39">
        <v>0.27192816635160699</v>
      </c>
      <c r="V157" s="39">
        <v>1141.85720467854</v>
      </c>
    </row>
    <row r="158" spans="1:22">
      <c r="A158" s="36">
        <v>42850</v>
      </c>
      <c r="B158" s="37"/>
      <c r="C158" s="46">
        <v>7.4117647058823802E-2</v>
      </c>
      <c r="D158" s="47">
        <v>6.0119028381448496</v>
      </c>
      <c r="E158" s="47">
        <v>3.4897010237689599</v>
      </c>
      <c r="F158" s="47">
        <v>0.52941176470588203</v>
      </c>
      <c r="G158" s="47">
        <v>0.50798884098402197</v>
      </c>
      <c r="H158" s="47">
        <f t="shared" si="4"/>
        <v>1.1454411922048902</v>
      </c>
      <c r="I158" s="42">
        <v>6.45</v>
      </c>
      <c r="J158">
        <f t="shared" si="5"/>
        <v>0</v>
      </c>
      <c r="K158">
        <v>0</v>
      </c>
      <c r="L158">
        <v>1</v>
      </c>
      <c r="P158" s="38">
        <v>7.4117647058823802E-2</v>
      </c>
      <c r="Q158" s="39">
        <v>6.0119028381448496</v>
      </c>
      <c r="R158" s="40">
        <v>3.51411764705882</v>
      </c>
      <c r="S158" s="39">
        <v>3.4897010237689599</v>
      </c>
      <c r="T158" s="39">
        <v>0.52941176470588203</v>
      </c>
      <c r="U158" s="39">
        <v>0.50798884098402197</v>
      </c>
      <c r="V158" s="39">
        <v>1145.4411922048901</v>
      </c>
    </row>
    <row r="159" spans="1:22">
      <c r="A159" s="36">
        <v>42849</v>
      </c>
      <c r="B159" s="37"/>
      <c r="C159" s="46">
        <v>1.23352941176471</v>
      </c>
      <c r="D159" s="47">
        <v>4.5544798566582703</v>
      </c>
      <c r="E159" s="47">
        <v>3.2919088642591898</v>
      </c>
      <c r="F159" s="47">
        <v>0.58823529411764697</v>
      </c>
      <c r="G159" s="47">
        <v>0.66228138059123998</v>
      </c>
      <c r="H159" s="47">
        <f t="shared" si="4"/>
        <v>1.0143656896386</v>
      </c>
      <c r="I159" s="42">
        <v>7.28</v>
      </c>
      <c r="J159">
        <f t="shared" si="5"/>
        <v>0</v>
      </c>
      <c r="K159">
        <v>0</v>
      </c>
      <c r="L159">
        <v>0</v>
      </c>
      <c r="P159" s="38">
        <v>1.23352941176471</v>
      </c>
      <c r="Q159" s="39">
        <v>4.5544798566582703</v>
      </c>
      <c r="R159" s="40">
        <v>3.4252941176470602</v>
      </c>
      <c r="S159" s="39">
        <v>3.2919088642591898</v>
      </c>
      <c r="T159" s="39">
        <v>0.58823529411764697</v>
      </c>
      <c r="U159" s="39">
        <v>0.66228138059123998</v>
      </c>
      <c r="V159" s="39">
        <v>1014.3656896386</v>
      </c>
    </row>
    <row r="160" spans="1:22">
      <c r="A160" s="36">
        <v>42846</v>
      </c>
      <c r="B160" s="37"/>
      <c r="C160" s="46">
        <v>0.78411764705882403</v>
      </c>
      <c r="D160" s="47">
        <v>4.96454058652904</v>
      </c>
      <c r="E160" s="47">
        <v>4.4659608017035897</v>
      </c>
      <c r="F160" s="47">
        <v>0.52941176470588203</v>
      </c>
      <c r="G160" s="47">
        <v>0.60021049466245702</v>
      </c>
      <c r="H160" s="47">
        <f t="shared" si="4"/>
        <v>1.0793355881781799</v>
      </c>
      <c r="I160" s="42">
        <v>8.7200000000000006</v>
      </c>
      <c r="J160">
        <f t="shared" si="5"/>
        <v>0</v>
      </c>
      <c r="K160">
        <v>0</v>
      </c>
      <c r="L160">
        <v>0</v>
      </c>
      <c r="P160" s="38">
        <v>0.78411764705882403</v>
      </c>
      <c r="Q160" s="39">
        <v>4.96454058652904</v>
      </c>
      <c r="R160" s="40">
        <v>3.9794117647058802</v>
      </c>
      <c r="S160" s="39">
        <v>4.4659608017035897</v>
      </c>
      <c r="T160" s="39">
        <v>0.52941176470588203</v>
      </c>
      <c r="U160" s="39">
        <v>0.60021049466245702</v>
      </c>
      <c r="V160" s="39">
        <v>1079.3355881781799</v>
      </c>
    </row>
    <row r="161" spans="1:22">
      <c r="A161" s="36">
        <v>42845</v>
      </c>
      <c r="B161" s="37"/>
      <c r="C161" s="46">
        <v>1.0805882352941201</v>
      </c>
      <c r="D161" s="47">
        <v>5.9180206473408798</v>
      </c>
      <c r="E161" s="47">
        <v>3.9058559918936799</v>
      </c>
      <c r="F161" s="47">
        <v>0.58823529411764697</v>
      </c>
      <c r="G161" s="47">
        <v>0.61936322287199497</v>
      </c>
      <c r="H161" s="47">
        <f t="shared" si="4"/>
        <v>1.1799435527369</v>
      </c>
      <c r="I161" s="42">
        <v>10.14</v>
      </c>
      <c r="J161">
        <f t="shared" si="5"/>
        <v>0</v>
      </c>
      <c r="K161">
        <v>0</v>
      </c>
      <c r="L161">
        <v>0</v>
      </c>
      <c r="P161" s="38">
        <v>1.0805882352941201</v>
      </c>
      <c r="Q161" s="39">
        <v>5.9180206473408798</v>
      </c>
      <c r="R161" s="40">
        <v>4.22882352941176</v>
      </c>
      <c r="S161" s="39">
        <v>3.9058559918936799</v>
      </c>
      <c r="T161" s="39">
        <v>0.58823529411764697</v>
      </c>
      <c r="U161" s="39">
        <v>0.61936322287199497</v>
      </c>
      <c r="V161" s="39">
        <v>1179.9435527369001</v>
      </c>
    </row>
    <row r="162" spans="1:22">
      <c r="A162" s="36">
        <v>42844</v>
      </c>
      <c r="B162" s="37"/>
      <c r="C162" s="46">
        <v>2.3423529411764701</v>
      </c>
      <c r="D162" s="47">
        <v>4.9914871649286097</v>
      </c>
      <c r="E162" s="47">
        <v>4.5597323999137904</v>
      </c>
      <c r="F162" s="47">
        <v>0.58823529411764697</v>
      </c>
      <c r="G162" s="47">
        <v>0.78273217835842102</v>
      </c>
      <c r="H162" s="47">
        <f t="shared" si="4"/>
        <v>1.04176740779403</v>
      </c>
      <c r="I162" s="42">
        <v>9.82</v>
      </c>
      <c r="J162">
        <f t="shared" si="5"/>
        <v>0</v>
      </c>
      <c r="K162">
        <v>0</v>
      </c>
      <c r="L162">
        <v>0</v>
      </c>
      <c r="P162" s="38">
        <v>2.3423529411764701</v>
      </c>
      <c r="Q162" s="39">
        <v>4.9914871649286097</v>
      </c>
      <c r="R162" s="40">
        <v>4.2770588235294102</v>
      </c>
      <c r="S162" s="39">
        <v>4.5597323999137904</v>
      </c>
      <c r="T162" s="39">
        <v>0.58823529411764697</v>
      </c>
      <c r="U162" s="39">
        <v>0.78273217835842102</v>
      </c>
      <c r="V162" s="39">
        <v>1041.7674077940301</v>
      </c>
    </row>
    <row r="163" spans="1:22">
      <c r="A163" s="36">
        <v>42843</v>
      </c>
      <c r="B163" s="37"/>
      <c r="C163" s="46">
        <v>-1.24588235294118</v>
      </c>
      <c r="D163" s="47">
        <v>6.5716265669386704</v>
      </c>
      <c r="E163" s="47">
        <v>3.1648243608917901</v>
      </c>
      <c r="F163" s="47">
        <v>0.41176470588235298</v>
      </c>
      <c r="G163" s="47">
        <v>0.37990474030392402</v>
      </c>
      <c r="H163" s="47">
        <f t="shared" si="4"/>
        <v>1.13060939884625</v>
      </c>
      <c r="I163" s="42">
        <v>9.6</v>
      </c>
      <c r="J163">
        <f t="shared" si="5"/>
        <v>0</v>
      </c>
      <c r="K163">
        <v>0</v>
      </c>
      <c r="L163">
        <v>0</v>
      </c>
      <c r="P163" s="38">
        <v>-1.24588235294118</v>
      </c>
      <c r="Q163" s="39">
        <v>6.5716265669386704</v>
      </c>
      <c r="R163" s="40">
        <v>2.6041176470588199</v>
      </c>
      <c r="S163" s="39">
        <v>3.1648243608917901</v>
      </c>
      <c r="T163" s="39">
        <v>0.41176470588235298</v>
      </c>
      <c r="U163" s="39">
        <v>0.37990474030392402</v>
      </c>
      <c r="V163" s="39">
        <v>1130.6093988462501</v>
      </c>
    </row>
    <row r="164" spans="1:22">
      <c r="A164" s="36">
        <v>42842</v>
      </c>
      <c r="B164" s="37"/>
      <c r="C164" s="46">
        <v>-1.23176470588235</v>
      </c>
      <c r="D164" s="47">
        <v>11.983006318999299</v>
      </c>
      <c r="E164" s="47">
        <v>2.3449746016434698</v>
      </c>
      <c r="F164" s="47">
        <v>0.58823529411764697</v>
      </c>
      <c r="G164" s="47">
        <v>0.40085227272727297</v>
      </c>
      <c r="H164" s="47">
        <f t="shared" si="4"/>
        <v>1.5168631005914599</v>
      </c>
      <c r="I164" s="42">
        <v>10.210000000000001</v>
      </c>
      <c r="J164">
        <f t="shared" si="5"/>
        <v>0</v>
      </c>
      <c r="K164">
        <v>0</v>
      </c>
      <c r="L164">
        <v>0</v>
      </c>
      <c r="P164" s="38">
        <v>-1.23176470588235</v>
      </c>
      <c r="Q164" s="39">
        <v>11.983006318999299</v>
      </c>
      <c r="R164" s="40">
        <v>4.0005882352941198</v>
      </c>
      <c r="S164" s="39">
        <v>2.3449746016434698</v>
      </c>
      <c r="T164" s="39">
        <v>0.58823529411764697</v>
      </c>
      <c r="U164" s="39">
        <v>0.40085227272727297</v>
      </c>
      <c r="V164" s="39">
        <v>1516.8631005914599</v>
      </c>
    </row>
    <row r="165" spans="1:22">
      <c r="A165" s="36">
        <v>42839</v>
      </c>
      <c r="B165" s="37"/>
      <c r="C165" s="46">
        <v>1.0941176470588201</v>
      </c>
      <c r="D165" s="47">
        <v>5.7331950721473</v>
      </c>
      <c r="E165" s="47">
        <v>2.7712525040451399</v>
      </c>
      <c r="F165" s="47">
        <v>0.70588235294117696</v>
      </c>
      <c r="G165" s="47">
        <v>0.62188728702490204</v>
      </c>
      <c r="H165" s="47">
        <f t="shared" si="4"/>
        <v>1.07309630629371</v>
      </c>
      <c r="I165" s="42">
        <v>8.01</v>
      </c>
      <c r="J165">
        <f t="shared" si="5"/>
        <v>0</v>
      </c>
      <c r="K165">
        <v>0</v>
      </c>
      <c r="L165">
        <v>0</v>
      </c>
      <c r="P165" s="38">
        <v>1.0941176470588201</v>
      </c>
      <c r="Q165" s="39">
        <v>5.7331950721473</v>
      </c>
      <c r="R165" s="40">
        <v>3.7617647058823498</v>
      </c>
      <c r="S165" s="39">
        <v>2.7712525040451399</v>
      </c>
      <c r="T165" s="39">
        <v>0.70588235294117696</v>
      </c>
      <c r="U165" s="39">
        <v>0.62188728702490204</v>
      </c>
      <c r="V165" s="39">
        <v>1073.0963062937101</v>
      </c>
    </row>
    <row r="166" spans="1:22">
      <c r="A166" s="36">
        <v>42838</v>
      </c>
      <c r="B166" s="37"/>
      <c r="C166" s="46">
        <v>-3.8823529411764798E-2</v>
      </c>
      <c r="D166" s="47">
        <v>4.9614651091599704</v>
      </c>
      <c r="E166" s="47">
        <v>2.8764280340891801</v>
      </c>
      <c r="F166" s="47">
        <v>0.58823529411764697</v>
      </c>
      <c r="G166" s="47">
        <v>0.49538332400671498</v>
      </c>
      <c r="H166" s="47">
        <f t="shared" si="4"/>
        <v>0.94557240919608498</v>
      </c>
      <c r="I166" s="42">
        <v>6.82</v>
      </c>
      <c r="J166">
        <f t="shared" si="5"/>
        <v>0</v>
      </c>
      <c r="K166">
        <v>0</v>
      </c>
      <c r="L166">
        <v>0</v>
      </c>
      <c r="P166" s="38">
        <v>-3.8823529411764798E-2</v>
      </c>
      <c r="Q166" s="39">
        <v>4.9614651091599704</v>
      </c>
      <c r="R166" s="40">
        <v>2.2341176470588202</v>
      </c>
      <c r="S166" s="39">
        <v>2.8764280340891801</v>
      </c>
      <c r="T166" s="39">
        <v>0.58823529411764697</v>
      </c>
      <c r="U166" s="39">
        <v>0.49538332400671498</v>
      </c>
      <c r="V166" s="39">
        <v>945.572409196085</v>
      </c>
    </row>
    <row r="167" spans="1:22">
      <c r="A167" s="36">
        <v>42837</v>
      </c>
      <c r="B167" s="37"/>
      <c r="C167" s="46">
        <v>-1.00529411764706</v>
      </c>
      <c r="D167" s="47">
        <v>6.4995933696338399</v>
      </c>
      <c r="E167" s="47">
        <v>2.6770703917441101</v>
      </c>
      <c r="F167" s="47">
        <v>0.52941176470588203</v>
      </c>
      <c r="G167" s="47">
        <v>0.40374000225301299</v>
      </c>
      <c r="H167" s="47">
        <f t="shared" si="4"/>
        <v>1.2528479861092501</v>
      </c>
      <c r="I167" s="42">
        <v>5.44</v>
      </c>
      <c r="J167">
        <f t="shared" si="5"/>
        <v>0</v>
      </c>
      <c r="K167">
        <v>0</v>
      </c>
      <c r="L167">
        <v>0</v>
      </c>
      <c r="P167" s="38">
        <v>-1.00529411764706</v>
      </c>
      <c r="Q167" s="39">
        <v>6.4995933696338399</v>
      </c>
      <c r="R167" s="40">
        <v>2.8094117647058798</v>
      </c>
      <c r="S167" s="39">
        <v>2.6770703917441101</v>
      </c>
      <c r="T167" s="39">
        <v>0.52941176470588203</v>
      </c>
      <c r="U167" s="39">
        <v>0.40374000225301299</v>
      </c>
      <c r="V167" s="39">
        <v>1252.8479861092501</v>
      </c>
    </row>
    <row r="168" spans="1:22">
      <c r="A168" s="36">
        <v>42836</v>
      </c>
      <c r="B168" s="37"/>
      <c r="C168" s="46">
        <v>-9.0588235294117594E-2</v>
      </c>
      <c r="D168" s="47">
        <v>4.7793454972781504</v>
      </c>
      <c r="E168" s="47">
        <v>2.71999716154696</v>
      </c>
      <c r="F168" s="47">
        <v>0.47058823529411797</v>
      </c>
      <c r="G168" s="47">
        <v>0.485912916209294</v>
      </c>
      <c r="H168" s="47">
        <f t="shared" si="4"/>
        <v>1.0919374271554401</v>
      </c>
      <c r="I168" s="42">
        <v>3.7</v>
      </c>
      <c r="J168">
        <f t="shared" si="5"/>
        <v>0</v>
      </c>
      <c r="K168">
        <v>0</v>
      </c>
      <c r="L168">
        <v>0</v>
      </c>
      <c r="P168" s="38">
        <v>-9.0588235294117594E-2</v>
      </c>
      <c r="Q168" s="39">
        <v>4.7793454972781504</v>
      </c>
      <c r="R168" s="40">
        <v>3.3629411764705899</v>
      </c>
      <c r="S168" s="39">
        <v>2.71999716154696</v>
      </c>
      <c r="T168" s="39">
        <v>0.47058823529411797</v>
      </c>
      <c r="U168" s="39">
        <v>0.485912916209294</v>
      </c>
      <c r="V168" s="39">
        <v>1091.93742715544</v>
      </c>
    </row>
    <row r="169" spans="1:22">
      <c r="A169" s="36">
        <v>42835</v>
      </c>
      <c r="B169" s="37"/>
      <c r="C169" s="46">
        <v>1.22411764705882</v>
      </c>
      <c r="D169" s="47">
        <v>5.2317851384870702</v>
      </c>
      <c r="E169" s="47">
        <v>3.5002661663499399</v>
      </c>
      <c r="F169" s="47">
        <v>0.64705882352941202</v>
      </c>
      <c r="G169" s="47">
        <v>0.64977688210738505</v>
      </c>
      <c r="H169" s="47">
        <f t="shared" si="4"/>
        <v>1.1820120507151</v>
      </c>
      <c r="I169" s="42">
        <v>2.73</v>
      </c>
      <c r="J169">
        <f t="shared" si="5"/>
        <v>0</v>
      </c>
      <c r="K169">
        <v>0</v>
      </c>
      <c r="L169">
        <v>0</v>
      </c>
      <c r="P169" s="38">
        <v>1.22411764705882</v>
      </c>
      <c r="Q169" s="39">
        <v>5.2317851384870702</v>
      </c>
      <c r="R169" s="40">
        <v>4.2458823529411802</v>
      </c>
      <c r="S169" s="39">
        <v>3.5002661663499399</v>
      </c>
      <c r="T169" s="39">
        <v>0.64705882352941202</v>
      </c>
      <c r="U169" s="39">
        <v>0.64977688210738505</v>
      </c>
      <c r="V169" s="39">
        <v>1182.0120507151</v>
      </c>
    </row>
    <row r="170" spans="1:22">
      <c r="A170" s="36">
        <v>42832</v>
      </c>
      <c r="B170" s="37"/>
      <c r="C170" s="46">
        <v>2.29647058823529</v>
      </c>
      <c r="D170" s="47">
        <v>6.6785336537825302</v>
      </c>
      <c r="E170" s="47">
        <v>4.71044786805321</v>
      </c>
      <c r="F170" s="47">
        <v>0.58823529411764697</v>
      </c>
      <c r="G170" s="47">
        <v>0.69430619151901296</v>
      </c>
      <c r="H170" s="47">
        <f t="shared" si="4"/>
        <v>1.32139509577914</v>
      </c>
      <c r="I170" s="42">
        <v>2.85</v>
      </c>
      <c r="J170">
        <f t="shared" si="5"/>
        <v>0</v>
      </c>
      <c r="K170">
        <v>0</v>
      </c>
      <c r="L170">
        <v>0</v>
      </c>
      <c r="P170" s="38">
        <v>2.29647058823529</v>
      </c>
      <c r="Q170" s="39">
        <v>6.6785336537825302</v>
      </c>
      <c r="R170" s="40">
        <v>4.0976470588235303</v>
      </c>
      <c r="S170" s="39">
        <v>4.71044786805321</v>
      </c>
      <c r="T170" s="39">
        <v>0.58823529411764697</v>
      </c>
      <c r="U170" s="39">
        <v>0.69430619151901296</v>
      </c>
      <c r="V170" s="39">
        <v>1321.3950957791401</v>
      </c>
    </row>
    <row r="171" spans="1:22">
      <c r="A171" s="36">
        <v>42831</v>
      </c>
      <c r="B171" s="37"/>
      <c r="C171" s="46">
        <v>-0.91117647058823603</v>
      </c>
      <c r="D171" s="47">
        <v>5.9478366680173496</v>
      </c>
      <c r="E171" s="47">
        <v>3.04256482844559</v>
      </c>
      <c r="F171" s="47">
        <v>0.47058823529411797</v>
      </c>
      <c r="G171" s="47">
        <v>0.40023186912276199</v>
      </c>
      <c r="H171" s="47">
        <f t="shared" si="4"/>
        <v>1.2401428584715599</v>
      </c>
      <c r="I171" s="42">
        <v>3.5</v>
      </c>
      <c r="J171">
        <f t="shared" si="5"/>
        <v>0</v>
      </c>
      <c r="K171">
        <v>0</v>
      </c>
      <c r="L171">
        <v>0</v>
      </c>
      <c r="P171" s="38">
        <v>-0.91117647058823603</v>
      </c>
      <c r="Q171" s="39">
        <v>5.9478366680173496</v>
      </c>
      <c r="R171" s="40">
        <v>2.3641176470588201</v>
      </c>
      <c r="S171" s="39">
        <v>3.04256482844559</v>
      </c>
      <c r="T171" s="39">
        <v>0.47058823529411797</v>
      </c>
      <c r="U171" s="39">
        <v>0.40023186912276199</v>
      </c>
      <c r="V171" s="39">
        <v>1240.14285847156</v>
      </c>
    </row>
    <row r="172" spans="1:22">
      <c r="A172" s="36">
        <v>42830</v>
      </c>
      <c r="B172" s="37"/>
      <c r="C172" s="46">
        <v>-1.75823529411765</v>
      </c>
      <c r="D172" s="47">
        <v>6.0189204132615401</v>
      </c>
      <c r="E172" s="47">
        <v>3.7567280820353401</v>
      </c>
      <c r="F172" s="47">
        <v>0.35294117647058798</v>
      </c>
      <c r="G172" s="47">
        <v>0.31957020403235498</v>
      </c>
      <c r="H172" s="47">
        <f t="shared" si="4"/>
        <v>1.1672941240816299</v>
      </c>
      <c r="I172" s="42">
        <v>2.29</v>
      </c>
      <c r="J172">
        <f t="shared" si="5"/>
        <v>0</v>
      </c>
      <c r="K172">
        <v>0</v>
      </c>
      <c r="L172">
        <v>0</v>
      </c>
      <c r="P172" s="38">
        <v>-1.75823529411765</v>
      </c>
      <c r="Q172" s="39">
        <v>6.0189204132615401</v>
      </c>
      <c r="R172" s="40">
        <v>1.95058823529412</v>
      </c>
      <c r="S172" s="39">
        <v>3.7567280820353401</v>
      </c>
      <c r="T172" s="39">
        <v>0.35294117647058798</v>
      </c>
      <c r="U172" s="39">
        <v>0.31957020403235498</v>
      </c>
      <c r="V172" s="39">
        <v>1167.2941240816299</v>
      </c>
    </row>
    <row r="173" spans="1:22">
      <c r="A173" s="36">
        <v>42829</v>
      </c>
      <c r="B173" s="37"/>
      <c r="C173" s="46">
        <v>4.1176470588236199E-3</v>
      </c>
      <c r="D173" s="47">
        <v>4.7313899369312296</v>
      </c>
      <c r="E173" s="47">
        <v>2.4301977346322601</v>
      </c>
      <c r="F173" s="47">
        <v>0.47058823529411797</v>
      </c>
      <c r="G173" s="47">
        <v>0.50057937427578203</v>
      </c>
      <c r="H173" s="47">
        <f t="shared" si="4"/>
        <v>1.0285224053531599</v>
      </c>
      <c r="I173" s="42">
        <v>1.46</v>
      </c>
      <c r="J173">
        <f t="shared" si="5"/>
        <v>0</v>
      </c>
      <c r="K173">
        <v>0</v>
      </c>
      <c r="L173">
        <v>0</v>
      </c>
      <c r="P173" s="38">
        <v>4.1176470588236199E-3</v>
      </c>
      <c r="Q173" s="39">
        <v>4.7313899369312296</v>
      </c>
      <c r="R173" s="40">
        <v>3.0788235294117601</v>
      </c>
      <c r="S173" s="39">
        <v>2.4301977346322601</v>
      </c>
      <c r="T173" s="39">
        <v>0.47058823529411797</v>
      </c>
      <c r="U173" s="39">
        <v>0.50057937427578203</v>
      </c>
      <c r="V173" s="39">
        <v>1028.5224053531599</v>
      </c>
    </row>
    <row r="174" spans="1:22">
      <c r="A174" s="36">
        <v>42828</v>
      </c>
      <c r="B174" s="37"/>
      <c r="C174" s="46">
        <v>0.34117647058823503</v>
      </c>
      <c r="D174" s="47">
        <v>6.9673828321265496</v>
      </c>
      <c r="E174" s="47">
        <v>4.9479307172143097</v>
      </c>
      <c r="F174" s="47">
        <v>0.52941176470588203</v>
      </c>
      <c r="G174" s="47">
        <v>0.529471544715447</v>
      </c>
      <c r="H174" s="47">
        <f t="shared" si="4"/>
        <v>1.3499205528635101</v>
      </c>
      <c r="I174" s="42">
        <v>-0.53</v>
      </c>
      <c r="J174">
        <f t="shared" si="5"/>
        <v>0</v>
      </c>
      <c r="K174">
        <v>0</v>
      </c>
      <c r="L174">
        <v>0</v>
      </c>
      <c r="P174" s="38">
        <v>0.34117647058823503</v>
      </c>
      <c r="Q174" s="39">
        <v>6.9673828321265496</v>
      </c>
      <c r="R174" s="40">
        <v>2.9605882352941202</v>
      </c>
      <c r="S174" s="39">
        <v>4.9479307172143097</v>
      </c>
      <c r="T174" s="39">
        <v>0.52941176470588203</v>
      </c>
      <c r="U174" s="39">
        <v>0.529471544715447</v>
      </c>
      <c r="V174" s="39">
        <v>1349.92055286351</v>
      </c>
    </row>
    <row r="175" spans="1:22">
      <c r="A175" s="36">
        <v>42825</v>
      </c>
      <c r="B175" s="37"/>
      <c r="C175" s="46">
        <v>2.23647058823529</v>
      </c>
      <c r="D175" s="47">
        <v>5.9342300903070697</v>
      </c>
      <c r="E175" s="47">
        <v>3.15985514839265</v>
      </c>
      <c r="F175" s="47">
        <v>0.70588235294117696</v>
      </c>
      <c r="G175" s="47">
        <v>0.71278262816207705</v>
      </c>
      <c r="H175" s="47">
        <f t="shared" si="4"/>
        <v>1.1203030971474199</v>
      </c>
      <c r="I175" s="42">
        <v>-1.51</v>
      </c>
      <c r="J175">
        <f t="shared" si="5"/>
        <v>1</v>
      </c>
      <c r="K175">
        <v>0</v>
      </c>
      <c r="L175">
        <v>0</v>
      </c>
      <c r="P175" s="38">
        <v>2.23647058823529</v>
      </c>
      <c r="Q175" s="39">
        <v>5.9342300903070697</v>
      </c>
      <c r="R175" s="40">
        <v>4.8029411764705898</v>
      </c>
      <c r="S175" s="39">
        <v>3.15985514839265</v>
      </c>
      <c r="T175" s="39">
        <v>0.70588235294117696</v>
      </c>
      <c r="U175" s="39">
        <v>0.71278262816207705</v>
      </c>
      <c r="V175" s="39">
        <v>1120.30309714742</v>
      </c>
    </row>
    <row r="176" spans="1:22">
      <c r="A176" s="36">
        <v>42824</v>
      </c>
      <c r="B176" s="37"/>
      <c r="C176" s="46">
        <v>-0.51176470588235301</v>
      </c>
      <c r="D176" s="47">
        <v>4.3137892787173202</v>
      </c>
      <c r="E176" s="47">
        <v>2.8363461634334302</v>
      </c>
      <c r="F176" s="47">
        <v>0.41176470588235298</v>
      </c>
      <c r="G176" s="47">
        <v>0.42262540021344702</v>
      </c>
      <c r="H176" s="47">
        <f t="shared" si="4"/>
        <v>0.87061874658287397</v>
      </c>
      <c r="I176" s="42">
        <v>-3.35</v>
      </c>
      <c r="J176">
        <f t="shared" si="5"/>
        <v>1</v>
      </c>
      <c r="K176">
        <v>0</v>
      </c>
      <c r="L176">
        <v>0</v>
      </c>
      <c r="P176" s="38">
        <v>-0.51176470588235301</v>
      </c>
      <c r="Q176" s="39">
        <v>4.3137892787173202</v>
      </c>
      <c r="R176" s="40">
        <v>2.3670588235294101</v>
      </c>
      <c r="S176" s="39">
        <v>2.8363461634334302</v>
      </c>
      <c r="T176" s="39">
        <v>0.41176470588235298</v>
      </c>
      <c r="U176" s="39">
        <v>0.42262540021344702</v>
      </c>
      <c r="V176" s="39">
        <v>870.618746582874</v>
      </c>
    </row>
    <row r="177" spans="1:22">
      <c r="A177" s="36">
        <v>42823</v>
      </c>
      <c r="B177" s="37"/>
      <c r="C177" s="46">
        <v>-0.85235294117647098</v>
      </c>
      <c r="D177" s="47">
        <v>4.8937326365103999</v>
      </c>
      <c r="E177" s="47">
        <v>2.2984798365057602</v>
      </c>
      <c r="F177" s="47">
        <v>0.52941176470588203</v>
      </c>
      <c r="G177" s="47">
        <v>0.38198403648802698</v>
      </c>
      <c r="H177" s="47">
        <f t="shared" si="4"/>
        <v>1.0200731244493999</v>
      </c>
      <c r="I177" s="42">
        <v>-4.1399999999999997</v>
      </c>
      <c r="J177">
        <f t="shared" si="5"/>
        <v>1</v>
      </c>
      <c r="K177">
        <v>0</v>
      </c>
      <c r="L177">
        <v>0</v>
      </c>
      <c r="P177" s="38">
        <v>-0.85235294117647098</v>
      </c>
      <c r="Q177" s="39">
        <v>4.8937326365103999</v>
      </c>
      <c r="R177" s="40">
        <v>2.0770588235294101</v>
      </c>
      <c r="S177" s="39">
        <v>2.2984798365057602</v>
      </c>
      <c r="T177" s="39">
        <v>0.52941176470588203</v>
      </c>
      <c r="U177" s="39">
        <v>0.38198403648802698</v>
      </c>
      <c r="V177" s="39">
        <v>1020.0731244494</v>
      </c>
    </row>
    <row r="178" spans="1:22">
      <c r="A178" s="36">
        <v>42822</v>
      </c>
      <c r="B178" s="37"/>
      <c r="C178" s="46">
        <v>0.72470588235294098</v>
      </c>
      <c r="D178" s="47">
        <v>8.3485254069559005</v>
      </c>
      <c r="E178" s="47">
        <v>5.2242379123376299</v>
      </c>
      <c r="F178" s="47">
        <v>0.52941176470588203</v>
      </c>
      <c r="G178" s="47">
        <v>0.55867784339874305</v>
      </c>
      <c r="H178" s="47">
        <f t="shared" si="4"/>
        <v>1.43240690009905</v>
      </c>
      <c r="I178" s="42">
        <v>-4.13</v>
      </c>
      <c r="J178">
        <f t="shared" si="5"/>
        <v>1</v>
      </c>
      <c r="K178">
        <v>0</v>
      </c>
      <c r="L178">
        <v>1</v>
      </c>
      <c r="P178" s="38">
        <v>0.72470588235294098</v>
      </c>
      <c r="Q178" s="39">
        <v>8.3485254069559005</v>
      </c>
      <c r="R178" s="40">
        <v>3.8164705882352901</v>
      </c>
      <c r="S178" s="39">
        <v>5.2242379123376299</v>
      </c>
      <c r="T178" s="39">
        <v>0.52941176470588203</v>
      </c>
      <c r="U178" s="39">
        <v>0.55867784339874305</v>
      </c>
      <c r="V178" s="39">
        <v>1432.4069000990501</v>
      </c>
    </row>
    <row r="179" spans="1:22">
      <c r="A179" s="36">
        <v>42821</v>
      </c>
      <c r="B179" s="37"/>
      <c r="C179" s="46">
        <v>0.61529411764705799</v>
      </c>
      <c r="D179" s="47">
        <v>7.6339497621210599</v>
      </c>
      <c r="E179" s="47">
        <v>5.4071062990671601</v>
      </c>
      <c r="F179" s="47">
        <v>0.47058823529411797</v>
      </c>
      <c r="G179" s="47">
        <v>0.55354217854217902</v>
      </c>
      <c r="H179" s="47">
        <f t="shared" si="4"/>
        <v>1.39497685047804</v>
      </c>
      <c r="I179" s="42">
        <v>-3.34</v>
      </c>
      <c r="J179">
        <f t="shared" si="5"/>
        <v>1</v>
      </c>
      <c r="K179">
        <v>0</v>
      </c>
      <c r="L179">
        <v>1</v>
      </c>
      <c r="P179" s="38">
        <v>0.61529411764705799</v>
      </c>
      <c r="Q179" s="39">
        <v>7.6339497621210599</v>
      </c>
      <c r="R179" s="40">
        <v>3.9488235294117602</v>
      </c>
      <c r="S179" s="39">
        <v>5.4071062990671601</v>
      </c>
      <c r="T179" s="39">
        <v>0.47058823529411797</v>
      </c>
      <c r="U179" s="39">
        <v>0.55354217854217902</v>
      </c>
      <c r="V179" s="39">
        <v>1394.97685047804</v>
      </c>
    </row>
    <row r="180" spans="1:22">
      <c r="A180" s="36">
        <v>42818</v>
      </c>
      <c r="B180" s="37"/>
      <c r="C180" s="46">
        <v>8.2941176470588199E-2</v>
      </c>
      <c r="D180" s="47">
        <v>9.9813587280902603</v>
      </c>
      <c r="E180" s="47">
        <v>3.0363243306959902</v>
      </c>
      <c r="F180" s="47">
        <v>0.64705882352941202</v>
      </c>
      <c r="G180" s="47">
        <v>0.50689486552567198</v>
      </c>
      <c r="H180" s="47">
        <f t="shared" si="4"/>
        <v>1.5003486570168099</v>
      </c>
      <c r="I180" s="42">
        <v>-4.8899999999999997</v>
      </c>
      <c r="J180">
        <f t="shared" si="5"/>
        <v>1</v>
      </c>
      <c r="K180">
        <v>0</v>
      </c>
      <c r="L180">
        <v>1</v>
      </c>
      <c r="P180" s="38">
        <v>8.2941176470588199E-2</v>
      </c>
      <c r="Q180" s="39">
        <v>9.9813587280902603</v>
      </c>
      <c r="R180" s="40">
        <v>4.6282352941176503</v>
      </c>
      <c r="S180" s="39">
        <v>3.0363243306959902</v>
      </c>
      <c r="T180" s="39">
        <v>0.64705882352941202</v>
      </c>
      <c r="U180" s="39">
        <v>0.50689486552567198</v>
      </c>
      <c r="V180" s="39">
        <v>1500.34865701681</v>
      </c>
    </row>
    <row r="181" spans="1:22">
      <c r="A181" s="36">
        <v>42817</v>
      </c>
      <c r="B181" s="37"/>
      <c r="C181" s="46">
        <v>0.32882352941176501</v>
      </c>
      <c r="D181" s="47">
        <v>8.5464282615260903</v>
      </c>
      <c r="E181" s="47">
        <v>4.7368027967495303</v>
      </c>
      <c r="F181" s="47">
        <v>0.58823529411764697</v>
      </c>
      <c r="G181" s="47">
        <v>0.52712802096476796</v>
      </c>
      <c r="H181" s="47">
        <f t="shared" si="4"/>
        <v>1.53053513656744</v>
      </c>
      <c r="I181" s="42">
        <v>-3.47</v>
      </c>
      <c r="J181">
        <f t="shared" si="5"/>
        <v>1</v>
      </c>
      <c r="K181">
        <v>1</v>
      </c>
      <c r="L181">
        <v>1</v>
      </c>
      <c r="P181" s="38">
        <v>0.32882352941176501</v>
      </c>
      <c r="Q181" s="39">
        <v>8.5464282615260903</v>
      </c>
      <c r="R181" s="40">
        <v>4.4441176470588202</v>
      </c>
      <c r="S181" s="39">
        <v>4.7368027967495303</v>
      </c>
      <c r="T181" s="39">
        <v>0.58823529411764697</v>
      </c>
      <c r="U181" s="39">
        <v>0.52712802096476796</v>
      </c>
      <c r="V181" s="39">
        <v>1530.5351365674401</v>
      </c>
    </row>
    <row r="182" spans="1:22">
      <c r="A182" s="36">
        <v>42816</v>
      </c>
      <c r="B182" s="37"/>
      <c r="C182" s="46">
        <v>2.3282352941176501</v>
      </c>
      <c r="D182" s="47">
        <v>5.1495524505704804</v>
      </c>
      <c r="E182" s="47">
        <v>4.1333731418070396</v>
      </c>
      <c r="F182" s="47">
        <v>0.76470588235294101</v>
      </c>
      <c r="G182" s="47">
        <v>0.7850763468741</v>
      </c>
      <c r="H182" s="47">
        <f t="shared" si="4"/>
        <v>1.0358154978557399</v>
      </c>
      <c r="I182" s="42">
        <v>-2.56</v>
      </c>
      <c r="J182">
        <f t="shared" si="5"/>
        <v>1</v>
      </c>
      <c r="K182">
        <v>0</v>
      </c>
      <c r="L182">
        <v>0</v>
      </c>
      <c r="P182" s="38">
        <v>2.3282352941176501</v>
      </c>
      <c r="Q182" s="39">
        <v>5.1495524505704804</v>
      </c>
      <c r="R182" s="40">
        <v>3.8088235294117698</v>
      </c>
      <c r="S182" s="39">
        <v>4.1333731418070396</v>
      </c>
      <c r="T182" s="39">
        <v>0.76470588235294101</v>
      </c>
      <c r="U182" s="39">
        <v>0.7850763468741</v>
      </c>
      <c r="V182" s="39">
        <v>1035.81549785574</v>
      </c>
    </row>
    <row r="183" spans="1:22">
      <c r="A183" s="36">
        <v>42815</v>
      </c>
      <c r="B183" s="37"/>
      <c r="C183" s="46">
        <v>-7.8235294117647403E-2</v>
      </c>
      <c r="D183" s="47">
        <v>4.6224617836361199</v>
      </c>
      <c r="E183" s="47">
        <v>3.03804443196413</v>
      </c>
      <c r="F183" s="47">
        <v>0.58823529411764697</v>
      </c>
      <c r="G183" s="47">
        <v>0.48848883503548501</v>
      </c>
      <c r="H183" s="47">
        <f t="shared" si="4"/>
        <v>1.0301787775203</v>
      </c>
      <c r="I183" s="42">
        <v>-3.65</v>
      </c>
      <c r="J183">
        <f t="shared" si="5"/>
        <v>1</v>
      </c>
      <c r="K183">
        <v>0</v>
      </c>
      <c r="L183">
        <v>0</v>
      </c>
      <c r="P183" s="38">
        <v>-7.8235294117647403E-2</v>
      </c>
      <c r="Q183" s="39">
        <v>4.6224617836361199</v>
      </c>
      <c r="R183" s="40">
        <v>2.69470588235294</v>
      </c>
      <c r="S183" s="39">
        <v>3.03804443196413</v>
      </c>
      <c r="T183" s="39">
        <v>0.58823529411764697</v>
      </c>
      <c r="U183" s="39">
        <v>0.48848883503548501</v>
      </c>
      <c r="V183" s="39">
        <v>1030.1787775202999</v>
      </c>
    </row>
    <row r="184" spans="1:22">
      <c r="A184" s="36">
        <v>42814</v>
      </c>
      <c r="B184" s="37"/>
      <c r="C184" s="46">
        <v>-2.97823529411765</v>
      </c>
      <c r="D184" s="47">
        <v>11.7253140871013</v>
      </c>
      <c r="E184" s="47">
        <v>3.3820643930628398</v>
      </c>
      <c r="F184" s="47">
        <v>0.41176470588235298</v>
      </c>
      <c r="G184" s="47">
        <v>0.26853799030812803</v>
      </c>
      <c r="H184" s="47">
        <f t="shared" si="4"/>
        <v>1.7289935532444398</v>
      </c>
      <c r="I184" s="42">
        <v>-3.72</v>
      </c>
      <c r="J184">
        <f t="shared" si="5"/>
        <v>1</v>
      </c>
      <c r="K184">
        <v>0</v>
      </c>
      <c r="L184">
        <v>1</v>
      </c>
      <c r="P184" s="38">
        <v>-2.97823529411765</v>
      </c>
      <c r="Q184" s="39">
        <v>11.7253140871013</v>
      </c>
      <c r="R184" s="40">
        <v>2.5770588235294101</v>
      </c>
      <c r="S184" s="39">
        <v>3.3820643930628398</v>
      </c>
      <c r="T184" s="39">
        <v>0.41176470588235298</v>
      </c>
      <c r="U184" s="39">
        <v>0.26853799030812803</v>
      </c>
      <c r="V184" s="39">
        <v>1728.9935532444399</v>
      </c>
    </row>
    <row r="185" spans="1:22">
      <c r="A185" s="36">
        <v>42811</v>
      </c>
      <c r="B185" s="37"/>
      <c r="C185" s="46">
        <v>-0.218823529411764</v>
      </c>
      <c r="D185" s="47">
        <v>4.8685558463893299</v>
      </c>
      <c r="E185" s="47">
        <v>2.5040597918533201</v>
      </c>
      <c r="F185" s="47">
        <v>0.52941176470588203</v>
      </c>
      <c r="G185" s="47">
        <v>0.47185230024213098</v>
      </c>
      <c r="H185" s="47">
        <f t="shared" si="4"/>
        <v>1.0202437358771801</v>
      </c>
      <c r="I185" s="42">
        <v>-4.78</v>
      </c>
      <c r="J185">
        <f t="shared" si="5"/>
        <v>1</v>
      </c>
      <c r="K185">
        <v>0</v>
      </c>
      <c r="L185">
        <v>0</v>
      </c>
      <c r="P185" s="38">
        <v>-0.218823529411764</v>
      </c>
      <c r="Q185" s="39">
        <v>4.8685558463893299</v>
      </c>
      <c r="R185" s="40">
        <v>3.3617647058823499</v>
      </c>
      <c r="S185" s="39">
        <v>2.5040597918533201</v>
      </c>
      <c r="T185" s="39">
        <v>0.52941176470588203</v>
      </c>
      <c r="U185" s="39">
        <v>0.47185230024213098</v>
      </c>
      <c r="V185" s="39">
        <v>1020.24373587718</v>
      </c>
    </row>
    <row r="186" spans="1:22">
      <c r="A186" s="36">
        <v>42810</v>
      </c>
      <c r="B186" s="37"/>
      <c r="C186" s="46">
        <v>0.57117647058823595</v>
      </c>
      <c r="D186" s="47">
        <v>4.7222702198637201</v>
      </c>
      <c r="E186" s="47">
        <v>3.0049144795504201</v>
      </c>
      <c r="F186" s="47">
        <v>0.47058823529411797</v>
      </c>
      <c r="G186" s="47">
        <v>0.58082237389711999</v>
      </c>
      <c r="H186" s="47">
        <f t="shared" si="4"/>
        <v>1.1468818342418499</v>
      </c>
      <c r="I186" s="42">
        <v>-5.49</v>
      </c>
      <c r="J186">
        <f t="shared" si="5"/>
        <v>1</v>
      </c>
      <c r="K186">
        <v>0</v>
      </c>
      <c r="L186">
        <v>0</v>
      </c>
      <c r="P186" s="38">
        <v>0.57117647058823595</v>
      </c>
      <c r="Q186" s="39">
        <v>4.7222702198637201</v>
      </c>
      <c r="R186" s="40">
        <v>2.9111764705882401</v>
      </c>
      <c r="S186" s="39">
        <v>3.0049144795504201</v>
      </c>
      <c r="T186" s="39">
        <v>0.47058823529411797</v>
      </c>
      <c r="U186" s="39">
        <v>0.58082237389711999</v>
      </c>
      <c r="V186" s="39">
        <v>1146.8818342418499</v>
      </c>
    </row>
    <row r="187" spans="1:22">
      <c r="A187" s="36">
        <v>42809</v>
      </c>
      <c r="B187" s="37"/>
      <c r="C187" s="46">
        <v>1.9329411764705899</v>
      </c>
      <c r="D187" s="47">
        <v>5.0473046825829302</v>
      </c>
      <c r="E187" s="47">
        <v>3.1446194710405</v>
      </c>
      <c r="F187" s="47">
        <v>0.58823529411764697</v>
      </c>
      <c r="G187" s="47">
        <v>0.72232746955345095</v>
      </c>
      <c r="H187" s="47">
        <f t="shared" si="4"/>
        <v>1.11023548464977</v>
      </c>
      <c r="I187" s="42">
        <v>-4.0199999999999996</v>
      </c>
      <c r="J187">
        <f t="shared" si="5"/>
        <v>1</v>
      </c>
      <c r="K187">
        <v>0</v>
      </c>
      <c r="L187">
        <v>0</v>
      </c>
      <c r="P187" s="38">
        <v>1.9329411764705899</v>
      </c>
      <c r="Q187" s="39">
        <v>5.0473046825829302</v>
      </c>
      <c r="R187" s="40">
        <v>4.7723529411764698</v>
      </c>
      <c r="S187" s="39">
        <v>3.1446194710405</v>
      </c>
      <c r="T187" s="39">
        <v>0.58823529411764697</v>
      </c>
      <c r="U187" s="39">
        <v>0.72232746955345095</v>
      </c>
      <c r="V187" s="39">
        <v>1110.2354846497699</v>
      </c>
    </row>
    <row r="188" spans="1:22">
      <c r="A188" s="36">
        <v>42808</v>
      </c>
      <c r="B188" s="37"/>
      <c r="C188" s="46">
        <v>0.86352941176470599</v>
      </c>
      <c r="D188" s="47">
        <v>6.4470118477249496</v>
      </c>
      <c r="E188" s="47">
        <v>4.03976966801181</v>
      </c>
      <c r="F188" s="47">
        <v>0.47058823529411797</v>
      </c>
      <c r="G188" s="47">
        <v>0.57928278245841403</v>
      </c>
      <c r="H188" s="47">
        <f t="shared" si="4"/>
        <v>1.2532809827432199</v>
      </c>
      <c r="I188" s="42">
        <v>-4.45</v>
      </c>
      <c r="J188">
        <f t="shared" si="5"/>
        <v>1</v>
      </c>
      <c r="K188">
        <v>0</v>
      </c>
      <c r="L188">
        <v>1</v>
      </c>
      <c r="P188" s="38">
        <v>0.86352941176470599</v>
      </c>
      <c r="Q188" s="39">
        <v>6.4470118477249496</v>
      </c>
      <c r="R188" s="40">
        <v>4.1852941176470599</v>
      </c>
      <c r="S188" s="39">
        <v>4.03976966801181</v>
      </c>
      <c r="T188" s="39">
        <v>0.47058823529411797</v>
      </c>
      <c r="U188" s="39">
        <v>0.57928278245841403</v>
      </c>
      <c r="V188" s="39">
        <v>1253.28098274322</v>
      </c>
    </row>
    <row r="189" spans="1:22">
      <c r="A189" s="36">
        <v>42807</v>
      </c>
      <c r="B189" s="37"/>
      <c r="C189" s="46">
        <v>0.55176470588235305</v>
      </c>
      <c r="D189" s="47">
        <v>4.7209099166555202</v>
      </c>
      <c r="E189" s="47">
        <v>3.7416519825905201</v>
      </c>
      <c r="F189" s="47">
        <v>0.47058823529411797</v>
      </c>
      <c r="G189" s="47">
        <v>0.57598833441347996</v>
      </c>
      <c r="H189" s="47">
        <f t="shared" si="4"/>
        <v>0.91558633111962395</v>
      </c>
      <c r="I189" s="42">
        <v>-3.66</v>
      </c>
      <c r="J189">
        <f t="shared" si="5"/>
        <v>1</v>
      </c>
      <c r="K189">
        <v>0</v>
      </c>
      <c r="L189">
        <v>0</v>
      </c>
      <c r="P189" s="38">
        <v>0.55176470588235305</v>
      </c>
      <c r="Q189" s="39">
        <v>4.7209099166555202</v>
      </c>
      <c r="R189" s="40">
        <v>4.0829411764705901</v>
      </c>
      <c r="S189" s="39">
        <v>3.7416519825905201</v>
      </c>
      <c r="T189" s="39">
        <v>0.47058823529411797</v>
      </c>
      <c r="U189" s="39">
        <v>0.57598833441347996</v>
      </c>
      <c r="V189" s="39">
        <v>915.58633111962399</v>
      </c>
    </row>
    <row r="190" spans="1:22">
      <c r="A190" s="36">
        <v>42804</v>
      </c>
      <c r="B190" s="37"/>
      <c r="C190" s="46">
        <v>1.62</v>
      </c>
      <c r="D190" s="47">
        <v>4.8121941461250302</v>
      </c>
      <c r="E190" s="47">
        <v>4.0260295541126201</v>
      </c>
      <c r="F190" s="47">
        <v>0.64705882352941202</v>
      </c>
      <c r="G190" s="47">
        <v>0.71003660768761401</v>
      </c>
      <c r="H190" s="47">
        <f t="shared" si="4"/>
        <v>1.1320393334963301</v>
      </c>
      <c r="I190" s="42">
        <v>-3.9</v>
      </c>
      <c r="J190">
        <f t="shared" si="5"/>
        <v>1</v>
      </c>
      <c r="K190">
        <v>0</v>
      </c>
      <c r="L190">
        <v>0</v>
      </c>
      <c r="P190" s="38">
        <v>1.62</v>
      </c>
      <c r="Q190" s="39">
        <v>4.8121941461250302</v>
      </c>
      <c r="R190" s="40">
        <v>3.9347058823529402</v>
      </c>
      <c r="S190" s="39">
        <v>4.0260295541126201</v>
      </c>
      <c r="T190" s="39">
        <v>0.64705882352941202</v>
      </c>
      <c r="U190" s="39">
        <v>0.71003660768761401</v>
      </c>
      <c r="V190" s="39">
        <v>1132.0393334963301</v>
      </c>
    </row>
    <row r="191" spans="1:22">
      <c r="A191" s="36">
        <v>42803</v>
      </c>
      <c r="B191" s="37"/>
      <c r="C191" s="46">
        <v>1.3235294117647101</v>
      </c>
      <c r="D191" s="47">
        <v>6.27323276028444</v>
      </c>
      <c r="E191" s="47">
        <v>3.5887345180685202</v>
      </c>
      <c r="F191" s="47">
        <v>0.76470588235294101</v>
      </c>
      <c r="G191" s="47">
        <v>0.63207325663301195</v>
      </c>
      <c r="H191" s="47">
        <f t="shared" si="4"/>
        <v>1.0739767324940501</v>
      </c>
      <c r="I191" s="42">
        <v>-1.61</v>
      </c>
      <c r="J191">
        <f t="shared" si="5"/>
        <v>1</v>
      </c>
      <c r="K191">
        <v>0</v>
      </c>
      <c r="L191">
        <v>0</v>
      </c>
      <c r="P191" s="38">
        <v>1.3235294117647101</v>
      </c>
      <c r="Q191" s="39">
        <v>6.27323276028444</v>
      </c>
      <c r="R191" s="40">
        <v>3.94176470588235</v>
      </c>
      <c r="S191" s="39">
        <v>3.5887345180685202</v>
      </c>
      <c r="T191" s="39">
        <v>0.76470588235294101</v>
      </c>
      <c r="U191" s="39">
        <v>0.63207325663301195</v>
      </c>
      <c r="V191" s="39">
        <v>1073.9767324940501</v>
      </c>
    </row>
    <row r="192" spans="1:22">
      <c r="A192" s="36">
        <v>42802</v>
      </c>
      <c r="B192" s="37"/>
      <c r="C192" s="46">
        <v>0.11529411764705901</v>
      </c>
      <c r="D192" s="47">
        <v>6.2462109691066496</v>
      </c>
      <c r="E192" s="47">
        <v>2.6623473444223902</v>
      </c>
      <c r="F192" s="47">
        <v>0.70588235294117696</v>
      </c>
      <c r="G192" s="47">
        <v>0.51256732495511703</v>
      </c>
      <c r="H192" s="47">
        <f t="shared" si="4"/>
        <v>1.1749183333887199</v>
      </c>
      <c r="I192" s="42">
        <v>-0.47</v>
      </c>
      <c r="J192">
        <f t="shared" si="5"/>
        <v>0</v>
      </c>
      <c r="K192">
        <v>0</v>
      </c>
      <c r="L192">
        <v>0</v>
      </c>
      <c r="P192" s="38">
        <v>0.11529411764705901</v>
      </c>
      <c r="Q192" s="39">
        <v>6.2462109691066496</v>
      </c>
      <c r="R192" s="40">
        <v>3.24058823529412</v>
      </c>
      <c r="S192" s="39">
        <v>2.6623473444223902</v>
      </c>
      <c r="T192" s="39">
        <v>0.70588235294117696</v>
      </c>
      <c r="U192" s="39">
        <v>0.51256732495511703</v>
      </c>
      <c r="V192" s="39">
        <v>1174.9183333887199</v>
      </c>
    </row>
    <row r="193" spans="1:22">
      <c r="A193" s="36">
        <v>42801</v>
      </c>
      <c r="B193" s="37"/>
      <c r="C193" s="46">
        <v>2.5329411764705898</v>
      </c>
      <c r="D193" s="47">
        <v>4.7840983537991297</v>
      </c>
      <c r="E193" s="47">
        <v>3.5514625197813601</v>
      </c>
      <c r="F193" s="47">
        <v>0.70588235294117696</v>
      </c>
      <c r="G193" s="47">
        <v>0.76198588464346595</v>
      </c>
      <c r="H193" s="47">
        <f t="shared" si="4"/>
        <v>0.92123726089400892</v>
      </c>
      <c r="I193" s="42">
        <v>-1.02</v>
      </c>
      <c r="J193">
        <f t="shared" si="5"/>
        <v>1</v>
      </c>
      <c r="K193">
        <v>0</v>
      </c>
      <c r="L193">
        <v>1</v>
      </c>
      <c r="P193" s="38">
        <v>2.5329411764705898</v>
      </c>
      <c r="Q193" s="39">
        <v>4.7840983537991297</v>
      </c>
      <c r="R193" s="40">
        <v>4.5611764705882401</v>
      </c>
      <c r="S193" s="39">
        <v>3.5514625197813601</v>
      </c>
      <c r="T193" s="39">
        <v>0.70588235294117696</v>
      </c>
      <c r="U193" s="39">
        <v>0.76198588464346595</v>
      </c>
      <c r="V193" s="39">
        <v>921.23726089400895</v>
      </c>
    </row>
    <row r="194" spans="1:22">
      <c r="A194" s="36">
        <v>42800</v>
      </c>
      <c r="B194" s="37"/>
      <c r="C194" s="46">
        <v>1.1123529411764701</v>
      </c>
      <c r="D194" s="47">
        <v>4.4554987507177097</v>
      </c>
      <c r="E194" s="47">
        <v>2.92172944352766</v>
      </c>
      <c r="F194" s="47">
        <v>0.64705882352941202</v>
      </c>
      <c r="G194" s="47">
        <v>0.64490421455938696</v>
      </c>
      <c r="H194" s="47">
        <f t="shared" si="4"/>
        <v>0.87227889171598394</v>
      </c>
      <c r="I194" s="42">
        <v>-2.34</v>
      </c>
      <c r="J194">
        <f t="shared" si="5"/>
        <v>1</v>
      </c>
      <c r="K194">
        <v>0</v>
      </c>
      <c r="L194">
        <v>0</v>
      </c>
      <c r="P194" s="38">
        <v>1.1123529411764701</v>
      </c>
      <c r="Q194" s="39">
        <v>4.4554987507177097</v>
      </c>
      <c r="R194" s="40">
        <v>3.5082352941176498</v>
      </c>
      <c r="S194" s="39">
        <v>2.92172944352766</v>
      </c>
      <c r="T194" s="39">
        <v>0.64705882352941202</v>
      </c>
      <c r="U194" s="39">
        <v>0.64490421455938696</v>
      </c>
      <c r="V194" s="39">
        <v>872.27889171598395</v>
      </c>
    </row>
    <row r="195" spans="1:22">
      <c r="A195" s="36">
        <v>42797</v>
      </c>
      <c r="B195" s="37"/>
      <c r="C195" s="46">
        <v>0.77235294117647002</v>
      </c>
      <c r="D195" s="47">
        <v>6.7198879542479801</v>
      </c>
      <c r="E195" s="47">
        <v>3.43443365910939</v>
      </c>
      <c r="F195" s="47">
        <v>0.64705882352941202</v>
      </c>
      <c r="G195" s="47">
        <v>0.56791145132926502</v>
      </c>
      <c r="H195" s="47">
        <f t="shared" si="4"/>
        <v>1.2420697278315098</v>
      </c>
      <c r="I195" s="42">
        <v>-1.36</v>
      </c>
      <c r="J195">
        <f t="shared" si="5"/>
        <v>1</v>
      </c>
      <c r="K195">
        <v>0</v>
      </c>
      <c r="L195">
        <v>1</v>
      </c>
      <c r="P195" s="38">
        <v>0.77235294117647002</v>
      </c>
      <c r="Q195" s="39">
        <v>6.7198879542479801</v>
      </c>
      <c r="R195" s="40">
        <v>4.1970588235294102</v>
      </c>
      <c r="S195" s="39">
        <v>3.43443365910939</v>
      </c>
      <c r="T195" s="39">
        <v>0.64705882352941202</v>
      </c>
      <c r="U195" s="39">
        <v>0.56791145132926502</v>
      </c>
      <c r="V195" s="39">
        <v>1242.0697278315099</v>
      </c>
    </row>
    <row r="196" spans="1:22">
      <c r="A196" s="36">
        <v>42796</v>
      </c>
      <c r="B196" s="37"/>
      <c r="C196" s="46">
        <v>0.13529411764705901</v>
      </c>
      <c r="D196" s="47">
        <v>5.6103610820149798</v>
      </c>
      <c r="E196" s="47">
        <v>3.32233716902814</v>
      </c>
      <c r="F196" s="47">
        <v>0.52941176470588203</v>
      </c>
      <c r="G196" s="47">
        <v>0.51537022186581105</v>
      </c>
      <c r="H196" s="47">
        <f t="shared" ref="H196:H236" si="6">V196/1000</f>
        <v>1.18354297732017</v>
      </c>
      <c r="I196" s="42">
        <v>-2.78</v>
      </c>
      <c r="J196">
        <f t="shared" si="5"/>
        <v>1</v>
      </c>
      <c r="K196">
        <v>0</v>
      </c>
      <c r="L196">
        <v>0</v>
      </c>
      <c r="P196" s="38">
        <v>0.13529411764705901</v>
      </c>
      <c r="Q196" s="39">
        <v>5.6103610820149798</v>
      </c>
      <c r="R196" s="40">
        <v>3.79647058823529</v>
      </c>
      <c r="S196" s="39">
        <v>3.32233716902814</v>
      </c>
      <c r="T196" s="39">
        <v>0.52941176470588203</v>
      </c>
      <c r="U196" s="39">
        <v>0.51537022186581105</v>
      </c>
      <c r="V196" s="39">
        <v>1183.5429773201699</v>
      </c>
    </row>
    <row r="197" spans="1:22">
      <c r="A197" s="36">
        <v>42795</v>
      </c>
      <c r="B197" s="37"/>
      <c r="C197" s="46">
        <v>0.42529411764705899</v>
      </c>
      <c r="D197" s="47">
        <v>6.6325599485106999</v>
      </c>
      <c r="E197" s="47">
        <v>4.1756063314558398</v>
      </c>
      <c r="F197" s="47">
        <v>0.47058823529411797</v>
      </c>
      <c r="G197" s="47">
        <v>0.538642437199359</v>
      </c>
      <c r="H197" s="47">
        <f t="shared" si="6"/>
        <v>1.1978816688068801</v>
      </c>
      <c r="I197" s="42">
        <v>-2.13</v>
      </c>
      <c r="J197">
        <f t="shared" si="5"/>
        <v>1</v>
      </c>
      <c r="K197">
        <v>0</v>
      </c>
      <c r="L197">
        <v>1</v>
      </c>
      <c r="P197" s="38">
        <v>0.42529411764705899</v>
      </c>
      <c r="Q197" s="39">
        <v>6.6325599485106999</v>
      </c>
      <c r="R197" s="40">
        <v>4.2241176470588204</v>
      </c>
      <c r="S197" s="39">
        <v>4.1756063314558398</v>
      </c>
      <c r="T197" s="39">
        <v>0.47058823529411797</v>
      </c>
      <c r="U197" s="39">
        <v>0.538642437199359</v>
      </c>
      <c r="V197" s="39">
        <v>1197.88166880688</v>
      </c>
    </row>
    <row r="198" spans="1:22">
      <c r="A198" s="36">
        <v>42794</v>
      </c>
      <c r="B198" s="37"/>
      <c r="C198" s="46">
        <v>-0.58235294117646996</v>
      </c>
      <c r="D198" s="47">
        <v>6.4067128168544496</v>
      </c>
      <c r="E198" s="47">
        <v>4.20357209791303</v>
      </c>
      <c r="F198" s="47">
        <v>0.41176470588235298</v>
      </c>
      <c r="G198" s="47">
        <v>0.44720563139931702</v>
      </c>
      <c r="H198" s="47">
        <f t="shared" si="6"/>
        <v>1.1238396000663</v>
      </c>
      <c r="I198" s="42">
        <v>1.44</v>
      </c>
      <c r="J198">
        <f t="shared" si="5"/>
        <v>0</v>
      </c>
      <c r="K198">
        <v>0</v>
      </c>
      <c r="L198">
        <v>0</v>
      </c>
      <c r="P198" s="38">
        <v>-0.58235294117646996</v>
      </c>
      <c r="Q198" s="39">
        <v>6.4067128168544496</v>
      </c>
      <c r="R198" s="40">
        <v>3.9994117647058798</v>
      </c>
      <c r="S198" s="39">
        <v>4.20357209791303</v>
      </c>
      <c r="T198" s="39">
        <v>0.41176470588235298</v>
      </c>
      <c r="U198" s="39">
        <v>0.44720563139931702</v>
      </c>
      <c r="V198" s="39">
        <v>1123.8396000662999</v>
      </c>
    </row>
    <row r="199" spans="1:22">
      <c r="A199" s="36">
        <v>42793</v>
      </c>
      <c r="B199" s="37"/>
      <c r="C199" s="46">
        <v>0.13470588235294101</v>
      </c>
      <c r="D199" s="47">
        <v>4.6957375853627301</v>
      </c>
      <c r="E199" s="47">
        <v>3.1125371483726898</v>
      </c>
      <c r="F199" s="47">
        <v>0.47058823529411797</v>
      </c>
      <c r="G199" s="47">
        <v>0.518512530315279</v>
      </c>
      <c r="H199" s="47">
        <f t="shared" si="6"/>
        <v>0.97499386617884598</v>
      </c>
      <c r="I199" s="42">
        <v>1.84</v>
      </c>
      <c r="J199">
        <f t="shared" si="5"/>
        <v>0</v>
      </c>
      <c r="K199">
        <v>0</v>
      </c>
      <c r="L199">
        <v>0</v>
      </c>
      <c r="P199" s="38">
        <v>0.13470588235294101</v>
      </c>
      <c r="Q199" s="39">
        <v>4.6957375853627301</v>
      </c>
      <c r="R199" s="40">
        <v>3.75</v>
      </c>
      <c r="S199" s="39">
        <v>3.1125371483726898</v>
      </c>
      <c r="T199" s="39">
        <v>0.47058823529411797</v>
      </c>
      <c r="U199" s="39">
        <v>0.518512530315279</v>
      </c>
      <c r="V199" s="39">
        <v>974.99386617884602</v>
      </c>
    </row>
    <row r="200" spans="1:22">
      <c r="A200" s="36">
        <v>42790</v>
      </c>
      <c r="B200" s="37"/>
      <c r="C200" s="46">
        <v>1.34</v>
      </c>
      <c r="D200" s="47">
        <v>5.4045837027471402</v>
      </c>
      <c r="E200" s="47">
        <v>3.3925916260547</v>
      </c>
      <c r="F200" s="47">
        <v>0.58823529411764697</v>
      </c>
      <c r="G200" s="47">
        <v>0.65247657295850103</v>
      </c>
      <c r="H200" s="47">
        <f t="shared" si="6"/>
        <v>1.06377390510874</v>
      </c>
      <c r="I200" s="42">
        <v>1.28</v>
      </c>
      <c r="J200">
        <f t="shared" si="5"/>
        <v>0</v>
      </c>
      <c r="K200">
        <v>0</v>
      </c>
      <c r="L200">
        <v>0</v>
      </c>
      <c r="P200" s="38">
        <v>1.34</v>
      </c>
      <c r="Q200" s="39">
        <v>5.4045837027471402</v>
      </c>
      <c r="R200" s="40">
        <v>3.97823529411765</v>
      </c>
      <c r="S200" s="39">
        <v>3.3925916260547</v>
      </c>
      <c r="T200" s="39">
        <v>0.58823529411764697</v>
      </c>
      <c r="U200" s="39">
        <v>0.65247657295850103</v>
      </c>
      <c r="V200" s="39">
        <v>1063.7739051087401</v>
      </c>
    </row>
    <row r="201" spans="1:22">
      <c r="A201" s="36">
        <v>42789</v>
      </c>
      <c r="B201" s="37"/>
      <c r="C201" s="46">
        <v>-0.76705882352941201</v>
      </c>
      <c r="D201" s="47">
        <v>6.4579522341701701</v>
      </c>
      <c r="E201" s="47">
        <v>3.8515647125933299</v>
      </c>
      <c r="F201" s="47">
        <v>0.41176470588235298</v>
      </c>
      <c r="G201" s="47">
        <v>0.42154031287605298</v>
      </c>
      <c r="H201" s="47">
        <f t="shared" si="6"/>
        <v>1.19196194446002</v>
      </c>
      <c r="I201" s="42">
        <v>1.18</v>
      </c>
      <c r="J201">
        <f t="shared" si="5"/>
        <v>0</v>
      </c>
      <c r="K201">
        <v>0</v>
      </c>
      <c r="L201">
        <v>0</v>
      </c>
      <c r="P201" s="38">
        <v>-0.76705882352941201</v>
      </c>
      <c r="Q201" s="39">
        <v>6.4579522341701701</v>
      </c>
      <c r="R201" s="40">
        <v>3.4241176470588202</v>
      </c>
      <c r="S201" s="39">
        <v>3.8515647125933299</v>
      </c>
      <c r="T201" s="39">
        <v>0.41176470588235298</v>
      </c>
      <c r="U201" s="39">
        <v>0.42154031287605298</v>
      </c>
      <c r="V201" s="39">
        <v>1191.96194446002</v>
      </c>
    </row>
    <row r="202" spans="1:22">
      <c r="A202" s="36">
        <v>42788</v>
      </c>
      <c r="B202" s="37"/>
      <c r="C202" s="46">
        <v>-1.00882352941176</v>
      </c>
      <c r="D202" s="47">
        <v>6.30771638783893</v>
      </c>
      <c r="E202" s="47">
        <v>3.4555653108640598</v>
      </c>
      <c r="F202" s="47">
        <v>0.58823529411764697</v>
      </c>
      <c r="G202" s="47">
        <v>0.37961533061912101</v>
      </c>
      <c r="H202" s="47">
        <f t="shared" si="6"/>
        <v>1.2020210932884199</v>
      </c>
      <c r="I202" s="42">
        <v>1.07</v>
      </c>
      <c r="J202">
        <f t="shared" si="5"/>
        <v>0</v>
      </c>
      <c r="K202">
        <v>0</v>
      </c>
      <c r="L202">
        <v>0</v>
      </c>
      <c r="P202" s="38">
        <v>-1.00882352941176</v>
      </c>
      <c r="Q202" s="39">
        <v>6.30771638783893</v>
      </c>
      <c r="R202" s="40">
        <v>3.6376470588235299</v>
      </c>
      <c r="S202" s="39">
        <v>3.4555653108640598</v>
      </c>
      <c r="T202" s="39">
        <v>0.58823529411764697</v>
      </c>
      <c r="U202" s="39">
        <v>0.37961533061912101</v>
      </c>
      <c r="V202" s="39">
        <v>1202.0210932884199</v>
      </c>
    </row>
    <row r="203" spans="1:22">
      <c r="A203" s="36">
        <v>42787</v>
      </c>
      <c r="B203" s="37"/>
      <c r="C203" s="46">
        <v>-0.161176470588235</v>
      </c>
      <c r="D203" s="47">
        <v>7.41409121399324</v>
      </c>
      <c r="E203" s="47">
        <v>3.7935034443575999</v>
      </c>
      <c r="F203" s="47">
        <v>0.58823529411764697</v>
      </c>
      <c r="G203" s="47">
        <v>0.481350394772665</v>
      </c>
      <c r="H203" s="47">
        <f t="shared" si="6"/>
        <v>1.12192651742014</v>
      </c>
      <c r="I203" s="42">
        <v>1.22</v>
      </c>
      <c r="J203">
        <f t="shared" si="5"/>
        <v>0</v>
      </c>
      <c r="K203">
        <v>0</v>
      </c>
      <c r="L203">
        <v>0</v>
      </c>
      <c r="P203" s="38">
        <v>-0.161176470588235</v>
      </c>
      <c r="Q203" s="39">
        <v>7.41409121399324</v>
      </c>
      <c r="R203" s="40">
        <v>4.2094117647058802</v>
      </c>
      <c r="S203" s="39">
        <v>3.7935034443575999</v>
      </c>
      <c r="T203" s="39">
        <v>0.58823529411764697</v>
      </c>
      <c r="U203" s="39">
        <v>0.481350394772665</v>
      </c>
      <c r="V203" s="39">
        <v>1121.92651742014</v>
      </c>
    </row>
    <row r="204" spans="1:22">
      <c r="A204" s="36">
        <v>42786</v>
      </c>
      <c r="B204" s="37"/>
      <c r="C204" s="46">
        <v>1.00352941176471</v>
      </c>
      <c r="D204" s="47">
        <v>6.8432192179343403</v>
      </c>
      <c r="E204" s="47">
        <v>3.8706910577706801</v>
      </c>
      <c r="F204" s="47">
        <v>0.58823529411764697</v>
      </c>
      <c r="G204" s="47">
        <v>0.60978120978120998</v>
      </c>
      <c r="H204" s="47">
        <f t="shared" si="6"/>
        <v>1.25626733588288</v>
      </c>
      <c r="I204" s="42">
        <v>2.02</v>
      </c>
      <c r="J204">
        <f t="shared" si="5"/>
        <v>0</v>
      </c>
      <c r="K204">
        <v>0</v>
      </c>
      <c r="L204">
        <v>0</v>
      </c>
      <c r="P204" s="38">
        <v>1.00352941176471</v>
      </c>
      <c r="Q204" s="39">
        <v>6.8432192179343403</v>
      </c>
      <c r="R204" s="40">
        <v>4.9164705882352999</v>
      </c>
      <c r="S204" s="39">
        <v>3.8706910577706801</v>
      </c>
      <c r="T204" s="39">
        <v>0.58823529411764697</v>
      </c>
      <c r="U204" s="39">
        <v>0.60978120978120998</v>
      </c>
      <c r="V204" s="39">
        <v>1256.2673358828799</v>
      </c>
    </row>
    <row r="205" spans="1:22">
      <c r="A205" s="36">
        <v>42783</v>
      </c>
      <c r="B205" s="37"/>
      <c r="C205" s="46">
        <v>0.10352941176470599</v>
      </c>
      <c r="D205" s="47">
        <v>5.1784058130573198</v>
      </c>
      <c r="E205" s="47">
        <v>2.98385422388758</v>
      </c>
      <c r="F205" s="47">
        <v>0.41176470588235298</v>
      </c>
      <c r="G205" s="47">
        <v>0.51241184767277903</v>
      </c>
      <c r="H205" s="47">
        <f t="shared" si="6"/>
        <v>0.95406211032369503</v>
      </c>
      <c r="I205" s="42">
        <v>1.96</v>
      </c>
      <c r="J205">
        <f t="shared" si="5"/>
        <v>0</v>
      </c>
      <c r="K205">
        <v>0</v>
      </c>
      <c r="L205">
        <v>0</v>
      </c>
      <c r="P205" s="38">
        <v>0.10352941176470599</v>
      </c>
      <c r="Q205" s="39">
        <v>5.1784058130573198</v>
      </c>
      <c r="R205" s="40">
        <v>3.5388235294117698</v>
      </c>
      <c r="S205" s="39">
        <v>2.98385422388758</v>
      </c>
      <c r="T205" s="39">
        <v>0.41176470588235298</v>
      </c>
      <c r="U205" s="39">
        <v>0.51241184767277903</v>
      </c>
      <c r="V205" s="39">
        <v>954.06211032369504</v>
      </c>
    </row>
    <row r="206" spans="1:22">
      <c r="A206" s="36">
        <v>42782</v>
      </c>
      <c r="B206" s="37"/>
      <c r="C206" s="46">
        <v>1.2352941176470501E-2</v>
      </c>
      <c r="D206" s="47">
        <v>11.9075892445804</v>
      </c>
      <c r="E206" s="47">
        <v>3.52004961111429</v>
      </c>
      <c r="F206" s="47">
        <v>0.70588235294117696</v>
      </c>
      <c r="G206" s="47">
        <v>0.50088361524867497</v>
      </c>
      <c r="H206" s="47">
        <f t="shared" si="6"/>
        <v>1.50018489284214</v>
      </c>
      <c r="I206" s="42">
        <v>-9.9999999999999797E-2</v>
      </c>
      <c r="J206">
        <f t="shared" si="5"/>
        <v>0</v>
      </c>
      <c r="K206">
        <v>0</v>
      </c>
      <c r="L206">
        <v>0</v>
      </c>
      <c r="P206" s="38">
        <v>1.2352941176470501E-2</v>
      </c>
      <c r="Q206" s="39">
        <v>11.9075892445804</v>
      </c>
      <c r="R206" s="40">
        <v>4.4235294117647097</v>
      </c>
      <c r="S206" s="39">
        <v>3.52004961111429</v>
      </c>
      <c r="T206" s="39">
        <v>0.70588235294117696</v>
      </c>
      <c r="U206" s="39">
        <v>0.50088361524867497</v>
      </c>
      <c r="V206" s="39">
        <v>1500.18489284214</v>
      </c>
    </row>
    <row r="207" spans="1:22">
      <c r="A207" s="36">
        <v>42781</v>
      </c>
      <c r="B207" s="37"/>
      <c r="C207" s="46">
        <v>-0.71411764705882297</v>
      </c>
      <c r="D207" s="47">
        <v>5.8418865305048602</v>
      </c>
      <c r="E207" s="47">
        <v>3.6757498234654</v>
      </c>
      <c r="F207" s="47">
        <v>0.47058823529411797</v>
      </c>
      <c r="G207" s="47">
        <v>0.419751454257007</v>
      </c>
      <c r="H207" s="47">
        <f t="shared" si="6"/>
        <v>1.1628705394240999</v>
      </c>
      <c r="I207" s="42">
        <v>-0.91</v>
      </c>
      <c r="J207">
        <f t="shared" si="5"/>
        <v>1</v>
      </c>
      <c r="K207">
        <v>0</v>
      </c>
      <c r="L207">
        <v>0</v>
      </c>
      <c r="P207" s="38">
        <v>-0.71411764705882297</v>
      </c>
      <c r="Q207" s="39">
        <v>5.8418865305048602</v>
      </c>
      <c r="R207" s="40">
        <v>2.6064705882352999</v>
      </c>
      <c r="S207" s="39">
        <v>3.6757498234654</v>
      </c>
      <c r="T207" s="39">
        <v>0.47058823529411797</v>
      </c>
      <c r="U207" s="39">
        <v>0.419751454257007</v>
      </c>
      <c r="V207" s="39">
        <v>1162.8705394240999</v>
      </c>
    </row>
    <row r="208" spans="1:22">
      <c r="A208" s="36">
        <v>42780</v>
      </c>
      <c r="B208" s="37"/>
      <c r="C208" s="46">
        <v>4.1764705882352898E-2</v>
      </c>
      <c r="D208" s="47">
        <v>6.1007799043381699</v>
      </c>
      <c r="E208" s="47">
        <v>2.8088256390506401</v>
      </c>
      <c r="F208" s="47">
        <v>0.64705882352941202</v>
      </c>
      <c r="G208" s="47">
        <v>0.50431086824529503</v>
      </c>
      <c r="H208" s="47">
        <f t="shared" si="6"/>
        <v>1.14079585849996</v>
      </c>
      <c r="I208" s="42">
        <v>0.59</v>
      </c>
      <c r="J208">
        <f t="shared" si="5"/>
        <v>0</v>
      </c>
      <c r="K208">
        <v>0</v>
      </c>
      <c r="L208">
        <v>0</v>
      </c>
      <c r="P208" s="38">
        <v>4.1764705882352898E-2</v>
      </c>
      <c r="Q208" s="39">
        <v>6.1007799043381699</v>
      </c>
      <c r="R208" s="40">
        <v>3.4247058823529399</v>
      </c>
      <c r="S208" s="39">
        <v>2.8088256390506401</v>
      </c>
      <c r="T208" s="39">
        <v>0.64705882352941202</v>
      </c>
      <c r="U208" s="39">
        <v>0.50431086824529503</v>
      </c>
      <c r="V208" s="39">
        <v>1140.7958584999601</v>
      </c>
    </row>
    <row r="209" spans="1:22">
      <c r="A209" s="36">
        <v>42779</v>
      </c>
      <c r="B209" s="37"/>
      <c r="C209" s="46">
        <v>-0.48117647058823498</v>
      </c>
      <c r="D209" s="47">
        <v>7.14928832328168</v>
      </c>
      <c r="E209" s="47">
        <v>3.5312352029882601</v>
      </c>
      <c r="F209" s="47">
        <v>0.52941176470588203</v>
      </c>
      <c r="G209" s="47">
        <v>0.45881997583568301</v>
      </c>
      <c r="H209" s="47">
        <f t="shared" si="6"/>
        <v>1.2974958695119001</v>
      </c>
      <c r="I209" s="42">
        <v>-0.36</v>
      </c>
      <c r="J209">
        <f t="shared" si="5"/>
        <v>0</v>
      </c>
      <c r="K209">
        <v>0</v>
      </c>
      <c r="L209">
        <v>0</v>
      </c>
      <c r="P209" s="38">
        <v>-0.48117647058823498</v>
      </c>
      <c r="Q209" s="39">
        <v>7.14928832328168</v>
      </c>
      <c r="R209" s="40">
        <v>3.3029411764705898</v>
      </c>
      <c r="S209" s="39">
        <v>3.5312352029882601</v>
      </c>
      <c r="T209" s="39">
        <v>0.52941176470588203</v>
      </c>
      <c r="U209" s="39">
        <v>0.45881997583568301</v>
      </c>
      <c r="V209" s="39">
        <v>1297.4958695119001</v>
      </c>
    </row>
    <row r="210" spans="1:22">
      <c r="A210" s="36">
        <v>42776</v>
      </c>
      <c r="B210" s="37"/>
      <c r="C210" s="46">
        <v>-1.72411764705882</v>
      </c>
      <c r="D210" s="47">
        <v>6.71507730672508</v>
      </c>
      <c r="E210" s="47">
        <v>2.7100212990263501</v>
      </c>
      <c r="F210" s="47">
        <v>0.47058823529411797</v>
      </c>
      <c r="G210" s="47">
        <v>0.31905173478207199</v>
      </c>
      <c r="H210" s="47">
        <f t="shared" si="6"/>
        <v>1.1390808935280199</v>
      </c>
      <c r="I210" s="42">
        <v>0.51</v>
      </c>
      <c r="J210">
        <f t="shared" si="5"/>
        <v>0</v>
      </c>
      <c r="K210">
        <v>0</v>
      </c>
      <c r="L210">
        <v>0</v>
      </c>
      <c r="P210" s="38">
        <v>-1.72411764705882</v>
      </c>
      <c r="Q210" s="39">
        <v>6.71507730672508</v>
      </c>
      <c r="R210" s="40">
        <v>2.8182352941176498</v>
      </c>
      <c r="S210" s="39">
        <v>2.7100212990263501</v>
      </c>
      <c r="T210" s="39">
        <v>0.47058823529411797</v>
      </c>
      <c r="U210" s="39">
        <v>0.31905173478207199</v>
      </c>
      <c r="V210" s="39">
        <v>1139.0808935280199</v>
      </c>
    </row>
    <row r="211" spans="1:22">
      <c r="A211" s="36">
        <v>42775</v>
      </c>
      <c r="B211" s="37"/>
      <c r="C211" s="46">
        <v>-0.96176470588235297</v>
      </c>
      <c r="D211" s="47">
        <v>6.6118305287701098</v>
      </c>
      <c r="E211" s="47">
        <v>2.7080090906963599</v>
      </c>
      <c r="F211" s="47">
        <v>0.52941176470588203</v>
      </c>
      <c r="G211" s="47">
        <v>0.39469277341234099</v>
      </c>
      <c r="H211" s="47">
        <f t="shared" si="6"/>
        <v>1.1458773029645299</v>
      </c>
      <c r="I211" s="42">
        <v>3.49</v>
      </c>
      <c r="J211">
        <f t="shared" ref="J211:J236" si="7">IF(I211&lt;=$N$3,1,0)</f>
        <v>0</v>
      </c>
      <c r="K211">
        <v>0</v>
      </c>
      <c r="L211">
        <v>0</v>
      </c>
      <c r="P211" s="38">
        <v>-0.96176470588235297</v>
      </c>
      <c r="Q211" s="39">
        <v>6.6118305287701098</v>
      </c>
      <c r="R211" s="40">
        <v>3.21588235294118</v>
      </c>
      <c r="S211" s="39">
        <v>2.7080090906963599</v>
      </c>
      <c r="T211" s="39">
        <v>0.52941176470588203</v>
      </c>
      <c r="U211" s="39">
        <v>0.39469277341234099</v>
      </c>
      <c r="V211" s="39">
        <v>1145.8773029645299</v>
      </c>
    </row>
    <row r="212" spans="1:22">
      <c r="A212" s="36">
        <v>42774</v>
      </c>
      <c r="B212" s="37"/>
      <c r="C212" s="46">
        <v>-1.1747058823529399</v>
      </c>
      <c r="D212" s="47">
        <v>6.8081193416822696</v>
      </c>
      <c r="E212" s="47">
        <v>2.5396051105727202</v>
      </c>
      <c r="F212" s="47">
        <v>0.52941176470588203</v>
      </c>
      <c r="G212" s="47">
        <v>0.375823902499689</v>
      </c>
      <c r="H212" s="47">
        <f t="shared" si="6"/>
        <v>1.2609975207167099</v>
      </c>
      <c r="I212" s="42">
        <v>2.08</v>
      </c>
      <c r="J212">
        <f t="shared" si="7"/>
        <v>0</v>
      </c>
      <c r="K212">
        <v>0</v>
      </c>
      <c r="L212">
        <v>0</v>
      </c>
      <c r="P212" s="38">
        <v>-1.1747058823529399</v>
      </c>
      <c r="Q212" s="39">
        <v>6.8081193416822696</v>
      </c>
      <c r="R212" s="40">
        <v>2.8076470588235298</v>
      </c>
      <c r="S212" s="39">
        <v>2.5396051105727202</v>
      </c>
      <c r="T212" s="39">
        <v>0.52941176470588203</v>
      </c>
      <c r="U212" s="39">
        <v>0.375823902499689</v>
      </c>
      <c r="V212" s="39">
        <v>1260.9975207167099</v>
      </c>
    </row>
    <row r="213" spans="1:22">
      <c r="A213" s="36">
        <v>42773</v>
      </c>
      <c r="B213" s="37"/>
      <c r="C213" s="46">
        <v>-0.93058823529411805</v>
      </c>
      <c r="D213" s="47">
        <v>6.0122556817182096</v>
      </c>
      <c r="E213" s="47">
        <v>2.9185189636486002</v>
      </c>
      <c r="F213" s="47">
        <v>0.52941176470588203</v>
      </c>
      <c r="G213" s="47">
        <v>0.40787328208711898</v>
      </c>
      <c r="H213" s="47">
        <f t="shared" si="6"/>
        <v>1.20534233942115</v>
      </c>
      <c r="I213" s="42">
        <v>1.1499999999999999</v>
      </c>
      <c r="J213">
        <f t="shared" si="7"/>
        <v>0</v>
      </c>
      <c r="K213">
        <v>0</v>
      </c>
      <c r="L213">
        <v>0</v>
      </c>
      <c r="P213" s="38">
        <v>-0.93058823529411805</v>
      </c>
      <c r="Q213" s="39">
        <v>6.0122556817182096</v>
      </c>
      <c r="R213" s="40">
        <v>2.95823529411765</v>
      </c>
      <c r="S213" s="39">
        <v>2.9185189636486002</v>
      </c>
      <c r="T213" s="39">
        <v>0.52941176470588203</v>
      </c>
      <c r="U213" s="39">
        <v>0.40787328208711898</v>
      </c>
      <c r="V213" s="39">
        <v>1205.34233942115</v>
      </c>
    </row>
    <row r="214" spans="1:22">
      <c r="A214" s="36">
        <v>42772</v>
      </c>
      <c r="B214" s="37"/>
      <c r="C214" s="46">
        <v>-0.432352941176471</v>
      </c>
      <c r="D214" s="47">
        <v>7.4448073593375801</v>
      </c>
      <c r="E214" s="47">
        <v>4.3255344790455403</v>
      </c>
      <c r="F214" s="47">
        <v>0.52941176470588203</v>
      </c>
      <c r="G214" s="47">
        <v>0.46476847857348302</v>
      </c>
      <c r="H214" s="47">
        <f t="shared" si="6"/>
        <v>1.39901282255116</v>
      </c>
      <c r="I214" s="42">
        <v>0.74000000000000099</v>
      </c>
      <c r="J214">
        <f t="shared" si="7"/>
        <v>0</v>
      </c>
      <c r="K214">
        <v>0</v>
      </c>
      <c r="L214">
        <v>0</v>
      </c>
      <c r="P214" s="38">
        <v>-0.432352941176471</v>
      </c>
      <c r="Q214" s="39">
        <v>7.4448073593375801</v>
      </c>
      <c r="R214" s="40">
        <v>3.70882352941176</v>
      </c>
      <c r="S214" s="39">
        <v>4.3255344790455403</v>
      </c>
      <c r="T214" s="39">
        <v>0.52941176470588203</v>
      </c>
      <c r="U214" s="39">
        <v>0.46476847857348302</v>
      </c>
      <c r="V214" s="39">
        <v>1399.0128225511601</v>
      </c>
    </row>
    <row r="215" spans="1:22">
      <c r="A215" s="36">
        <v>42769</v>
      </c>
      <c r="B215" s="37"/>
      <c r="C215" s="46">
        <v>-1.49176470588235</v>
      </c>
      <c r="D215" s="47">
        <v>5.5416290872970304</v>
      </c>
      <c r="E215" s="47">
        <v>2.8420962385907602</v>
      </c>
      <c r="F215" s="47">
        <v>0.35294117647058798</v>
      </c>
      <c r="G215" s="47">
        <v>0.34295268763933601</v>
      </c>
      <c r="H215" s="47">
        <f t="shared" si="6"/>
        <v>1.1623147651229599</v>
      </c>
      <c r="I215" s="42">
        <v>1.96</v>
      </c>
      <c r="J215">
        <f t="shared" si="7"/>
        <v>0</v>
      </c>
      <c r="K215">
        <v>0</v>
      </c>
      <c r="L215">
        <v>0</v>
      </c>
      <c r="P215" s="38">
        <v>-1.49176470588235</v>
      </c>
      <c r="Q215" s="39">
        <v>5.5416290872970304</v>
      </c>
      <c r="R215" s="40">
        <v>2.0588235294117601</v>
      </c>
      <c r="S215" s="39">
        <v>2.8420962385907602</v>
      </c>
      <c r="T215" s="39">
        <v>0.35294117647058798</v>
      </c>
      <c r="U215" s="39">
        <v>0.34295268763933601</v>
      </c>
      <c r="V215" s="39">
        <v>1162.3147651229599</v>
      </c>
    </row>
    <row r="216" spans="1:22">
      <c r="A216" s="36">
        <v>42768</v>
      </c>
      <c r="B216" s="37"/>
      <c r="C216" s="46">
        <v>-1.71647058823529</v>
      </c>
      <c r="D216" s="47">
        <v>5.9462645219251602</v>
      </c>
      <c r="E216" s="47">
        <v>3.0079680947150198</v>
      </c>
      <c r="F216" s="47">
        <v>0.41176470588235298</v>
      </c>
      <c r="G216" s="47">
        <v>0.33981115502854597</v>
      </c>
      <c r="H216" s="47">
        <f t="shared" si="6"/>
        <v>1.2343410244644699</v>
      </c>
      <c r="I216" s="42">
        <v>2.4300000000000002</v>
      </c>
      <c r="J216">
        <f t="shared" si="7"/>
        <v>0</v>
      </c>
      <c r="K216">
        <v>0</v>
      </c>
      <c r="L216">
        <v>0</v>
      </c>
      <c r="P216" s="38">
        <v>-1.71647058823529</v>
      </c>
      <c r="Q216" s="39">
        <v>5.9462645219251602</v>
      </c>
      <c r="R216" s="40">
        <v>1.98705882352941</v>
      </c>
      <c r="S216" s="39">
        <v>3.0079680947150198</v>
      </c>
      <c r="T216" s="39">
        <v>0.41176470588235298</v>
      </c>
      <c r="U216" s="39">
        <v>0.33981115502854597</v>
      </c>
      <c r="V216" s="39">
        <v>1234.3410244644699</v>
      </c>
    </row>
    <row r="217" spans="1:22">
      <c r="A217" s="36">
        <v>42767</v>
      </c>
      <c r="B217" s="37"/>
      <c r="C217" s="46">
        <v>-0.90823529411764703</v>
      </c>
      <c r="D217" s="47">
        <v>6.7813450318632604</v>
      </c>
      <c r="E217" s="47">
        <v>3.8121746727155799</v>
      </c>
      <c r="F217" s="47">
        <v>0.58823529411764697</v>
      </c>
      <c r="G217" s="47">
        <v>0.41546211125711802</v>
      </c>
      <c r="H217" s="47">
        <f t="shared" si="6"/>
        <v>1.2385320995640401</v>
      </c>
      <c r="I217" s="42">
        <v>1.25</v>
      </c>
      <c r="J217">
        <f t="shared" si="7"/>
        <v>0</v>
      </c>
      <c r="K217">
        <v>0</v>
      </c>
      <c r="L217">
        <v>0</v>
      </c>
      <c r="P217" s="38">
        <v>-0.90823529411764703</v>
      </c>
      <c r="Q217" s="39">
        <v>6.7813450318632604</v>
      </c>
      <c r="R217" s="40">
        <v>3.8241176470588201</v>
      </c>
      <c r="S217" s="39">
        <v>3.8121746727155799</v>
      </c>
      <c r="T217" s="39">
        <v>0.58823529411764697</v>
      </c>
      <c r="U217" s="39">
        <v>0.41546211125711802</v>
      </c>
      <c r="V217" s="39">
        <v>1238.53209956404</v>
      </c>
    </row>
    <row r="218" spans="1:22">
      <c r="A218" s="36">
        <v>42766</v>
      </c>
      <c r="B218" s="37"/>
      <c r="C218" s="46">
        <v>0.153529411764706</v>
      </c>
      <c r="D218" s="47">
        <v>4.3658646640391696</v>
      </c>
      <c r="E218" s="47">
        <v>2.9598320699581802</v>
      </c>
      <c r="F218" s="47">
        <v>0.58823529411764697</v>
      </c>
      <c r="G218" s="47">
        <v>0.52138292642962503</v>
      </c>
      <c r="H218" s="47">
        <f t="shared" si="6"/>
        <v>0.92417706459514004</v>
      </c>
      <c r="I218" s="42">
        <v>1.82</v>
      </c>
      <c r="J218">
        <f t="shared" si="7"/>
        <v>0</v>
      </c>
      <c r="K218">
        <v>0</v>
      </c>
      <c r="L218">
        <v>0</v>
      </c>
      <c r="P218" s="38">
        <v>0.153529411764706</v>
      </c>
      <c r="Q218" s="39">
        <v>4.3658646640391696</v>
      </c>
      <c r="R218" s="40">
        <v>3.4405882352941202</v>
      </c>
      <c r="S218" s="39">
        <v>2.9598320699581802</v>
      </c>
      <c r="T218" s="39">
        <v>0.58823529411764697</v>
      </c>
      <c r="U218" s="39">
        <v>0.52138292642962503</v>
      </c>
      <c r="V218" s="39">
        <v>924.17706459514</v>
      </c>
    </row>
    <row r="219" spans="1:22">
      <c r="A219" s="36">
        <v>42765</v>
      </c>
      <c r="B219" s="37"/>
      <c r="C219" s="46">
        <v>2.3929411764705901</v>
      </c>
      <c r="D219" s="47">
        <v>3.6771945228425902</v>
      </c>
      <c r="E219" s="47">
        <v>2.52085055090539</v>
      </c>
      <c r="F219" s="47">
        <v>0.64705882352941202</v>
      </c>
      <c r="G219" s="47">
        <v>0.840817694369973</v>
      </c>
      <c r="H219" s="47">
        <f t="shared" si="6"/>
        <v>0.88321684000519196</v>
      </c>
      <c r="I219" s="42">
        <v>-0.54999999999999905</v>
      </c>
      <c r="J219">
        <f t="shared" si="7"/>
        <v>0</v>
      </c>
      <c r="K219">
        <v>0</v>
      </c>
      <c r="L219">
        <v>0</v>
      </c>
      <c r="P219" s="38">
        <v>2.3929411764705901</v>
      </c>
      <c r="Q219" s="39">
        <v>3.6771945228425902</v>
      </c>
      <c r="R219" s="40">
        <v>4.57</v>
      </c>
      <c r="S219" s="39">
        <v>2.52085055090539</v>
      </c>
      <c r="T219" s="39">
        <v>0.64705882352941202</v>
      </c>
      <c r="U219" s="39">
        <v>0.840817694369973</v>
      </c>
      <c r="V219" s="39">
        <v>883.21684000519201</v>
      </c>
    </row>
    <row r="220" spans="1:22">
      <c r="A220" s="36">
        <v>42762</v>
      </c>
      <c r="B220" s="37"/>
      <c r="C220" s="46">
        <v>2.0941176470588201</v>
      </c>
      <c r="D220" s="47">
        <v>3.1791391500363901</v>
      </c>
      <c r="E220" s="47">
        <v>3.3977404905578799</v>
      </c>
      <c r="F220" s="47">
        <v>0.82352941176470595</v>
      </c>
      <c r="G220" s="47">
        <v>0.85359555025824396</v>
      </c>
      <c r="H220" s="47">
        <f t="shared" si="6"/>
        <v>0.69480021662951796</v>
      </c>
      <c r="I220" s="42">
        <v>-1.1499999999999999</v>
      </c>
      <c r="J220">
        <f t="shared" si="7"/>
        <v>1</v>
      </c>
      <c r="K220">
        <v>0</v>
      </c>
      <c r="L220">
        <v>1</v>
      </c>
      <c r="P220" s="38">
        <v>2.0941176470588201</v>
      </c>
      <c r="Q220" s="39">
        <v>3.1791391500363901</v>
      </c>
      <c r="R220" s="40">
        <v>3.9217647058823499</v>
      </c>
      <c r="S220" s="39">
        <v>3.3977404905578799</v>
      </c>
      <c r="T220" s="39">
        <v>0.82352941176470595</v>
      </c>
      <c r="U220" s="39">
        <v>0.85359555025824396</v>
      </c>
      <c r="V220" s="39">
        <v>694.80021662951799</v>
      </c>
    </row>
    <row r="221" spans="1:22">
      <c r="A221" s="36">
        <v>42761</v>
      </c>
      <c r="B221" s="37"/>
      <c r="C221" s="46">
        <v>1.0982352941176501</v>
      </c>
      <c r="D221" s="47">
        <v>3.0925742418212798</v>
      </c>
      <c r="E221" s="47">
        <v>2.8068744392378999</v>
      </c>
      <c r="F221" s="47">
        <v>0.58823529411764697</v>
      </c>
      <c r="G221" s="47">
        <v>0.71724458924831302</v>
      </c>
      <c r="H221" s="47">
        <f t="shared" si="6"/>
        <v>0.90283317664196605</v>
      </c>
      <c r="I221" s="42">
        <v>-0.22999999999999901</v>
      </c>
      <c r="J221">
        <f t="shared" si="7"/>
        <v>0</v>
      </c>
      <c r="K221">
        <v>0</v>
      </c>
      <c r="L221">
        <v>0</v>
      </c>
      <c r="P221" s="38">
        <v>1.0982352941176501</v>
      </c>
      <c r="Q221" s="39">
        <v>3.0925742418212798</v>
      </c>
      <c r="R221" s="40">
        <v>3.4023529411764701</v>
      </c>
      <c r="S221" s="39">
        <v>2.8068744392378999</v>
      </c>
      <c r="T221" s="39">
        <v>0.58823529411764697</v>
      </c>
      <c r="U221" s="39">
        <v>0.71724458924831302</v>
      </c>
      <c r="V221" s="39">
        <v>902.83317664196602</v>
      </c>
    </row>
    <row r="222" spans="1:22">
      <c r="A222" s="36">
        <v>42760</v>
      </c>
      <c r="B222" s="37"/>
      <c r="C222" s="46">
        <v>2.3529411764705799E-2</v>
      </c>
      <c r="D222" s="47">
        <v>6.1625694125669597</v>
      </c>
      <c r="E222" s="47">
        <v>3.25087499533497</v>
      </c>
      <c r="F222" s="47">
        <v>0.52941176470588203</v>
      </c>
      <c r="G222" s="47">
        <v>0.50250312891113902</v>
      </c>
      <c r="H222" s="47">
        <f t="shared" si="6"/>
        <v>1.17103596645154</v>
      </c>
      <c r="I222" s="42">
        <v>2.0499999999999998</v>
      </c>
      <c r="J222">
        <f t="shared" si="7"/>
        <v>0</v>
      </c>
      <c r="K222">
        <v>0</v>
      </c>
      <c r="L222">
        <v>0</v>
      </c>
      <c r="P222" s="38">
        <v>2.3529411764705799E-2</v>
      </c>
      <c r="Q222" s="39">
        <v>6.1625694125669597</v>
      </c>
      <c r="R222" s="40">
        <v>3.23588235294118</v>
      </c>
      <c r="S222" s="39">
        <v>3.25087499533497</v>
      </c>
      <c r="T222" s="39">
        <v>0.52941176470588203</v>
      </c>
      <c r="U222" s="39">
        <v>0.50250312891113902</v>
      </c>
      <c r="V222" s="39">
        <v>1171.0359664515399</v>
      </c>
    </row>
    <row r="223" spans="1:22">
      <c r="A223" s="36">
        <v>42759</v>
      </c>
      <c r="B223" s="37"/>
      <c r="C223" s="46">
        <v>0.98647058823529399</v>
      </c>
      <c r="D223" s="47">
        <v>4.3876103136794002</v>
      </c>
      <c r="E223" s="47">
        <v>3.3533469891157699</v>
      </c>
      <c r="F223" s="47">
        <v>0.52941176470588203</v>
      </c>
      <c r="G223" s="47">
        <v>0.63614223088163702</v>
      </c>
      <c r="H223" s="47">
        <f t="shared" si="6"/>
        <v>1.0042296210738901</v>
      </c>
      <c r="I223" s="42">
        <v>2.4500000000000002</v>
      </c>
      <c r="J223">
        <f t="shared" si="7"/>
        <v>0</v>
      </c>
      <c r="K223">
        <v>0</v>
      </c>
      <c r="L223">
        <v>0</v>
      </c>
      <c r="P223" s="38">
        <v>0.98647058823529399</v>
      </c>
      <c r="Q223" s="39">
        <v>4.3876103136794002</v>
      </c>
      <c r="R223" s="40">
        <v>3.23117647058824</v>
      </c>
      <c r="S223" s="39">
        <v>3.3533469891157699</v>
      </c>
      <c r="T223" s="39">
        <v>0.52941176470588203</v>
      </c>
      <c r="U223" s="39">
        <v>0.63614223088163702</v>
      </c>
      <c r="V223" s="39">
        <v>1004.22962107389</v>
      </c>
    </row>
    <row r="224" spans="1:22">
      <c r="A224" s="36">
        <v>42758</v>
      </c>
      <c r="B224" s="37"/>
      <c r="C224" s="46">
        <v>-0.77470588235294102</v>
      </c>
      <c r="D224" s="47">
        <v>5.1494005933300899</v>
      </c>
      <c r="E224" s="47">
        <v>3.4895500510558</v>
      </c>
      <c r="F224" s="47">
        <v>0.47058823529411797</v>
      </c>
      <c r="G224" s="47">
        <v>0.41246843014754703</v>
      </c>
      <c r="H224" s="47">
        <f t="shared" si="6"/>
        <v>1.1181720137708901</v>
      </c>
      <c r="I224" s="42">
        <v>3.03</v>
      </c>
      <c r="J224">
        <f t="shared" si="7"/>
        <v>0</v>
      </c>
      <c r="K224">
        <v>0</v>
      </c>
      <c r="L224">
        <v>0</v>
      </c>
      <c r="P224" s="38">
        <v>-0.77470588235294102</v>
      </c>
      <c r="Q224" s="39">
        <v>5.1494005933300899</v>
      </c>
      <c r="R224" s="40">
        <v>3.4129411764705901</v>
      </c>
      <c r="S224" s="39">
        <v>3.4895500510558</v>
      </c>
      <c r="T224" s="39">
        <v>0.47058823529411797</v>
      </c>
      <c r="U224" s="39">
        <v>0.41246843014754703</v>
      </c>
      <c r="V224" s="39">
        <v>1118.1720137708901</v>
      </c>
    </row>
    <row r="225" spans="1:22">
      <c r="A225" s="36">
        <v>42755</v>
      </c>
      <c r="B225" s="37"/>
      <c r="C225" s="46">
        <v>-0.54176470588235304</v>
      </c>
      <c r="D225" s="47">
        <v>5.51215161630887</v>
      </c>
      <c r="E225" s="47">
        <v>2.5751940246718998</v>
      </c>
      <c r="F225" s="47">
        <v>0.58823529411764697</v>
      </c>
      <c r="G225" s="47">
        <v>0.43469011487732201</v>
      </c>
      <c r="H225" s="47">
        <f t="shared" si="6"/>
        <v>1.0906078910849302</v>
      </c>
      <c r="I225" s="42">
        <v>1.33</v>
      </c>
      <c r="J225">
        <f t="shared" si="7"/>
        <v>0</v>
      </c>
      <c r="K225">
        <v>0</v>
      </c>
      <c r="L225">
        <v>0</v>
      </c>
      <c r="P225" s="38">
        <v>-0.54176470588235304</v>
      </c>
      <c r="Q225" s="39">
        <v>5.51215161630887</v>
      </c>
      <c r="R225" s="40">
        <v>2.5664705882352901</v>
      </c>
      <c r="S225" s="39">
        <v>2.5751940246718998</v>
      </c>
      <c r="T225" s="39">
        <v>0.58823529411764697</v>
      </c>
      <c r="U225" s="39">
        <v>0.43469011487732201</v>
      </c>
      <c r="V225" s="39">
        <v>1090.6078910849301</v>
      </c>
    </row>
    <row r="226" spans="1:22">
      <c r="A226" s="36">
        <v>42754</v>
      </c>
      <c r="B226" s="37"/>
      <c r="C226" s="46">
        <v>0.89000000000000101</v>
      </c>
      <c r="D226" s="47">
        <v>5.5521133363792199</v>
      </c>
      <c r="E226" s="47">
        <v>3.0632544688903098</v>
      </c>
      <c r="F226" s="47">
        <v>0.52941176470588203</v>
      </c>
      <c r="G226" s="47">
        <v>0.60575982105410298</v>
      </c>
      <c r="H226" s="47">
        <f t="shared" si="6"/>
        <v>1.1620239624336599</v>
      </c>
      <c r="I226" s="42">
        <v>-0.82</v>
      </c>
      <c r="J226">
        <f t="shared" si="7"/>
        <v>1</v>
      </c>
      <c r="K226">
        <v>0</v>
      </c>
      <c r="L226">
        <v>0</v>
      </c>
      <c r="P226" s="38">
        <v>0.89000000000000101</v>
      </c>
      <c r="Q226" s="39">
        <v>5.5521133363792199</v>
      </c>
      <c r="R226" s="40">
        <v>3.8317647058823501</v>
      </c>
      <c r="S226" s="39">
        <v>3.0632544688903098</v>
      </c>
      <c r="T226" s="39">
        <v>0.52941176470588203</v>
      </c>
      <c r="U226" s="39">
        <v>0.60575982105410298</v>
      </c>
      <c r="V226" s="39">
        <v>1162.02396243366</v>
      </c>
    </row>
    <row r="227" spans="1:22">
      <c r="A227" s="36">
        <v>42753</v>
      </c>
      <c r="B227" s="37"/>
      <c r="C227" s="46">
        <v>1.8270588235294101</v>
      </c>
      <c r="D227" s="47">
        <v>4.5545921396787596</v>
      </c>
      <c r="E227" s="47">
        <v>3.6469652976622799</v>
      </c>
      <c r="F227" s="47">
        <v>0.64705882352941202</v>
      </c>
      <c r="G227" s="47">
        <v>0.74887820512820502</v>
      </c>
      <c r="H227" s="47">
        <f t="shared" si="6"/>
        <v>1.0883589199888299</v>
      </c>
      <c r="I227" s="42">
        <v>0.65</v>
      </c>
      <c r="J227">
        <f t="shared" si="7"/>
        <v>0</v>
      </c>
      <c r="K227">
        <v>0</v>
      </c>
      <c r="L227">
        <v>0</v>
      </c>
      <c r="P227" s="38">
        <v>1.8270588235294101</v>
      </c>
      <c r="Q227" s="39">
        <v>4.5545921396787596</v>
      </c>
      <c r="R227" s="40">
        <v>3.8594117647058801</v>
      </c>
      <c r="S227" s="39">
        <v>3.6469652976622799</v>
      </c>
      <c r="T227" s="39">
        <v>0.64705882352941202</v>
      </c>
      <c r="U227" s="39">
        <v>0.74887820512820502</v>
      </c>
      <c r="V227" s="39">
        <v>1088.3589199888299</v>
      </c>
    </row>
    <row r="228" spans="1:22">
      <c r="A228" s="36">
        <v>42752</v>
      </c>
      <c r="B228" s="37"/>
      <c r="C228" s="46">
        <v>-5.29411764705876E-3</v>
      </c>
      <c r="D228" s="47">
        <v>4.5454580594906204</v>
      </c>
      <c r="E228" s="47">
        <v>2.9020720285381501</v>
      </c>
      <c r="F228" s="47">
        <v>0.52941176470588203</v>
      </c>
      <c r="G228" s="47">
        <v>0.49926841164038399</v>
      </c>
      <c r="H228" s="47">
        <f t="shared" si="6"/>
        <v>1.0102235476985399</v>
      </c>
      <c r="I228" s="42">
        <v>0.56999999999999995</v>
      </c>
      <c r="J228">
        <f t="shared" si="7"/>
        <v>0</v>
      </c>
      <c r="K228">
        <v>0</v>
      </c>
      <c r="L228">
        <v>0</v>
      </c>
      <c r="P228" s="38">
        <v>-5.29411764705876E-3</v>
      </c>
      <c r="Q228" s="39">
        <v>4.5454580594906204</v>
      </c>
      <c r="R228" s="40">
        <v>2.8029411764705898</v>
      </c>
      <c r="S228" s="39">
        <v>2.9020720285381501</v>
      </c>
      <c r="T228" s="39">
        <v>0.52941176470588203</v>
      </c>
      <c r="U228" s="39">
        <v>0.49926841164038399</v>
      </c>
      <c r="V228" s="39">
        <v>1010.22354769854</v>
      </c>
    </row>
    <row r="229" spans="1:22">
      <c r="A229" s="36">
        <v>42751</v>
      </c>
      <c r="B229" s="37"/>
      <c r="C229" s="46">
        <v>0.79235294117647004</v>
      </c>
      <c r="D229" s="47">
        <v>5.3728839199862701</v>
      </c>
      <c r="E229" s="47">
        <v>3.0376062072935399</v>
      </c>
      <c r="F229" s="47">
        <v>0.58823529411764697</v>
      </c>
      <c r="G229" s="47">
        <v>0.5902694008846</v>
      </c>
      <c r="H229" s="47">
        <f t="shared" si="6"/>
        <v>1.14494067211294</v>
      </c>
      <c r="I229" s="42">
        <v>-0.56000000000000005</v>
      </c>
      <c r="J229">
        <f t="shared" si="7"/>
        <v>0</v>
      </c>
      <c r="K229">
        <v>0</v>
      </c>
      <c r="L229">
        <v>0</v>
      </c>
      <c r="P229" s="38">
        <v>0.79235294117647004</v>
      </c>
      <c r="Q229" s="39">
        <v>5.3728839199862701</v>
      </c>
      <c r="R229" s="40">
        <v>3.3747058823529401</v>
      </c>
      <c r="S229" s="39">
        <v>3.0376062072935399</v>
      </c>
      <c r="T229" s="39">
        <v>0.58823529411764697</v>
      </c>
      <c r="U229" s="39">
        <v>0.5902694008846</v>
      </c>
      <c r="V229" s="39">
        <v>1144.9406721129401</v>
      </c>
    </row>
    <row r="230" spans="1:22">
      <c r="A230" s="36">
        <v>42748</v>
      </c>
      <c r="B230" s="37"/>
      <c r="C230" s="46">
        <v>-1.99705882352941</v>
      </c>
      <c r="D230" s="47">
        <v>5.7323367450651004</v>
      </c>
      <c r="E230" s="47">
        <v>2.52655921572961</v>
      </c>
      <c r="F230" s="47">
        <v>0.41176470588235298</v>
      </c>
      <c r="G230" s="47">
        <v>0.30539951851427299</v>
      </c>
      <c r="H230" s="47">
        <f t="shared" si="6"/>
        <v>1.0281504608275001</v>
      </c>
      <c r="I230" s="42">
        <v>-1.87</v>
      </c>
      <c r="J230">
        <f t="shared" si="7"/>
        <v>1</v>
      </c>
      <c r="K230">
        <v>0</v>
      </c>
      <c r="L230">
        <v>1</v>
      </c>
      <c r="P230" s="38">
        <v>-1.99705882352941</v>
      </c>
      <c r="Q230" s="39">
        <v>5.7323367450651004</v>
      </c>
      <c r="R230" s="40">
        <v>2.1547058823529399</v>
      </c>
      <c r="S230" s="39">
        <v>2.52655921572961</v>
      </c>
      <c r="T230" s="39">
        <v>0.41176470588235298</v>
      </c>
      <c r="U230" s="39">
        <v>0.30539951851427299</v>
      </c>
      <c r="V230" s="39">
        <v>1028.1504608275</v>
      </c>
    </row>
    <row r="231" spans="1:22">
      <c r="A231" s="36">
        <v>42747</v>
      </c>
      <c r="B231" s="37"/>
      <c r="C231" s="46">
        <v>-2.0958823529411799</v>
      </c>
      <c r="D231" s="47">
        <v>5.2066628693717201</v>
      </c>
      <c r="E231" s="47">
        <v>2.5196673449905602</v>
      </c>
      <c r="F231" s="47">
        <v>0.29411764705882398</v>
      </c>
      <c r="G231" s="47">
        <v>0.27938080495355999</v>
      </c>
      <c r="H231" s="47">
        <f t="shared" si="6"/>
        <v>0.977326879837361</v>
      </c>
      <c r="I231" s="42">
        <v>-1.0900000000000001</v>
      </c>
      <c r="J231">
        <f t="shared" si="7"/>
        <v>1</v>
      </c>
      <c r="K231">
        <v>0</v>
      </c>
      <c r="L231">
        <v>0</v>
      </c>
      <c r="P231" s="38">
        <v>-2.0958823529411799</v>
      </c>
      <c r="Q231" s="39">
        <v>5.2066628693717201</v>
      </c>
      <c r="R231" s="40">
        <v>1.9388235294117599</v>
      </c>
      <c r="S231" s="39">
        <v>2.5196673449905602</v>
      </c>
      <c r="T231" s="39">
        <v>0.29411764705882398</v>
      </c>
      <c r="U231" s="39">
        <v>0.27938080495355999</v>
      </c>
      <c r="V231" s="39">
        <v>977.32687983736105</v>
      </c>
    </row>
    <row r="232" spans="1:22">
      <c r="A232" s="36">
        <v>42746</v>
      </c>
      <c r="B232" s="37"/>
      <c r="C232" s="46">
        <v>-1.6529411764705899</v>
      </c>
      <c r="D232" s="47">
        <v>5.48883499103622</v>
      </c>
      <c r="E232" s="47">
        <v>2.22021180097226</v>
      </c>
      <c r="F232" s="47">
        <v>0.41176470588235298</v>
      </c>
      <c r="G232" s="47">
        <v>0.31385797562268197</v>
      </c>
      <c r="H232" s="47">
        <f t="shared" si="6"/>
        <v>1.11780271951832</v>
      </c>
      <c r="I232" s="42">
        <v>-1.06</v>
      </c>
      <c r="J232">
        <f t="shared" si="7"/>
        <v>1</v>
      </c>
      <c r="K232">
        <v>0</v>
      </c>
      <c r="L232">
        <v>1</v>
      </c>
      <c r="P232" s="38">
        <v>-1.6529411764705899</v>
      </c>
      <c r="Q232" s="39">
        <v>5.48883499103622</v>
      </c>
      <c r="R232" s="40">
        <v>2.3717647058823501</v>
      </c>
      <c r="S232" s="39">
        <v>2.22021180097226</v>
      </c>
      <c r="T232" s="39">
        <v>0.41176470588235298</v>
      </c>
      <c r="U232" s="39">
        <v>0.31385797562268197</v>
      </c>
      <c r="V232" s="39">
        <v>1117.8027195183199</v>
      </c>
    </row>
    <row r="233" spans="1:22">
      <c r="A233" s="36">
        <v>42745</v>
      </c>
      <c r="B233" s="37"/>
      <c r="C233" s="46">
        <v>-1.73941176470588</v>
      </c>
      <c r="D233" s="47">
        <v>7.1493377932751896</v>
      </c>
      <c r="E233" s="47">
        <v>2.77332554144362</v>
      </c>
      <c r="F233" s="47">
        <v>0.52941176470588203</v>
      </c>
      <c r="G233" s="47">
        <v>0.36121280390500299</v>
      </c>
      <c r="H233" s="47">
        <f t="shared" si="6"/>
        <v>1.19862243425787</v>
      </c>
      <c r="I233" s="42">
        <v>-1.29</v>
      </c>
      <c r="J233">
        <f t="shared" si="7"/>
        <v>1</v>
      </c>
      <c r="K233">
        <v>0</v>
      </c>
      <c r="L233">
        <v>1</v>
      </c>
      <c r="P233" s="38">
        <v>-1.73941176470588</v>
      </c>
      <c r="Q233" s="39">
        <v>7.1493377932751896</v>
      </c>
      <c r="R233" s="40">
        <v>3.4870588235294102</v>
      </c>
      <c r="S233" s="39">
        <v>2.77332554144362</v>
      </c>
      <c r="T233" s="39">
        <v>0.52941176470588203</v>
      </c>
      <c r="U233" s="39">
        <v>0.36121280390500299</v>
      </c>
      <c r="V233" s="39">
        <v>1198.6224342578701</v>
      </c>
    </row>
    <row r="234" spans="1:22">
      <c r="A234" s="36">
        <v>42744</v>
      </c>
      <c r="B234" s="37"/>
      <c r="C234" s="46">
        <v>1.6205882352941201</v>
      </c>
      <c r="D234" s="47">
        <v>4.8583606682041403</v>
      </c>
      <c r="E234" s="47">
        <v>2.6677591665268898</v>
      </c>
      <c r="F234" s="47">
        <v>0.58823529411764697</v>
      </c>
      <c r="G234" s="47">
        <v>0.71078806426931895</v>
      </c>
      <c r="H234" s="47">
        <f t="shared" si="6"/>
        <v>1.09771398062109</v>
      </c>
      <c r="I234" s="42">
        <v>-0.39</v>
      </c>
      <c r="J234">
        <f t="shared" si="7"/>
        <v>0</v>
      </c>
      <c r="K234">
        <v>0</v>
      </c>
      <c r="L234">
        <v>0</v>
      </c>
      <c r="P234" s="38">
        <v>1.6205882352941201</v>
      </c>
      <c r="Q234" s="39">
        <v>4.8583606682041403</v>
      </c>
      <c r="R234" s="40">
        <v>4.1852941176470599</v>
      </c>
      <c r="S234" s="39">
        <v>2.6677591665268898</v>
      </c>
      <c r="T234" s="39">
        <v>0.58823529411764697</v>
      </c>
      <c r="U234" s="39">
        <v>0.71078806426931895</v>
      </c>
      <c r="V234" s="39">
        <v>1097.7139806210901</v>
      </c>
    </row>
    <row r="235" spans="1:22">
      <c r="A235" s="36">
        <v>42741</v>
      </c>
      <c r="B235" s="37"/>
      <c r="C235" s="46">
        <v>-0.35882352941176499</v>
      </c>
      <c r="D235" s="47">
        <v>6.6923210494873704</v>
      </c>
      <c r="E235" s="47">
        <v>3.9795170413447098</v>
      </c>
      <c r="F235" s="47">
        <v>0.58823529411764697</v>
      </c>
      <c r="G235" s="47">
        <v>0.46498277841561397</v>
      </c>
      <c r="H235" s="47">
        <f t="shared" si="6"/>
        <v>1.3332987728153101</v>
      </c>
      <c r="I235" s="42">
        <v>-0.22</v>
      </c>
      <c r="J235">
        <f t="shared" si="7"/>
        <v>0</v>
      </c>
      <c r="K235">
        <v>0</v>
      </c>
      <c r="L235">
        <v>1</v>
      </c>
      <c r="P235" s="38">
        <v>-0.35882352941176499</v>
      </c>
      <c r="Q235" s="39">
        <v>6.6923210494873704</v>
      </c>
      <c r="R235" s="40">
        <v>3.6505882352941201</v>
      </c>
      <c r="S235" s="39">
        <v>3.9795170413447098</v>
      </c>
      <c r="T235" s="39">
        <v>0.58823529411764697</v>
      </c>
      <c r="U235" s="39">
        <v>0.46498277841561397</v>
      </c>
      <c r="V235" s="39">
        <v>1333.29877281531</v>
      </c>
    </row>
    <row r="236" spans="1:22">
      <c r="A236" s="36">
        <v>42740</v>
      </c>
      <c r="B236" s="37"/>
      <c r="C236" s="46">
        <v>1.4205882352941199</v>
      </c>
      <c r="D236" s="47">
        <v>5.1372225844665298</v>
      </c>
      <c r="E236" s="47">
        <v>3.8877757136954298</v>
      </c>
      <c r="F236" s="47">
        <v>0.64705882352941202</v>
      </c>
      <c r="G236" s="47">
        <v>0.67589220684632201</v>
      </c>
      <c r="H236" s="47">
        <f t="shared" si="6"/>
        <v>0.99592664140097997</v>
      </c>
      <c r="I236" s="42">
        <v>-0.9</v>
      </c>
      <c r="J236">
        <f t="shared" si="7"/>
        <v>1</v>
      </c>
      <c r="K236">
        <v>0</v>
      </c>
      <c r="L236">
        <v>0</v>
      </c>
      <c r="P236" s="38">
        <v>1.4205882352941199</v>
      </c>
      <c r="Q236" s="39">
        <v>5.1372225844665298</v>
      </c>
      <c r="R236" s="40">
        <v>3.96</v>
      </c>
      <c r="S236" s="39">
        <v>3.8877757136954298</v>
      </c>
      <c r="T236" s="39">
        <v>0.64705882352941202</v>
      </c>
      <c r="U236" s="39">
        <v>0.67589220684632201</v>
      </c>
      <c r="V236" s="39">
        <v>995.92664140097997</v>
      </c>
    </row>
  </sheetData>
  <conditionalFormatting sqref="Y3:AD8">
    <cfRule type="cellIs" dxfId="1" priority="3" operator="greaterThan">
      <formula>0.5</formula>
    </cfRule>
  </conditionalFormatting>
  <conditionalFormatting sqref="J3:L23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D236"/>
  <sheetViews>
    <sheetView workbookViewId="0">
      <selection activeCell="H13" sqref="H13"/>
    </sheetView>
  </sheetViews>
  <sheetFormatPr defaultRowHeight="15"/>
  <cols>
    <col min="1" max="1" width="10.7109375" style="26" bestFit="1" customWidth="1"/>
    <col min="2" max="2" width="10.7109375" style="2" customWidth="1"/>
    <col min="3" max="3" width="9.140625" style="3"/>
    <col min="4" max="4" width="14.7109375" style="3" bestFit="1" customWidth="1"/>
    <col min="7" max="12" width="9.140625" style="3"/>
    <col min="13" max="13" width="9.140625" style="4"/>
    <col min="14" max="14" width="9.140625" style="21"/>
    <col min="15" max="15" width="14.140625" bestFit="1" customWidth="1"/>
    <col min="17" max="17" width="9.140625" style="2"/>
    <col min="19" max="20" width="9.140625" style="3"/>
    <col min="23" max="28" width="9.140625" style="3"/>
  </cols>
  <sheetData>
    <row r="1" spans="1:264">
      <c r="B1" s="3"/>
      <c r="C1" s="3" t="s">
        <v>32</v>
      </c>
      <c r="E1" s="3"/>
      <c r="F1" s="3"/>
      <c r="H1" s="3" t="s">
        <v>33</v>
      </c>
    </row>
    <row r="2" spans="1:264">
      <c r="C2" s="3" t="s">
        <v>18</v>
      </c>
      <c r="D2" s="3" t="s">
        <v>12</v>
      </c>
      <c r="E2" t="s">
        <v>13</v>
      </c>
      <c r="F2" t="s">
        <v>14</v>
      </c>
      <c r="G2" s="3" t="s">
        <v>16</v>
      </c>
      <c r="H2" s="3" t="s">
        <v>18</v>
      </c>
      <c r="I2" s="3" t="s">
        <v>12</v>
      </c>
      <c r="J2" t="s">
        <v>13</v>
      </c>
      <c r="K2" t="s">
        <v>14</v>
      </c>
      <c r="L2" s="3" t="s">
        <v>16</v>
      </c>
      <c r="M2" s="4" t="s">
        <v>11</v>
      </c>
      <c r="O2" s="21" t="s">
        <v>20</v>
      </c>
      <c r="P2" t="s">
        <v>19</v>
      </c>
      <c r="Q2" s="2">
        <f>PERCENTILE(M13:M231,0.5)</f>
        <v>0.56999999999999995</v>
      </c>
      <c r="S2" s="3" t="s">
        <v>17</v>
      </c>
      <c r="T2" s="3" t="s">
        <v>7</v>
      </c>
      <c r="U2" t="s">
        <v>8</v>
      </c>
      <c r="V2" t="s">
        <v>9</v>
      </c>
      <c r="W2" s="3" t="s">
        <v>10</v>
      </c>
      <c r="Y2" s="3" t="s">
        <v>17</v>
      </c>
      <c r="Z2" s="3" t="s">
        <v>7</v>
      </c>
      <c r="AA2" t="s">
        <v>8</v>
      </c>
      <c r="AB2" t="s">
        <v>9</v>
      </c>
      <c r="AC2" s="3" t="s">
        <v>10</v>
      </c>
    </row>
    <row r="3" spans="1:264">
      <c r="A3" s="26">
        <v>43074</v>
      </c>
      <c r="C3" s="3">
        <f>S3</f>
        <v>0.80803134261771503</v>
      </c>
      <c r="D3" s="3">
        <f>T3*100</f>
        <v>2.5750235554426402</v>
      </c>
      <c r="E3">
        <f>U3/10</f>
        <v>0.9</v>
      </c>
      <c r="F3">
        <f>V3/10</f>
        <v>0.3</v>
      </c>
      <c r="G3" s="3">
        <f>10*W3</f>
        <v>-4.2476889760266401</v>
      </c>
      <c r="H3" s="3">
        <f>Y3</f>
        <v>1.8039099999999999</v>
      </c>
      <c r="I3" s="3">
        <f>100*Z3</f>
        <v>-0.54714182730191196</v>
      </c>
      <c r="J3" s="3">
        <f>AA3/10</f>
        <v>0.7</v>
      </c>
      <c r="K3" s="3">
        <f>AB3/10</f>
        <v>1</v>
      </c>
      <c r="L3" s="3">
        <f>10*AC3</f>
        <v>-0.65600000000000103</v>
      </c>
      <c r="O3" s="25"/>
      <c r="Q3" s="2">
        <f>PERCENTILE(M13:M231,0.25)</f>
        <v>-5.5000000000000104E-2</v>
      </c>
      <c r="S3" s="56">
        <v>0.80803134261771503</v>
      </c>
      <c r="T3">
        <v>2.57502355544264E-2</v>
      </c>
      <c r="U3">
        <v>9</v>
      </c>
      <c r="V3">
        <v>3</v>
      </c>
      <c r="W3">
        <v>-0.42476889760266401</v>
      </c>
      <c r="X3"/>
      <c r="Y3">
        <v>1.8039099999999999</v>
      </c>
      <c r="Z3">
        <v>-5.4714182730191199E-3</v>
      </c>
      <c r="AA3">
        <v>7</v>
      </c>
      <c r="AB3">
        <v>10</v>
      </c>
      <c r="AC3">
        <v>-6.5600000000000103E-2</v>
      </c>
      <c r="AE3" s="56">
        <v>0.80803134261771503</v>
      </c>
      <c r="AF3">
        <v>0.77949616302960201</v>
      </c>
      <c r="AG3">
        <v>0.74594250451891497</v>
      </c>
      <c r="AH3">
        <v>0.73799330584218903</v>
      </c>
      <c r="AI3">
        <v>0.726848527531051</v>
      </c>
      <c r="AJ3">
        <v>0.71646805940754699</v>
      </c>
      <c r="AK3">
        <v>0.73410958837609797</v>
      </c>
      <c r="AL3">
        <v>0.75350864979285004</v>
      </c>
      <c r="AM3">
        <v>0.78060479607933397</v>
      </c>
      <c r="AN3">
        <v>0.80344064378079905</v>
      </c>
      <c r="AO3">
        <v>0.82731239298224601</v>
      </c>
      <c r="AP3">
        <v>0.85221656712261895</v>
      </c>
      <c r="AQ3">
        <v>0.87725181568735999</v>
      </c>
      <c r="AR3">
        <v>0.88568635895893899</v>
      </c>
      <c r="AS3">
        <v>0.89549701613667398</v>
      </c>
      <c r="AT3">
        <v>0.89639708973780097</v>
      </c>
      <c r="AU3">
        <v>0.90139821866708802</v>
      </c>
      <c r="AV3">
        <v>0.91960397048666298</v>
      </c>
      <c r="AW3">
        <v>0.937763496167206</v>
      </c>
      <c r="AX3">
        <v>0.93452672057665898</v>
      </c>
      <c r="AY3">
        <v>0.92355828300203502</v>
      </c>
      <c r="AZ3">
        <v>0.90898163585488001</v>
      </c>
      <c r="BA3">
        <v>0.88553470160116199</v>
      </c>
      <c r="BB3">
        <v>0.867941053480068</v>
      </c>
      <c r="BC3">
        <v>0.85092149787523397</v>
      </c>
      <c r="BD3">
        <v>0.83862222230545003</v>
      </c>
      <c r="BE3">
        <v>0.81766520974481305</v>
      </c>
      <c r="BF3">
        <v>0.78972275040782802</v>
      </c>
      <c r="BG3">
        <v>0.75751270124158299</v>
      </c>
      <c r="BH3">
        <v>0.74565917537967596</v>
      </c>
      <c r="BI3">
        <v>0.73239518989041397</v>
      </c>
      <c r="BJ3">
        <v>0.71826616881758398</v>
      </c>
      <c r="BK3">
        <v>0.70699333812001397</v>
      </c>
      <c r="BL3">
        <v>0.70028720451361504</v>
      </c>
      <c r="BM3">
        <v>0.68771992156309003</v>
      </c>
      <c r="BN3">
        <v>0.67584062246815202</v>
      </c>
      <c r="BO3">
        <v>0.668248251612236</v>
      </c>
      <c r="BP3">
        <v>0.66384901206201696</v>
      </c>
      <c r="BQ3">
        <v>0.65705494246318497</v>
      </c>
      <c r="BR3">
        <v>0.655809270865643</v>
      </c>
      <c r="BS3">
        <v>0.66096342791399199</v>
      </c>
      <c r="BT3">
        <v>0.66098076386883198</v>
      </c>
      <c r="BU3">
        <v>0.66918549439652297</v>
      </c>
      <c r="BV3">
        <v>0.66795890035372896</v>
      </c>
      <c r="BW3">
        <v>0.67779145708877397</v>
      </c>
      <c r="BX3">
        <v>0.69004766401763296</v>
      </c>
      <c r="BY3">
        <v>0.69721052553336005</v>
      </c>
      <c r="BZ3">
        <v>0.70397942225749499</v>
      </c>
      <c r="CA3">
        <v>0.71300259187070503</v>
      </c>
      <c r="CB3">
        <v>0.71816600720611601</v>
      </c>
      <c r="CC3">
        <v>0.72581030381966305</v>
      </c>
      <c r="CD3">
        <v>0.73858335103387696</v>
      </c>
      <c r="CE3">
        <v>0.74484374236299</v>
      </c>
      <c r="CF3">
        <v>0.76789646836264003</v>
      </c>
      <c r="CG3">
        <v>0.78542335561718701</v>
      </c>
      <c r="CH3">
        <v>0.78854149259645001</v>
      </c>
      <c r="CI3">
        <v>0.79483952347461895</v>
      </c>
      <c r="CJ3">
        <v>0.78565076643925802</v>
      </c>
      <c r="CK3">
        <v>0.77500711427019997</v>
      </c>
      <c r="CL3">
        <v>0.76058729134452097</v>
      </c>
      <c r="CM3">
        <v>0.74010900485326803</v>
      </c>
      <c r="CN3">
        <v>0.71520227406747205</v>
      </c>
      <c r="CO3">
        <v>0.68822588046695699</v>
      </c>
      <c r="CP3">
        <v>0.65467011665181296</v>
      </c>
      <c r="CQ3">
        <v>0.62636016272401795</v>
      </c>
      <c r="CR3">
        <v>0.60999417997466598</v>
      </c>
      <c r="CS3">
        <v>0.59277803694562803</v>
      </c>
      <c r="CT3">
        <v>0.58616876799563999</v>
      </c>
      <c r="CU3">
        <v>0.58213572821147797</v>
      </c>
      <c r="CV3">
        <v>0.58096048477873996</v>
      </c>
      <c r="CW3">
        <v>0.58497212016879696</v>
      </c>
      <c r="CX3">
        <v>0.59026442767991805</v>
      </c>
      <c r="CY3">
        <v>0.59831510441567104</v>
      </c>
      <c r="CZ3">
        <v>0.60485739537461003</v>
      </c>
      <c r="DA3">
        <v>0.61015943195025901</v>
      </c>
      <c r="DB3">
        <v>0.61265903715193404</v>
      </c>
      <c r="DC3">
        <v>0.61721817929421896</v>
      </c>
      <c r="DD3">
        <v>0.63081846784339601</v>
      </c>
      <c r="DE3">
        <v>0.64616523828112205</v>
      </c>
      <c r="DF3">
        <v>0.66469004152128097</v>
      </c>
      <c r="DG3">
        <v>0.68213546028211702</v>
      </c>
      <c r="DH3">
        <v>0.70586480399047302</v>
      </c>
      <c r="DI3">
        <v>0.73461721186748596</v>
      </c>
      <c r="DJ3">
        <v>0.77136596386533995</v>
      </c>
      <c r="DK3">
        <v>0.80640293168174704</v>
      </c>
      <c r="DL3">
        <v>0.83091994697855598</v>
      </c>
      <c r="DM3">
        <v>0.84863288292249495</v>
      </c>
      <c r="DN3">
        <v>0.84231683639236898</v>
      </c>
      <c r="DO3">
        <v>0.83259662798331802</v>
      </c>
      <c r="DP3">
        <v>0.81675725645395003</v>
      </c>
      <c r="DQ3">
        <v>0.79446776194785995</v>
      </c>
      <c r="DR3">
        <v>0.76488741490492895</v>
      </c>
      <c r="DS3">
        <v>0.729303030993801</v>
      </c>
      <c r="DT3">
        <v>0.68920316819445604</v>
      </c>
      <c r="DU3">
        <v>0.65172965769311497</v>
      </c>
      <c r="DV3">
        <v>0.62592399541135202</v>
      </c>
      <c r="DW3">
        <v>0.60884507752051797</v>
      </c>
      <c r="DX3">
        <v>0.61452906711892996</v>
      </c>
      <c r="DY3">
        <v>0.62078535932950796</v>
      </c>
      <c r="DZ3">
        <v>0.63624668128423401</v>
      </c>
      <c r="EA3">
        <v>0.66549883380753905</v>
      </c>
      <c r="EB3">
        <v>0.69245079948103605</v>
      </c>
      <c r="EC3">
        <v>0.71430927244966902</v>
      </c>
      <c r="ED3">
        <v>0.72605500268489498</v>
      </c>
      <c r="EE3">
        <v>0.73879433031888297</v>
      </c>
      <c r="EF3">
        <v>0.74594414913973095</v>
      </c>
      <c r="EG3">
        <v>0.75142760200584102</v>
      </c>
      <c r="EH3">
        <v>0.75231489090210601</v>
      </c>
      <c r="EI3">
        <v>0.75667304608749797</v>
      </c>
      <c r="EJ3">
        <v>0.75827322955669496</v>
      </c>
      <c r="EK3">
        <v>0.75267406843072004</v>
      </c>
      <c r="EL3">
        <v>0.74889028802006297</v>
      </c>
      <c r="EM3">
        <v>0.75121507324173997</v>
      </c>
      <c r="EN3">
        <v>0.762972772591754</v>
      </c>
      <c r="EO3">
        <v>0.76434828054237103</v>
      </c>
      <c r="EP3">
        <v>0.77727272274474002</v>
      </c>
      <c r="EQ3">
        <v>0.78485829301819698</v>
      </c>
      <c r="ER3">
        <v>0.79869530934398103</v>
      </c>
      <c r="ES3">
        <v>0.81463192392186301</v>
      </c>
      <c r="ET3">
        <v>0.804429805302459</v>
      </c>
      <c r="EU3">
        <v>0.79121359237678401</v>
      </c>
      <c r="EV3">
        <v>0.77694629092768897</v>
      </c>
      <c r="EW3">
        <v>0.75822638571022805</v>
      </c>
      <c r="EX3">
        <v>0.74170649553426604</v>
      </c>
      <c r="EY3">
        <v>0.72914911591192799</v>
      </c>
      <c r="EZ3">
        <v>0.71381896452566995</v>
      </c>
      <c r="FA3">
        <v>0.699139921153764</v>
      </c>
      <c r="FB3">
        <v>0.67467738589690396</v>
      </c>
      <c r="FC3">
        <v>0.649835614185028</v>
      </c>
      <c r="FD3">
        <v>0.65479197141968604</v>
      </c>
      <c r="FE3">
        <v>0.64806465549243397</v>
      </c>
      <c r="FF3">
        <v>0.64710743221424105</v>
      </c>
      <c r="FG3">
        <v>0.65407717714206604</v>
      </c>
      <c r="FH3">
        <v>0.65888634702865601</v>
      </c>
      <c r="FI3">
        <v>0.66391468768345996</v>
      </c>
      <c r="FJ3">
        <v>0.67379378135363899</v>
      </c>
      <c r="FK3">
        <v>0.66842905748286496</v>
      </c>
      <c r="FL3">
        <v>0.66446971797608601</v>
      </c>
      <c r="FM3">
        <v>0.65643570038340204</v>
      </c>
      <c r="FN3">
        <v>0.64172359860960904</v>
      </c>
      <c r="FO3">
        <v>0.64184769474805803</v>
      </c>
      <c r="FP3">
        <v>0.64150770132216495</v>
      </c>
      <c r="FQ3">
        <v>0.64122662011382303</v>
      </c>
      <c r="FR3">
        <v>0.64514760294791296</v>
      </c>
      <c r="FS3">
        <v>0.649442519998774</v>
      </c>
      <c r="FT3">
        <v>0.64925275656908499</v>
      </c>
      <c r="FU3">
        <v>0.65950295408703596</v>
      </c>
      <c r="FV3">
        <v>0.67221025997086403</v>
      </c>
      <c r="FW3">
        <v>0.68842239319127296</v>
      </c>
      <c r="FX3">
        <v>0.70417272026431299</v>
      </c>
      <c r="FY3">
        <v>0.71278848045528698</v>
      </c>
      <c r="FZ3">
        <v>0.72502974352382898</v>
      </c>
      <c r="GA3">
        <v>0.72436928149493796</v>
      </c>
      <c r="GB3">
        <v>0.71377289489214701</v>
      </c>
      <c r="GC3">
        <v>0.70357801697796196</v>
      </c>
      <c r="GD3">
        <v>0.68806955168986195</v>
      </c>
      <c r="GE3">
        <v>0.67928349722403802</v>
      </c>
      <c r="GF3">
        <v>0.66538821221190303</v>
      </c>
      <c r="GG3">
        <v>0.648064819053076</v>
      </c>
      <c r="GH3">
        <v>0.629135687554225</v>
      </c>
      <c r="GI3">
        <v>0.61538060514763004</v>
      </c>
      <c r="GJ3">
        <v>0.58768449756557695</v>
      </c>
      <c r="GK3">
        <v>0.56918219679440096</v>
      </c>
      <c r="GL3">
        <v>0.55486046115572196</v>
      </c>
      <c r="GM3">
        <v>0.54225168673407298</v>
      </c>
      <c r="GN3">
        <v>0.53573798985995702</v>
      </c>
      <c r="GO3">
        <v>0.53180450464093099</v>
      </c>
      <c r="GP3">
        <v>0.53283306320588197</v>
      </c>
      <c r="GQ3">
        <v>0.53530183086411198</v>
      </c>
      <c r="GR3">
        <v>0.54343239535018195</v>
      </c>
      <c r="GS3">
        <v>0.54717864694155605</v>
      </c>
      <c r="GT3">
        <v>0.56039405314932</v>
      </c>
      <c r="GU3">
        <v>0.56811588513521405</v>
      </c>
      <c r="GV3">
        <v>0.57516305424923797</v>
      </c>
      <c r="GW3">
        <v>0.58628873782910595</v>
      </c>
      <c r="GX3">
        <v>0.60148757787394003</v>
      </c>
      <c r="GY3">
        <v>0.617360057135387</v>
      </c>
      <c r="GZ3">
        <v>0.62166376965563497</v>
      </c>
      <c r="HA3">
        <v>0.62506754743512305</v>
      </c>
      <c r="HB3">
        <v>0.61766027027532</v>
      </c>
      <c r="HC3">
        <v>0.61567806152512505</v>
      </c>
      <c r="HD3">
        <v>0.60583987044669196</v>
      </c>
      <c r="HE3">
        <v>0.600019717443393</v>
      </c>
      <c r="HF3">
        <v>0.59869384829527295</v>
      </c>
      <c r="HG3">
        <v>0.59765565333694004</v>
      </c>
      <c r="HH3">
        <v>0.59481435933096705</v>
      </c>
      <c r="HI3">
        <v>0.58001192621339004</v>
      </c>
      <c r="HJ3">
        <v>0.57736080962201497</v>
      </c>
      <c r="HK3">
        <v>0.58024306229107603</v>
      </c>
      <c r="HL3">
        <v>0.59577890477864004</v>
      </c>
      <c r="HM3">
        <v>0.61075262047547796</v>
      </c>
      <c r="HN3">
        <v>0.62686214216307501</v>
      </c>
      <c r="HO3">
        <v>0.64475914011452695</v>
      </c>
      <c r="HP3">
        <v>0.65834767595945798</v>
      </c>
      <c r="HQ3">
        <v>0.66487635071989504</v>
      </c>
      <c r="HR3">
        <v>0.66093725522404401</v>
      </c>
      <c r="HS3">
        <v>0.66521084705526101</v>
      </c>
      <c r="HT3">
        <v>0.66956592649897795</v>
      </c>
      <c r="HU3">
        <v>0.66878056115323103</v>
      </c>
      <c r="HV3">
        <v>0.66463935266014695</v>
      </c>
      <c r="HW3">
        <v>0.66134502448085797</v>
      </c>
      <c r="HX3">
        <v>0.65899544771040597</v>
      </c>
      <c r="HY3">
        <v>0.65355211970794702</v>
      </c>
      <c r="HZ3">
        <v>0.65013788547310603</v>
      </c>
      <c r="IA3">
        <v>0.65200577341110999</v>
      </c>
      <c r="IB3">
        <v>0.66333654855897495</v>
      </c>
      <c r="IC3">
        <v>0.68101597860750496</v>
      </c>
      <c r="ID3">
        <v>0.695594374734118</v>
      </c>
      <c r="IE3">
        <v>0.71772329722518402</v>
      </c>
      <c r="IF3">
        <v>0.73356468703961897</v>
      </c>
      <c r="IG3">
        <v>0.74968612280528601</v>
      </c>
      <c r="IH3">
        <v>0.77509004980934104</v>
      </c>
      <c r="II3">
        <v>0.79886491786664404</v>
      </c>
      <c r="IJ3">
        <v>0.82371370951244505</v>
      </c>
      <c r="IK3">
        <v>0.84100426978773302</v>
      </c>
      <c r="IL3">
        <v>0.853643456931379</v>
      </c>
      <c r="IM3">
        <v>0.85991955947804199</v>
      </c>
      <c r="IN3">
        <v>0.85604476907687999</v>
      </c>
      <c r="IO3">
        <v>0.84028075718359696</v>
      </c>
      <c r="IP3">
        <v>0.82166643231495096</v>
      </c>
      <c r="IQ3">
        <v>0.80218133654222301</v>
      </c>
      <c r="IR3">
        <v>0.78334931095978999</v>
      </c>
      <c r="IS3">
        <v>0.75351601623872499</v>
      </c>
      <c r="IT3">
        <v>0.72498919247885896</v>
      </c>
      <c r="IU3">
        <v>0.70663549247282298</v>
      </c>
      <c r="IV3">
        <v>0.69696854701234201</v>
      </c>
      <c r="IW3">
        <v>0.68498995609345603</v>
      </c>
      <c r="IX3">
        <v>0.68430543997294502</v>
      </c>
      <c r="IY3">
        <v>0.68367401134653705</v>
      </c>
      <c r="IZ3">
        <v>0.68531359519841495</v>
      </c>
      <c r="JA3">
        <v>0.68193223281330695</v>
      </c>
      <c r="JB3">
        <v>0.66810804434788895</v>
      </c>
      <c r="JC3">
        <v>0.65314313112334399</v>
      </c>
      <c r="JD3">
        <v>0.63297664845445001</v>
      </c>
    </row>
    <row r="4" spans="1:264">
      <c r="A4" s="26">
        <v>43073</v>
      </c>
      <c r="C4" s="3">
        <f t="shared" ref="C4:C67" si="0">S4</f>
        <v>0.77949616302960201</v>
      </c>
      <c r="D4" s="3">
        <f t="shared" ref="D4:D67" si="1">T4*100</f>
        <v>2.87636368574154</v>
      </c>
      <c r="E4">
        <f t="shared" ref="E4:F67" si="2">U4/10</f>
        <v>1</v>
      </c>
      <c r="F4">
        <f t="shared" si="2"/>
        <v>0.4</v>
      </c>
      <c r="G4" s="3">
        <f t="shared" ref="G4:G67" si="3">10*W4</f>
        <v>-3.8576600299352397</v>
      </c>
      <c r="H4" s="3">
        <f t="shared" ref="H4:H67" si="4">Y4</f>
        <v>1.81301</v>
      </c>
      <c r="I4" s="3">
        <f t="shared" ref="I4:I67" si="5">100*Z4</f>
        <v>-0.52703458994547003</v>
      </c>
      <c r="J4" s="3">
        <f t="shared" ref="J4:J67" si="6">AA4/10</f>
        <v>0.8</v>
      </c>
      <c r="K4" s="3">
        <f t="shared" ref="K4:K67" si="7">AB4/10</f>
        <v>1</v>
      </c>
      <c r="L4" s="3">
        <f t="shared" ref="L4:L67" si="8">10*AC4</f>
        <v>-0.79300000000000204</v>
      </c>
      <c r="O4" s="25"/>
      <c r="Q4" s="27">
        <f>PERCENTILE(M13:M231,0.75)</f>
        <v>1.4550000000000001</v>
      </c>
      <c r="S4">
        <v>0.77949616302960201</v>
      </c>
      <c r="T4">
        <v>2.8763636857415401E-2</v>
      </c>
      <c r="U4">
        <v>10</v>
      </c>
      <c r="V4">
        <v>4</v>
      </c>
      <c r="W4">
        <v>-0.38576600299352398</v>
      </c>
      <c r="X4"/>
      <c r="Y4">
        <v>1.81301</v>
      </c>
      <c r="Z4">
        <v>-5.2703458994547E-3</v>
      </c>
      <c r="AA4">
        <v>8</v>
      </c>
      <c r="AB4">
        <v>10</v>
      </c>
      <c r="AC4">
        <v>-7.9300000000000204E-2</v>
      </c>
      <c r="AE4">
        <v>2.57502355544264E-2</v>
      </c>
      <c r="AF4">
        <v>2.8763636857415401E-2</v>
      </c>
      <c r="AG4">
        <v>2.7580057943808801E-3</v>
      </c>
      <c r="AH4">
        <v>6.4393780474495304E-3</v>
      </c>
      <c r="AI4">
        <v>5.2837004024536499E-3</v>
      </c>
      <c r="AJ4">
        <v>-2.49478942764494E-2</v>
      </c>
      <c r="AK4">
        <v>-2.91856993800566E-2</v>
      </c>
      <c r="AL4">
        <v>-3.9772615358196699E-2</v>
      </c>
      <c r="AM4">
        <v>-3.1619938919013303E-2</v>
      </c>
      <c r="AN4">
        <v>-3.17548285103815E-2</v>
      </c>
      <c r="AO4">
        <v>-3.1369627439456003E-2</v>
      </c>
      <c r="AP4">
        <v>-2.9677607611341798E-2</v>
      </c>
      <c r="AQ4">
        <v>-1.11141945108268E-2</v>
      </c>
      <c r="AR4">
        <v>-1.27938530873275E-2</v>
      </c>
      <c r="AS4">
        <v>-2.7247523259170902E-3</v>
      </c>
      <c r="AT4">
        <v>-7.54072698287975E-3</v>
      </c>
      <c r="AU4">
        <v>-2.23114512096678E-2</v>
      </c>
      <c r="AV4">
        <v>-2.1142495310622299E-2</v>
      </c>
      <c r="AW4">
        <v>-2.2977553117162E-4</v>
      </c>
      <c r="AX4">
        <v>8.78315216995822E-3</v>
      </c>
      <c r="AY4">
        <v>1.2542328293666E-2</v>
      </c>
      <c r="AZ4">
        <v>2.2464283805766701E-2</v>
      </c>
      <c r="BA4">
        <v>1.7893148954153899E-2</v>
      </c>
      <c r="BB4">
        <v>1.7160755874890701E-2</v>
      </c>
      <c r="BC4">
        <v>1.24779601893499E-2</v>
      </c>
      <c r="BD4">
        <v>2.3028476400507501E-2</v>
      </c>
      <c r="BE4">
        <v>3.04923777403024E-2</v>
      </c>
      <c r="BF4">
        <v>3.4548774922706402E-2</v>
      </c>
      <c r="BG4">
        <v>1.4701618142486699E-2</v>
      </c>
      <c r="BH4">
        <v>1.7443790520262601E-2</v>
      </c>
      <c r="BI4">
        <v>1.8408896365064001E-2</v>
      </c>
      <c r="BJ4">
        <v>1.5126472753905801E-2</v>
      </c>
      <c r="BK4">
        <v>9.14774085323556E-3</v>
      </c>
      <c r="BL4">
        <v>1.7837355707067098E-2</v>
      </c>
      <c r="BM4">
        <v>1.7261525362723899E-2</v>
      </c>
      <c r="BN4">
        <v>1.0558504037064501E-2</v>
      </c>
      <c r="BO4">
        <v>5.4132063425927001E-3</v>
      </c>
      <c r="BP4">
        <v>8.9415440699822102E-3</v>
      </c>
      <c r="BQ4">
        <v>3.1336146639009301E-4</v>
      </c>
      <c r="BR4">
        <v>-8.5430423473898797E-3</v>
      </c>
      <c r="BS4">
        <v>-1.3680847476937499E-3</v>
      </c>
      <c r="BT4">
        <v>-1.3514166972722501E-2</v>
      </c>
      <c r="BU4">
        <v>-8.1195964135074E-4</v>
      </c>
      <c r="BV4">
        <v>-1.74653483764882E-2</v>
      </c>
      <c r="BW4">
        <v>-2.1145749440362401E-2</v>
      </c>
      <c r="BX4">
        <v>-1.33418977037371E-2</v>
      </c>
      <c r="BY4">
        <v>-1.2185487123765999E-2</v>
      </c>
      <c r="BZ4">
        <v>-1.54941912903358E-2</v>
      </c>
      <c r="CA4">
        <v>-9.1202759377423202E-3</v>
      </c>
      <c r="CB4">
        <v>-1.22844558333588E-2</v>
      </c>
      <c r="CC4">
        <v>-1.9339099987293398E-2</v>
      </c>
      <c r="CD4">
        <v>-9.4852536885019906E-3</v>
      </c>
      <c r="CE4">
        <v>-3.1140697857360702E-2</v>
      </c>
      <c r="CF4">
        <v>-2.27162739219555E-2</v>
      </c>
      <c r="CG4">
        <v>-6.1979690059629899E-3</v>
      </c>
      <c r="CH4">
        <v>-1.0531088062467201E-2</v>
      </c>
      <c r="CI4">
        <v>1.0086079273488801E-2</v>
      </c>
      <c r="CJ4">
        <v>1.2251991108328201E-2</v>
      </c>
      <c r="CK4">
        <v>1.7681552024755499E-2</v>
      </c>
      <c r="CL4">
        <v>2.64342984800949E-2</v>
      </c>
      <c r="CM4">
        <v>3.3712435993623099E-2</v>
      </c>
      <c r="CN4">
        <v>3.6998879951126003E-2</v>
      </c>
      <c r="CO4">
        <v>4.43304552458594E-2</v>
      </c>
      <c r="CP4">
        <v>3.4797583251400997E-2</v>
      </c>
      <c r="CQ4">
        <v>2.2060100404125801E-2</v>
      </c>
      <c r="CR4">
        <v>2.31722650110141E-2</v>
      </c>
      <c r="CS4">
        <v>9.9178897062009597E-3</v>
      </c>
      <c r="CT4">
        <v>5.6280800912572601E-3</v>
      </c>
      <c r="CU4">
        <v>9.6843918554864001E-4</v>
      </c>
      <c r="CV4">
        <v>-7.4842175849223003E-3</v>
      </c>
      <c r="CW4">
        <v>-9.93414148591522E-3</v>
      </c>
      <c r="CX4">
        <v>-1.4686685745408601E-2</v>
      </c>
      <c r="CY4">
        <v>-1.1948422475181001E-2</v>
      </c>
      <c r="CZ4">
        <v>-8.9263572276204201E-3</v>
      </c>
      <c r="DA4">
        <v>-4.8503821541685498E-3</v>
      </c>
      <c r="DB4">
        <v>-8.1808716482699197E-3</v>
      </c>
      <c r="DC4">
        <v>-2.2523058777894799E-2</v>
      </c>
      <c r="DD4">
        <v>-2.4439436819714E-2</v>
      </c>
      <c r="DE4">
        <v>-2.8206164825963401E-2</v>
      </c>
      <c r="DF4">
        <v>-2.5882276478898101E-2</v>
      </c>
      <c r="DG4">
        <v>-3.4589332762535598E-2</v>
      </c>
      <c r="DH4">
        <v>-3.9849367396866002E-2</v>
      </c>
      <c r="DI4">
        <v>-4.8768232353045102E-2</v>
      </c>
      <c r="DJ4">
        <v>-4.4576135594260699E-2</v>
      </c>
      <c r="DK4">
        <v>-3.6326439476828301E-2</v>
      </c>
      <c r="DL4">
        <v>-2.7482744059855999E-2</v>
      </c>
      <c r="DM4">
        <v>4.4953167127700696E-3</v>
      </c>
      <c r="DN4">
        <v>9.2733446199070001E-3</v>
      </c>
      <c r="DO4">
        <v>1.7771906204522601E-2</v>
      </c>
      <c r="DP4">
        <v>2.74898055653903E-2</v>
      </c>
      <c r="DQ4">
        <v>3.8273849089764403E-2</v>
      </c>
      <c r="DR4">
        <v>4.5061274716924803E-2</v>
      </c>
      <c r="DS4">
        <v>4.7723524102801097E-2</v>
      </c>
      <c r="DT4">
        <v>4.1590464796888701E-2</v>
      </c>
      <c r="DU4">
        <v>3.1772661757415402E-2</v>
      </c>
      <c r="DV4">
        <v>1.96795154181593E-2</v>
      </c>
      <c r="DW4">
        <v>-1.02217580793198E-2</v>
      </c>
      <c r="DX4">
        <v>-1.10369718931921E-2</v>
      </c>
      <c r="DY4">
        <v>-2.41660638411152E-2</v>
      </c>
      <c r="DZ4">
        <v>-4.3195414398796303E-2</v>
      </c>
      <c r="EA4">
        <v>-4.2686842368631302E-2</v>
      </c>
      <c r="EB4">
        <v>-3.6135029907526997E-2</v>
      </c>
      <c r="EC4">
        <v>-2.1347112713758401E-2</v>
      </c>
      <c r="ED4">
        <v>-2.1335256762377901E-2</v>
      </c>
      <c r="EE4">
        <v>-1.47854382590667E-2</v>
      </c>
      <c r="EF4">
        <v>-1.16217115364456E-2</v>
      </c>
      <c r="EG4">
        <v>-4.30551813800727E-3</v>
      </c>
      <c r="EH4">
        <v>-9.1440563786076099E-3</v>
      </c>
      <c r="EI4">
        <v>-4.8746459449185101E-3</v>
      </c>
      <c r="EJ4">
        <v>4.2884758215669498E-3</v>
      </c>
      <c r="EK4">
        <v>2.5437318008588298E-3</v>
      </c>
      <c r="EL4">
        <v>-5.0273781234797602E-3</v>
      </c>
      <c r="EM4">
        <v>-1.7164532861363699E-2</v>
      </c>
      <c r="EN4">
        <v>-3.2817586455714501E-3</v>
      </c>
      <c r="EO4">
        <v>-1.83635221651334E-2</v>
      </c>
      <c r="EP4">
        <v>-1.11820060808077E-2</v>
      </c>
      <c r="EQ4">
        <v>-1.90166634534376E-2</v>
      </c>
      <c r="ER4">
        <v>-2.05703198063872E-2</v>
      </c>
      <c r="ES4">
        <v>9.1192543871089996E-3</v>
      </c>
      <c r="ET4">
        <v>1.31242558271377E-2</v>
      </c>
      <c r="EU4">
        <v>1.5630159660861901E-2</v>
      </c>
      <c r="EV4">
        <v>2.21864236692965E-2</v>
      </c>
      <c r="EW4">
        <v>1.75618681270087E-2</v>
      </c>
      <c r="EX4">
        <v>1.28637327414108E-2</v>
      </c>
      <c r="EY4">
        <v>1.6384161890900299E-2</v>
      </c>
      <c r="EZ4">
        <v>1.6258548465733502E-2</v>
      </c>
      <c r="FA4">
        <v>2.9451199365712E-2</v>
      </c>
      <c r="FB4">
        <v>2.7210716402043599E-2</v>
      </c>
      <c r="FC4">
        <v>-8.8343738904574191E-3</v>
      </c>
      <c r="FD4">
        <v>6.5537775226063404E-3</v>
      </c>
      <c r="FE4">
        <v>-1.9094993278392901E-3</v>
      </c>
      <c r="FF4">
        <v>-1.44901008718422E-2</v>
      </c>
      <c r="FG4">
        <v>-1.04870429129925E-2</v>
      </c>
      <c r="FH4">
        <v>-1.0844453208573799E-2</v>
      </c>
      <c r="FI4">
        <v>-1.7743682825630099E-2</v>
      </c>
      <c r="FJ4">
        <v>2.07356987907664E-3</v>
      </c>
      <c r="FK4" s="57">
        <v>-8.0738646478103999E-5</v>
      </c>
      <c r="FL4">
        <v>6.4151498333314396E-3</v>
      </c>
      <c r="FM4">
        <v>1.60395605244378E-2</v>
      </c>
      <c r="FN4">
        <v>-4.2229656485906096E-3</v>
      </c>
      <c r="FO4">
        <v>-3.47578482202986E-3</v>
      </c>
      <c r="FP4">
        <v>-3.6139506744619601E-3</v>
      </c>
      <c r="FQ4">
        <v>-9.8653701496582494E-3</v>
      </c>
      <c r="FR4">
        <v>-1.038558591064E-2</v>
      </c>
      <c r="FS4">
        <v>-3.9377687358644799E-3</v>
      </c>
      <c r="FT4">
        <v>-1.7808844724938901E-2</v>
      </c>
      <c r="FU4">
        <v>-2.1573885596104701E-2</v>
      </c>
      <c r="FV4">
        <v>-2.6076115104475099E-2</v>
      </c>
      <c r="FW4">
        <v>-2.4759210000508999E-2</v>
      </c>
      <c r="FX4">
        <v>-1.4827886701233301E-2</v>
      </c>
      <c r="FY4">
        <v>-1.9930566426542101E-2</v>
      </c>
      <c r="FZ4">
        <v>-1.29141528382342E-3</v>
      </c>
      <c r="GA4">
        <v>1.34979553879142E-2</v>
      </c>
      <c r="GB4">
        <v>1.28315909312595E-2</v>
      </c>
      <c r="GC4">
        <v>2.09884451421124E-2</v>
      </c>
      <c r="GD4">
        <v>1.2165498259419E-2</v>
      </c>
      <c r="GE4">
        <v>2.04014992445842E-2</v>
      </c>
      <c r="GF4">
        <v>2.4705029364786399E-2</v>
      </c>
      <c r="GG4">
        <v>2.69187328134399E-2</v>
      </c>
      <c r="GH4">
        <v>2.0248750428427002E-2</v>
      </c>
      <c r="GI4">
        <v>4.3402844046262497E-2</v>
      </c>
      <c r="GJ4">
        <v>2.9992290489093701E-2</v>
      </c>
      <c r="GK4">
        <v>2.3116720082777299E-2</v>
      </c>
      <c r="GL4">
        <v>1.93865378541043E-2</v>
      </c>
      <c r="GM4">
        <v>9.3703416472684306E-3</v>
      </c>
      <c r="GN4">
        <v>4.5822416792174704E-3</v>
      </c>
      <c r="GO4">
        <v>-4.0406726855372402E-3</v>
      </c>
      <c r="GP4">
        <v>-6.5181888207755901E-3</v>
      </c>
      <c r="GQ4">
        <v>-1.5964911054852801E-2</v>
      </c>
      <c r="GR4">
        <v>-9.3271394808807796E-3</v>
      </c>
      <c r="GS4">
        <v>-2.5990351267301901E-2</v>
      </c>
      <c r="GT4">
        <v>-1.6207173546786201E-2</v>
      </c>
      <c r="GU4">
        <v>-1.46973364697408E-2</v>
      </c>
      <c r="GV4">
        <v>-2.1360282859850699E-2</v>
      </c>
      <c r="GW4">
        <v>-2.7389850122097301E-2</v>
      </c>
      <c r="GX4">
        <v>-2.74688868247717E-2</v>
      </c>
      <c r="GY4">
        <v>-1.04437094687221E-2</v>
      </c>
      <c r="GZ4">
        <v>-8.5812525952295507E-3</v>
      </c>
      <c r="HA4">
        <v>8.9577591614720207E-3</v>
      </c>
      <c r="HB4">
        <v>5.2293779872001299E-4</v>
      </c>
      <c r="HC4">
        <v>1.39087110847139E-2</v>
      </c>
      <c r="HD4">
        <v>7.2577848987127602E-3</v>
      </c>
      <c r="HE4">
        <v>-1.78784857794314E-3</v>
      </c>
      <c r="HF4">
        <v>-2.5824127009425298E-3</v>
      </c>
      <c r="HG4">
        <v>1.9638695795925099E-4</v>
      </c>
      <c r="HH4">
        <v>1.83384321591839E-2</v>
      </c>
      <c r="HI4">
        <v>3.3712232343566402E-4</v>
      </c>
      <c r="HJ4">
        <v>-9.2880078739879593E-3</v>
      </c>
      <c r="HK4">
        <v>-2.87387389191265E-2</v>
      </c>
      <c r="HL4">
        <v>-2.76906493527019E-2</v>
      </c>
      <c r="HM4">
        <v>-3.2202281263663E-2</v>
      </c>
      <c r="HN4">
        <v>-3.4950647972032102E-2</v>
      </c>
      <c r="HO4">
        <v>-2.60551417129306E-2</v>
      </c>
      <c r="HP4">
        <v>-1.33740491161237E-2</v>
      </c>
      <c r="HQ4">
        <v>2.5431659778059799E-3</v>
      </c>
      <c r="HR4">
        <v>-9.94747251589281E-3</v>
      </c>
      <c r="HS4">
        <v>-9.7855841694430394E-3</v>
      </c>
      <c r="HT4">
        <v>-6.8541794112572804E-4</v>
      </c>
      <c r="HU4">
        <v>4.3044362749766604E-3</v>
      </c>
      <c r="HV4">
        <v>3.06778416167152E-3</v>
      </c>
      <c r="HW4">
        <v>2.20294888458448E-3</v>
      </c>
      <c r="HX4">
        <v>6.9440411562448996E-3</v>
      </c>
      <c r="HY4">
        <v>3.6285226524944399E-3</v>
      </c>
      <c r="HZ4">
        <v>-4.44228041220226E-3</v>
      </c>
      <c r="IA4">
        <v>-1.82191806176531E-2</v>
      </c>
      <c r="IB4">
        <v>-2.7188335214963201E-2</v>
      </c>
      <c r="IC4">
        <v>-2.2304807349933901E-2</v>
      </c>
      <c r="ID4">
        <v>-3.1260994928596998E-2</v>
      </c>
      <c r="IE4">
        <v>-2.2553988349916499E-2</v>
      </c>
      <c r="IF4">
        <v>-2.2596719379710199E-2</v>
      </c>
      <c r="IG4">
        <v>-3.50335681104324E-2</v>
      </c>
      <c r="IH4">
        <v>-3.3841449009787201E-2</v>
      </c>
      <c r="II4">
        <v>-3.3940116374049201E-2</v>
      </c>
      <c r="IJ4">
        <v>-2.3487900373782698E-2</v>
      </c>
      <c r="IK4">
        <v>-1.7420313776381501E-2</v>
      </c>
      <c r="IL4">
        <v>-8.8541418542074594E-3</v>
      </c>
      <c r="IM4">
        <v>3.11274517664051E-3</v>
      </c>
      <c r="IN4">
        <v>1.8580438229327399E-2</v>
      </c>
      <c r="IO4">
        <v>2.31241221985302E-2</v>
      </c>
      <c r="IP4">
        <v>2.3988367877729299E-2</v>
      </c>
      <c r="IQ4">
        <v>2.2103987691013901E-2</v>
      </c>
      <c r="IR4">
        <v>3.86017312324273E-2</v>
      </c>
      <c r="IS4">
        <v>3.4043502083832902E-2</v>
      </c>
      <c r="IT4">
        <v>1.8894247362237299E-2</v>
      </c>
      <c r="IU4">
        <v>6.91912290539521E-3</v>
      </c>
      <c r="IV4">
        <v>1.0114585392315601E-2</v>
      </c>
      <c r="IW4">
        <v>-3.3643415926836498E-3</v>
      </c>
      <c r="IX4">
        <v>-3.4156416940323599E-3</v>
      </c>
      <c r="IY4">
        <v>-6.5395763481345898E-3</v>
      </c>
      <c r="IZ4">
        <v>8.2286227596326401E-4</v>
      </c>
      <c r="JA4">
        <v>1.6920984258121601E-2</v>
      </c>
      <c r="JB4">
        <v>2.37802581130982E-2</v>
      </c>
      <c r="JC4">
        <v>3.3121583901336703E-2</v>
      </c>
      <c r="JD4">
        <v>4.6066469551983097E-2</v>
      </c>
    </row>
    <row r="5" spans="1:264">
      <c r="A5" s="26">
        <v>43070</v>
      </c>
      <c r="C5" s="3">
        <f t="shared" si="0"/>
        <v>0.74594250451891497</v>
      </c>
      <c r="D5" s="3">
        <f t="shared" si="1"/>
        <v>0.275800579438088</v>
      </c>
      <c r="E5">
        <f t="shared" si="2"/>
        <v>0.8</v>
      </c>
      <c r="F5">
        <f t="shared" si="2"/>
        <v>0.5</v>
      </c>
      <c r="G5" s="3">
        <f t="shared" si="3"/>
        <v>-1.7733655355296098</v>
      </c>
      <c r="H5" s="3">
        <f t="shared" si="4"/>
        <v>1.82206</v>
      </c>
      <c r="I5" s="3">
        <f t="shared" si="5"/>
        <v>-0.349685239618449</v>
      </c>
      <c r="J5" s="3">
        <f t="shared" si="6"/>
        <v>0.9</v>
      </c>
      <c r="K5" s="3">
        <f t="shared" si="7"/>
        <v>0.7</v>
      </c>
      <c r="L5" s="3">
        <f t="shared" si="8"/>
        <v>-0.21600000000000097</v>
      </c>
      <c r="O5" s="25"/>
      <c r="S5">
        <v>0.74594250451891497</v>
      </c>
      <c r="T5">
        <v>2.7580057943808801E-3</v>
      </c>
      <c r="U5">
        <v>8</v>
      </c>
      <c r="V5">
        <v>5</v>
      </c>
      <c r="W5">
        <v>-0.17733655355296099</v>
      </c>
      <c r="X5"/>
      <c r="Y5">
        <v>1.82206</v>
      </c>
      <c r="Z5">
        <v>-3.4968523961844901E-3</v>
      </c>
      <c r="AA5">
        <v>9</v>
      </c>
      <c r="AB5">
        <v>7</v>
      </c>
      <c r="AC5">
        <v>-2.1600000000000098E-2</v>
      </c>
      <c r="AE5">
        <v>9</v>
      </c>
      <c r="AF5">
        <v>10</v>
      </c>
      <c r="AG5">
        <v>8</v>
      </c>
      <c r="AH5">
        <v>9</v>
      </c>
      <c r="AI5">
        <v>10</v>
      </c>
      <c r="AJ5">
        <v>1</v>
      </c>
      <c r="AK5">
        <v>1</v>
      </c>
      <c r="AL5">
        <v>2</v>
      </c>
      <c r="AM5">
        <v>3</v>
      </c>
      <c r="AN5">
        <v>1</v>
      </c>
      <c r="AO5">
        <v>1</v>
      </c>
      <c r="AP5">
        <v>1</v>
      </c>
      <c r="AQ5">
        <v>1</v>
      </c>
      <c r="AR5">
        <v>2</v>
      </c>
      <c r="AS5">
        <v>3</v>
      </c>
      <c r="AT5">
        <v>4</v>
      </c>
      <c r="AU5">
        <v>5</v>
      </c>
      <c r="AV5">
        <v>6</v>
      </c>
      <c r="AW5">
        <v>1</v>
      </c>
      <c r="AX5">
        <v>2</v>
      </c>
      <c r="AY5">
        <v>3</v>
      </c>
      <c r="AZ5">
        <v>4</v>
      </c>
      <c r="BA5">
        <v>5</v>
      </c>
      <c r="BB5">
        <v>6</v>
      </c>
      <c r="BC5">
        <v>7</v>
      </c>
      <c r="BD5">
        <v>8</v>
      </c>
      <c r="BE5">
        <v>9</v>
      </c>
      <c r="BF5">
        <v>10</v>
      </c>
      <c r="BG5">
        <v>10</v>
      </c>
      <c r="BH5">
        <v>9</v>
      </c>
      <c r="BI5">
        <v>10</v>
      </c>
      <c r="BJ5">
        <v>10</v>
      </c>
      <c r="BK5">
        <v>9</v>
      </c>
      <c r="BL5">
        <v>10</v>
      </c>
      <c r="BM5">
        <v>6</v>
      </c>
      <c r="BN5">
        <v>7</v>
      </c>
      <c r="BO5">
        <v>8</v>
      </c>
      <c r="BP5">
        <v>9</v>
      </c>
      <c r="BQ5">
        <v>10</v>
      </c>
      <c r="BR5">
        <v>1</v>
      </c>
      <c r="BS5">
        <v>1</v>
      </c>
      <c r="BT5">
        <v>2</v>
      </c>
      <c r="BU5">
        <v>1</v>
      </c>
      <c r="BV5">
        <v>2</v>
      </c>
      <c r="BW5">
        <v>3</v>
      </c>
      <c r="BX5">
        <v>4</v>
      </c>
      <c r="BY5">
        <v>5</v>
      </c>
      <c r="BZ5">
        <v>6</v>
      </c>
      <c r="CA5">
        <v>7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</v>
      </c>
      <c r="CI5">
        <v>3</v>
      </c>
      <c r="CJ5">
        <v>4</v>
      </c>
      <c r="CK5">
        <v>5</v>
      </c>
      <c r="CL5">
        <v>6</v>
      </c>
      <c r="CM5">
        <v>7</v>
      </c>
      <c r="CN5">
        <v>8</v>
      </c>
      <c r="CO5">
        <v>9</v>
      </c>
      <c r="CP5">
        <v>10</v>
      </c>
      <c r="CQ5">
        <v>9</v>
      </c>
      <c r="CR5">
        <v>10</v>
      </c>
      <c r="CS5">
        <v>10</v>
      </c>
      <c r="CT5">
        <v>10</v>
      </c>
      <c r="CU5">
        <v>10</v>
      </c>
      <c r="CV5">
        <v>1</v>
      </c>
      <c r="CW5">
        <v>1</v>
      </c>
      <c r="CX5">
        <v>2</v>
      </c>
      <c r="CY5">
        <v>3</v>
      </c>
      <c r="CZ5">
        <v>4</v>
      </c>
      <c r="DA5">
        <v>1</v>
      </c>
      <c r="DB5">
        <v>2</v>
      </c>
      <c r="DC5">
        <v>3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2</v>
      </c>
      <c r="DM5">
        <v>3</v>
      </c>
      <c r="DN5">
        <v>4</v>
      </c>
      <c r="DO5">
        <v>5</v>
      </c>
      <c r="DP5">
        <v>6</v>
      </c>
      <c r="DQ5">
        <v>7</v>
      </c>
      <c r="DR5">
        <v>8</v>
      </c>
      <c r="DS5">
        <v>9</v>
      </c>
      <c r="DT5">
        <v>10</v>
      </c>
      <c r="DU5">
        <v>10</v>
      </c>
      <c r="DV5">
        <v>10</v>
      </c>
      <c r="DW5">
        <v>10</v>
      </c>
      <c r="DX5">
        <v>1</v>
      </c>
      <c r="DY5">
        <v>1</v>
      </c>
      <c r="DZ5">
        <v>1</v>
      </c>
      <c r="EA5">
        <v>1</v>
      </c>
      <c r="EB5">
        <v>2</v>
      </c>
      <c r="EC5">
        <v>3</v>
      </c>
      <c r="ED5">
        <v>4</v>
      </c>
      <c r="EE5">
        <v>5</v>
      </c>
      <c r="EF5">
        <v>6</v>
      </c>
      <c r="EG5">
        <v>7</v>
      </c>
      <c r="EH5">
        <v>8</v>
      </c>
      <c r="EI5">
        <v>9</v>
      </c>
      <c r="EJ5">
        <v>10</v>
      </c>
      <c r="EK5">
        <v>1</v>
      </c>
      <c r="EL5">
        <v>2</v>
      </c>
      <c r="EM5">
        <v>3</v>
      </c>
      <c r="EN5">
        <v>4</v>
      </c>
      <c r="EO5">
        <v>5</v>
      </c>
      <c r="EP5">
        <v>6</v>
      </c>
      <c r="EQ5">
        <v>7</v>
      </c>
      <c r="ER5">
        <v>1</v>
      </c>
      <c r="ES5">
        <v>1</v>
      </c>
      <c r="ET5">
        <v>2</v>
      </c>
      <c r="EU5">
        <v>3</v>
      </c>
      <c r="EV5">
        <v>4</v>
      </c>
      <c r="EW5">
        <v>5</v>
      </c>
      <c r="EX5">
        <v>6</v>
      </c>
      <c r="EY5">
        <v>7</v>
      </c>
      <c r="EZ5">
        <v>8</v>
      </c>
      <c r="FA5">
        <v>9</v>
      </c>
      <c r="FB5">
        <v>10</v>
      </c>
      <c r="FC5">
        <v>10</v>
      </c>
      <c r="FD5">
        <v>1</v>
      </c>
      <c r="FE5">
        <v>2</v>
      </c>
      <c r="FF5">
        <v>3</v>
      </c>
      <c r="FG5">
        <v>4</v>
      </c>
      <c r="FH5">
        <v>5</v>
      </c>
      <c r="FI5">
        <v>6</v>
      </c>
      <c r="FJ5">
        <v>7</v>
      </c>
      <c r="FK5">
        <v>8</v>
      </c>
      <c r="FL5">
        <v>9</v>
      </c>
      <c r="FM5">
        <v>10</v>
      </c>
      <c r="FN5">
        <v>5</v>
      </c>
      <c r="FO5">
        <v>6</v>
      </c>
      <c r="FP5">
        <v>7</v>
      </c>
      <c r="FQ5">
        <v>8</v>
      </c>
      <c r="FR5">
        <v>9</v>
      </c>
      <c r="FS5">
        <v>10</v>
      </c>
      <c r="FT5">
        <v>1</v>
      </c>
      <c r="FU5">
        <v>2</v>
      </c>
      <c r="FV5">
        <v>3</v>
      </c>
      <c r="FW5">
        <v>4</v>
      </c>
      <c r="FX5">
        <v>1</v>
      </c>
      <c r="FY5">
        <v>2</v>
      </c>
      <c r="FZ5">
        <v>3</v>
      </c>
      <c r="GA5">
        <v>4</v>
      </c>
      <c r="GB5">
        <v>5</v>
      </c>
      <c r="GC5">
        <v>6</v>
      </c>
      <c r="GD5">
        <v>7</v>
      </c>
      <c r="GE5">
        <v>8</v>
      </c>
      <c r="GF5">
        <v>9</v>
      </c>
      <c r="GG5">
        <v>10</v>
      </c>
      <c r="GH5">
        <v>9</v>
      </c>
      <c r="GI5">
        <v>10</v>
      </c>
      <c r="GJ5">
        <v>10</v>
      </c>
      <c r="GK5">
        <v>9</v>
      </c>
      <c r="GL5">
        <v>10</v>
      </c>
      <c r="GM5">
        <v>10</v>
      </c>
      <c r="GN5">
        <v>10</v>
      </c>
      <c r="GO5">
        <v>9</v>
      </c>
      <c r="GP5">
        <v>10</v>
      </c>
      <c r="GQ5">
        <v>1</v>
      </c>
      <c r="GR5">
        <v>1</v>
      </c>
      <c r="GS5">
        <v>2</v>
      </c>
      <c r="GT5">
        <v>3</v>
      </c>
      <c r="GU5">
        <v>4</v>
      </c>
      <c r="GV5">
        <v>5</v>
      </c>
      <c r="GW5">
        <v>6</v>
      </c>
      <c r="GX5">
        <v>1</v>
      </c>
      <c r="GY5">
        <v>1</v>
      </c>
      <c r="GZ5">
        <v>2</v>
      </c>
      <c r="HA5">
        <v>3</v>
      </c>
      <c r="HB5">
        <v>4</v>
      </c>
      <c r="HC5">
        <v>5</v>
      </c>
      <c r="HD5">
        <v>6</v>
      </c>
      <c r="HE5">
        <v>7</v>
      </c>
      <c r="HF5">
        <v>8</v>
      </c>
      <c r="HG5">
        <v>9</v>
      </c>
      <c r="HH5">
        <v>10</v>
      </c>
      <c r="HI5">
        <v>2</v>
      </c>
      <c r="HJ5">
        <v>3</v>
      </c>
      <c r="HK5">
        <v>1</v>
      </c>
      <c r="HL5">
        <v>1</v>
      </c>
      <c r="HM5">
        <v>1</v>
      </c>
      <c r="HN5">
        <v>2</v>
      </c>
      <c r="HO5">
        <v>3</v>
      </c>
      <c r="HP5">
        <v>4</v>
      </c>
      <c r="HQ5">
        <v>5</v>
      </c>
      <c r="HR5">
        <v>6</v>
      </c>
      <c r="HS5">
        <v>7</v>
      </c>
      <c r="HT5">
        <v>8</v>
      </c>
      <c r="HU5">
        <v>9</v>
      </c>
      <c r="HV5">
        <v>10</v>
      </c>
      <c r="HW5">
        <v>1</v>
      </c>
      <c r="HX5">
        <v>2</v>
      </c>
      <c r="HY5">
        <v>3</v>
      </c>
      <c r="HZ5">
        <v>4</v>
      </c>
      <c r="IA5">
        <v>5</v>
      </c>
      <c r="IB5">
        <v>1</v>
      </c>
      <c r="IC5">
        <v>1</v>
      </c>
      <c r="ID5">
        <v>2</v>
      </c>
      <c r="IE5">
        <v>1</v>
      </c>
      <c r="IF5">
        <v>2</v>
      </c>
      <c r="IG5">
        <v>3</v>
      </c>
      <c r="IH5">
        <v>1</v>
      </c>
      <c r="II5">
        <v>2</v>
      </c>
      <c r="IJ5">
        <v>1</v>
      </c>
      <c r="IK5">
        <v>2</v>
      </c>
      <c r="IL5">
        <v>3</v>
      </c>
      <c r="IM5">
        <v>4</v>
      </c>
      <c r="IN5">
        <v>5</v>
      </c>
      <c r="IO5">
        <v>6</v>
      </c>
      <c r="IP5">
        <v>7</v>
      </c>
      <c r="IQ5">
        <v>8</v>
      </c>
      <c r="IR5">
        <v>9</v>
      </c>
      <c r="IS5">
        <v>10</v>
      </c>
      <c r="IT5">
        <v>10</v>
      </c>
      <c r="IU5">
        <v>10</v>
      </c>
      <c r="IV5">
        <v>10</v>
      </c>
      <c r="IW5">
        <v>2</v>
      </c>
      <c r="IX5">
        <v>3</v>
      </c>
      <c r="IY5">
        <v>4</v>
      </c>
      <c r="IZ5">
        <v>5</v>
      </c>
      <c r="JA5">
        <v>6</v>
      </c>
      <c r="JB5">
        <v>7</v>
      </c>
      <c r="JC5">
        <v>8</v>
      </c>
      <c r="JD5">
        <v>9</v>
      </c>
    </row>
    <row r="6" spans="1:264">
      <c r="A6" s="26">
        <v>43069</v>
      </c>
      <c r="C6" s="3">
        <f t="shared" si="0"/>
        <v>0.73799330584218903</v>
      </c>
      <c r="D6" s="3">
        <f t="shared" si="1"/>
        <v>0.64393780474495299</v>
      </c>
      <c r="E6">
        <f t="shared" si="2"/>
        <v>0.9</v>
      </c>
      <c r="F6">
        <f t="shared" si="2"/>
        <v>0.6</v>
      </c>
      <c r="G6" s="3">
        <f t="shared" si="3"/>
        <v>-1.1050961131272601</v>
      </c>
      <c r="H6" s="3">
        <f t="shared" si="4"/>
        <v>1.8280400000000001</v>
      </c>
      <c r="I6" s="3">
        <f t="shared" si="5"/>
        <v>-0.42197925743935499</v>
      </c>
      <c r="J6" s="3">
        <f t="shared" si="6"/>
        <v>1</v>
      </c>
      <c r="K6" s="3">
        <f t="shared" si="7"/>
        <v>0.8</v>
      </c>
      <c r="L6" s="3">
        <f t="shared" si="8"/>
        <v>-0.10400000000000201</v>
      </c>
      <c r="O6" s="25"/>
      <c r="S6">
        <v>0.73799330584218903</v>
      </c>
      <c r="T6">
        <v>6.4393780474495304E-3</v>
      </c>
      <c r="U6">
        <v>9</v>
      </c>
      <c r="V6">
        <v>6</v>
      </c>
      <c r="W6">
        <v>-0.11050961131272601</v>
      </c>
      <c r="X6"/>
      <c r="Y6">
        <v>1.8280400000000001</v>
      </c>
      <c r="Z6">
        <v>-4.2197925743935501E-3</v>
      </c>
      <c r="AA6">
        <v>10</v>
      </c>
      <c r="AB6">
        <v>8</v>
      </c>
      <c r="AC6">
        <v>-1.0400000000000201E-2</v>
      </c>
      <c r="AE6">
        <v>3</v>
      </c>
      <c r="AF6">
        <v>4</v>
      </c>
      <c r="AG6">
        <v>5</v>
      </c>
      <c r="AH6">
        <v>6</v>
      </c>
      <c r="AI6">
        <v>7</v>
      </c>
      <c r="AJ6">
        <v>8</v>
      </c>
      <c r="AK6">
        <v>9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6</v>
      </c>
      <c r="AR6">
        <v>7</v>
      </c>
      <c r="AS6">
        <v>8</v>
      </c>
      <c r="AT6">
        <v>9</v>
      </c>
      <c r="AU6">
        <v>10</v>
      </c>
      <c r="AV6">
        <v>3</v>
      </c>
      <c r="AW6">
        <v>4</v>
      </c>
      <c r="AX6">
        <v>1</v>
      </c>
      <c r="AY6">
        <v>1</v>
      </c>
      <c r="AZ6">
        <v>2</v>
      </c>
      <c r="BA6">
        <v>1</v>
      </c>
      <c r="BB6">
        <v>1</v>
      </c>
      <c r="BC6">
        <v>2</v>
      </c>
      <c r="BD6">
        <v>1</v>
      </c>
      <c r="BE6">
        <v>1</v>
      </c>
      <c r="BF6">
        <v>2</v>
      </c>
      <c r="BG6">
        <v>3</v>
      </c>
      <c r="BH6">
        <v>4</v>
      </c>
      <c r="BI6">
        <v>1</v>
      </c>
      <c r="BJ6">
        <v>2</v>
      </c>
      <c r="BK6">
        <v>1</v>
      </c>
      <c r="BL6">
        <v>2</v>
      </c>
      <c r="BM6">
        <v>1</v>
      </c>
      <c r="BN6">
        <v>1</v>
      </c>
      <c r="BO6">
        <v>2</v>
      </c>
      <c r="BP6">
        <v>3</v>
      </c>
      <c r="BQ6">
        <v>4</v>
      </c>
      <c r="BR6">
        <v>5</v>
      </c>
      <c r="BS6">
        <v>6</v>
      </c>
      <c r="BT6">
        <v>7</v>
      </c>
      <c r="BU6">
        <v>8</v>
      </c>
      <c r="BV6">
        <v>9</v>
      </c>
      <c r="BW6">
        <v>10</v>
      </c>
      <c r="BX6">
        <v>10</v>
      </c>
      <c r="BY6">
        <v>9</v>
      </c>
      <c r="BZ6">
        <v>10</v>
      </c>
      <c r="CA6">
        <v>6</v>
      </c>
      <c r="CB6">
        <v>7</v>
      </c>
      <c r="CC6">
        <v>8</v>
      </c>
      <c r="CD6">
        <v>9</v>
      </c>
      <c r="CE6">
        <v>10</v>
      </c>
      <c r="CF6">
        <v>8</v>
      </c>
      <c r="CG6">
        <v>9</v>
      </c>
      <c r="CH6">
        <v>10</v>
      </c>
      <c r="CI6">
        <v>10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2</v>
      </c>
      <c r="CQ6">
        <v>3</v>
      </c>
      <c r="CR6">
        <v>4</v>
      </c>
      <c r="CS6">
        <v>5</v>
      </c>
      <c r="CT6">
        <v>6</v>
      </c>
      <c r="CU6">
        <v>7</v>
      </c>
      <c r="CV6">
        <v>8</v>
      </c>
      <c r="CW6">
        <v>9</v>
      </c>
      <c r="CX6">
        <v>10</v>
      </c>
      <c r="CY6">
        <v>10</v>
      </c>
      <c r="CZ6">
        <v>7</v>
      </c>
      <c r="DA6">
        <v>8</v>
      </c>
      <c r="DB6">
        <v>9</v>
      </c>
      <c r="DC6">
        <v>10</v>
      </c>
      <c r="DD6">
        <v>10</v>
      </c>
      <c r="DE6">
        <v>8</v>
      </c>
      <c r="DF6">
        <v>9</v>
      </c>
      <c r="DG6">
        <v>10</v>
      </c>
      <c r="DH6">
        <v>7</v>
      </c>
      <c r="DI6">
        <v>8</v>
      </c>
      <c r="DJ6">
        <v>9</v>
      </c>
      <c r="DK6">
        <v>10</v>
      </c>
      <c r="DL6">
        <v>10</v>
      </c>
      <c r="DM6">
        <v>10</v>
      </c>
      <c r="DN6">
        <v>1</v>
      </c>
      <c r="DO6">
        <v>1</v>
      </c>
      <c r="DP6">
        <v>1</v>
      </c>
      <c r="DQ6">
        <v>1</v>
      </c>
      <c r="DR6">
        <v>1</v>
      </c>
      <c r="DS6">
        <v>2</v>
      </c>
      <c r="DT6">
        <v>3</v>
      </c>
      <c r="DU6">
        <v>4</v>
      </c>
      <c r="DV6">
        <v>5</v>
      </c>
      <c r="DW6">
        <v>6</v>
      </c>
      <c r="DX6">
        <v>7</v>
      </c>
      <c r="DY6">
        <v>8</v>
      </c>
      <c r="DZ6">
        <v>9</v>
      </c>
      <c r="EA6">
        <v>10</v>
      </c>
      <c r="EB6">
        <v>10</v>
      </c>
      <c r="EC6">
        <v>10</v>
      </c>
      <c r="ED6">
        <v>9</v>
      </c>
      <c r="EE6">
        <v>10</v>
      </c>
      <c r="EF6">
        <v>10</v>
      </c>
      <c r="EG6">
        <v>2</v>
      </c>
      <c r="EH6">
        <v>3</v>
      </c>
      <c r="EI6">
        <v>4</v>
      </c>
      <c r="EJ6">
        <v>5</v>
      </c>
      <c r="EK6">
        <v>6</v>
      </c>
      <c r="EL6">
        <v>7</v>
      </c>
      <c r="EM6">
        <v>8</v>
      </c>
      <c r="EN6">
        <v>9</v>
      </c>
      <c r="EO6">
        <v>10</v>
      </c>
      <c r="EP6">
        <v>10</v>
      </c>
      <c r="EQ6">
        <v>10</v>
      </c>
      <c r="ER6">
        <v>10</v>
      </c>
      <c r="ES6">
        <v>3</v>
      </c>
      <c r="ET6">
        <v>1</v>
      </c>
      <c r="EU6">
        <v>1</v>
      </c>
      <c r="EV6">
        <v>1</v>
      </c>
      <c r="EW6">
        <v>1</v>
      </c>
      <c r="EX6">
        <v>2</v>
      </c>
      <c r="EY6">
        <v>3</v>
      </c>
      <c r="EZ6">
        <v>4</v>
      </c>
      <c r="FA6">
        <v>5</v>
      </c>
      <c r="FB6">
        <v>6</v>
      </c>
      <c r="FC6">
        <v>7</v>
      </c>
      <c r="FD6">
        <v>8</v>
      </c>
      <c r="FE6">
        <v>9</v>
      </c>
      <c r="FF6">
        <v>10</v>
      </c>
      <c r="FG6">
        <v>6</v>
      </c>
      <c r="FH6">
        <v>7</v>
      </c>
      <c r="FI6">
        <v>8</v>
      </c>
      <c r="FJ6">
        <v>9</v>
      </c>
      <c r="FK6">
        <v>1</v>
      </c>
      <c r="FL6">
        <v>1</v>
      </c>
      <c r="FM6">
        <v>2</v>
      </c>
      <c r="FN6">
        <v>3</v>
      </c>
      <c r="FO6">
        <v>4</v>
      </c>
      <c r="FP6">
        <v>5</v>
      </c>
      <c r="FQ6">
        <v>6</v>
      </c>
      <c r="FR6">
        <v>7</v>
      </c>
      <c r="FS6">
        <v>8</v>
      </c>
      <c r="FT6">
        <v>9</v>
      </c>
      <c r="FU6">
        <v>10</v>
      </c>
      <c r="FV6">
        <v>10</v>
      </c>
      <c r="FW6">
        <v>10</v>
      </c>
      <c r="FX6">
        <v>10</v>
      </c>
      <c r="FY6">
        <v>10</v>
      </c>
      <c r="FZ6">
        <v>10</v>
      </c>
      <c r="GA6">
        <v>1</v>
      </c>
      <c r="GB6">
        <v>1</v>
      </c>
      <c r="GC6">
        <v>2</v>
      </c>
      <c r="GD6">
        <v>1</v>
      </c>
      <c r="GE6">
        <v>1</v>
      </c>
      <c r="GF6">
        <v>1</v>
      </c>
      <c r="GG6">
        <v>2</v>
      </c>
      <c r="GH6">
        <v>3</v>
      </c>
      <c r="GI6">
        <v>4</v>
      </c>
      <c r="GJ6">
        <v>1</v>
      </c>
      <c r="GK6">
        <v>2</v>
      </c>
      <c r="GL6">
        <v>3</v>
      </c>
      <c r="GM6">
        <v>4</v>
      </c>
      <c r="GN6">
        <v>5</v>
      </c>
      <c r="GO6">
        <v>6</v>
      </c>
      <c r="GP6">
        <v>7</v>
      </c>
      <c r="GQ6">
        <v>8</v>
      </c>
      <c r="GR6">
        <v>9</v>
      </c>
      <c r="GS6">
        <v>10</v>
      </c>
      <c r="GT6">
        <v>10</v>
      </c>
      <c r="GU6">
        <v>10</v>
      </c>
      <c r="GV6">
        <v>10</v>
      </c>
      <c r="GW6">
        <v>10</v>
      </c>
      <c r="GX6">
        <v>10</v>
      </c>
      <c r="GY6">
        <v>5</v>
      </c>
      <c r="GZ6">
        <v>6</v>
      </c>
      <c r="HA6">
        <v>7</v>
      </c>
      <c r="HB6">
        <v>8</v>
      </c>
      <c r="HC6">
        <v>9</v>
      </c>
      <c r="HD6">
        <v>1</v>
      </c>
      <c r="HE6">
        <v>1</v>
      </c>
      <c r="HF6">
        <v>2</v>
      </c>
      <c r="HG6">
        <v>3</v>
      </c>
      <c r="HH6">
        <v>4</v>
      </c>
      <c r="HI6">
        <v>5</v>
      </c>
      <c r="HJ6">
        <v>6</v>
      </c>
      <c r="HK6">
        <v>7</v>
      </c>
      <c r="HL6">
        <v>8</v>
      </c>
      <c r="HM6">
        <v>9</v>
      </c>
      <c r="HN6">
        <v>10</v>
      </c>
      <c r="HO6">
        <v>10</v>
      </c>
      <c r="HP6">
        <v>8</v>
      </c>
      <c r="HQ6">
        <v>9</v>
      </c>
      <c r="HR6">
        <v>10</v>
      </c>
      <c r="HS6">
        <v>10</v>
      </c>
      <c r="HT6">
        <v>2</v>
      </c>
      <c r="HU6">
        <v>3</v>
      </c>
      <c r="HV6">
        <v>4</v>
      </c>
      <c r="HW6">
        <v>5</v>
      </c>
      <c r="HX6">
        <v>6</v>
      </c>
      <c r="HY6">
        <v>7</v>
      </c>
      <c r="HZ6">
        <v>8</v>
      </c>
      <c r="IA6">
        <v>9</v>
      </c>
      <c r="IB6">
        <v>10</v>
      </c>
      <c r="IC6">
        <v>5</v>
      </c>
      <c r="ID6">
        <v>6</v>
      </c>
      <c r="IE6">
        <v>7</v>
      </c>
      <c r="IF6">
        <v>8</v>
      </c>
      <c r="IG6">
        <v>9</v>
      </c>
      <c r="IH6">
        <v>10</v>
      </c>
      <c r="II6">
        <v>10</v>
      </c>
      <c r="IJ6">
        <v>10</v>
      </c>
      <c r="IK6">
        <v>10</v>
      </c>
      <c r="IL6">
        <v>9</v>
      </c>
      <c r="IM6">
        <v>10</v>
      </c>
      <c r="IN6">
        <v>1</v>
      </c>
      <c r="IO6">
        <v>1</v>
      </c>
      <c r="IP6">
        <v>1</v>
      </c>
      <c r="IQ6">
        <v>2</v>
      </c>
      <c r="IR6">
        <v>3</v>
      </c>
      <c r="IS6">
        <v>1</v>
      </c>
      <c r="IT6">
        <v>2</v>
      </c>
      <c r="IU6">
        <v>3</v>
      </c>
      <c r="IV6">
        <v>4</v>
      </c>
      <c r="IW6">
        <v>5</v>
      </c>
      <c r="IX6">
        <v>6</v>
      </c>
      <c r="IY6">
        <v>7</v>
      </c>
      <c r="IZ6">
        <v>8</v>
      </c>
      <c r="JA6">
        <v>9</v>
      </c>
      <c r="JB6">
        <v>10</v>
      </c>
      <c r="JC6">
        <v>1</v>
      </c>
      <c r="JD6">
        <v>1</v>
      </c>
    </row>
    <row r="7" spans="1:264">
      <c r="A7" s="26">
        <v>43068</v>
      </c>
      <c r="C7" s="3">
        <f t="shared" si="0"/>
        <v>0.726848527531051</v>
      </c>
      <c r="D7" s="3">
        <f t="shared" si="1"/>
        <v>0.52837004024536505</v>
      </c>
      <c r="E7">
        <f t="shared" si="2"/>
        <v>1</v>
      </c>
      <c r="F7">
        <f t="shared" si="2"/>
        <v>0.7</v>
      </c>
      <c r="G7" s="3">
        <f t="shared" si="3"/>
        <v>-1.2603705404491299</v>
      </c>
      <c r="H7" s="3">
        <f t="shared" si="4"/>
        <v>1.8355999999999999</v>
      </c>
      <c r="I7" s="3">
        <f t="shared" si="5"/>
        <v>-0.156863111785529</v>
      </c>
      <c r="J7" s="3">
        <f t="shared" si="6"/>
        <v>0.1</v>
      </c>
      <c r="K7" s="3">
        <f t="shared" si="7"/>
        <v>0.9</v>
      </c>
      <c r="L7" s="3">
        <f t="shared" si="8"/>
        <v>0</v>
      </c>
      <c r="O7" s="25"/>
      <c r="S7">
        <v>0.726848527531051</v>
      </c>
      <c r="T7">
        <v>5.2837004024536499E-3</v>
      </c>
      <c r="U7">
        <v>10</v>
      </c>
      <c r="V7">
        <v>7</v>
      </c>
      <c r="W7">
        <v>-0.126037054044913</v>
      </c>
      <c r="X7"/>
      <c r="Y7">
        <v>1.8355999999999999</v>
      </c>
      <c r="Z7">
        <v>-1.56863111785529E-3</v>
      </c>
      <c r="AA7">
        <v>1</v>
      </c>
      <c r="AB7">
        <v>9</v>
      </c>
      <c r="AC7">
        <v>0</v>
      </c>
      <c r="AE7">
        <v>-0.42476889760266401</v>
      </c>
      <c r="AF7">
        <v>-0.38576600299352398</v>
      </c>
      <c r="AG7">
        <v>-0.17733655355296099</v>
      </c>
      <c r="AH7">
        <v>-0.11050961131272601</v>
      </c>
      <c r="AI7">
        <v>-0.126037054044913</v>
      </c>
      <c r="AJ7">
        <v>0</v>
      </c>
      <c r="AK7">
        <v>0</v>
      </c>
      <c r="AL7">
        <v>-5.7272656717457501E-2</v>
      </c>
      <c r="AM7">
        <v>-7.8388518710871304E-3</v>
      </c>
      <c r="AN7">
        <v>0</v>
      </c>
      <c r="AO7">
        <v>0</v>
      </c>
      <c r="AP7">
        <v>0</v>
      </c>
      <c r="AQ7">
        <v>0</v>
      </c>
      <c r="AR7">
        <v>-9.9180110691380094E-2</v>
      </c>
      <c r="AS7">
        <v>-0.100946414362015</v>
      </c>
      <c r="AT7">
        <v>-0.16781987731821801</v>
      </c>
      <c r="AU7">
        <v>-9.6162843049454397E-2</v>
      </c>
      <c r="AV7">
        <v>-2.13892708640325E-2</v>
      </c>
      <c r="AW7">
        <v>0</v>
      </c>
      <c r="AX7">
        <v>-0.197178279365469</v>
      </c>
      <c r="AY7">
        <v>-0.238133954467</v>
      </c>
      <c r="AZ7">
        <v>-0.22488890619389801</v>
      </c>
      <c r="BA7">
        <v>-0.26205161512920999</v>
      </c>
      <c r="BB7">
        <v>-0.30269886449434003</v>
      </c>
      <c r="BC7">
        <v>-0.29872424300238098</v>
      </c>
      <c r="BD7">
        <v>-0.31839490560808598</v>
      </c>
      <c r="BE7">
        <v>-0.33331524124784501</v>
      </c>
      <c r="BF7">
        <v>-0.32839613682590402</v>
      </c>
      <c r="BG7">
        <v>-0.12492221229698799</v>
      </c>
      <c r="BH7">
        <v>-9.0824631790635796E-2</v>
      </c>
      <c r="BI7">
        <v>-0.145884903165723</v>
      </c>
      <c r="BJ7">
        <v>-0.104127501792991</v>
      </c>
      <c r="BK7">
        <v>-7.6055679102532497E-2</v>
      </c>
      <c r="BL7">
        <v>-7.1035957555944801E-2</v>
      </c>
      <c r="BM7">
        <v>-0.10868353452309901</v>
      </c>
      <c r="BN7">
        <v>-0.121474358572931</v>
      </c>
      <c r="BO7">
        <v>-9.3525411822465099E-2</v>
      </c>
      <c r="BP7">
        <v>-5.6674994343565599E-2</v>
      </c>
      <c r="BQ7">
        <v>-7.4327649666241599E-2</v>
      </c>
      <c r="BR7">
        <v>0</v>
      </c>
      <c r="BS7">
        <v>0</v>
      </c>
      <c r="BT7">
        <v>-4.6773518497680397E-2</v>
      </c>
      <c r="BU7">
        <v>0</v>
      </c>
      <c r="BV7">
        <v>-8.9293524158257601E-2</v>
      </c>
      <c r="BW7">
        <v>-3.3338888329179799E-2</v>
      </c>
      <c r="BX7">
        <v>-2.18932104408712E-2</v>
      </c>
      <c r="BY7">
        <v>-4.4877717821721098E-2</v>
      </c>
      <c r="BZ7">
        <v>-1.1966948258744199E-2</v>
      </c>
      <c r="CA7">
        <v>-7.0768746906734199E-3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-0.13264182486453899</v>
      </c>
      <c r="CI7">
        <v>-0.123827393256337</v>
      </c>
      <c r="CJ7">
        <v>-0.245784502828645</v>
      </c>
      <c r="CK7">
        <v>-0.255443380597555</v>
      </c>
      <c r="CL7">
        <v>-0.26993169725092098</v>
      </c>
      <c r="CM7">
        <v>-0.29676950504147898</v>
      </c>
      <c r="CN7">
        <v>-0.336539960477928</v>
      </c>
      <c r="CO7">
        <v>-0.349090006930319</v>
      </c>
      <c r="CP7">
        <v>-0.3362538865295</v>
      </c>
      <c r="CQ7">
        <v>-0.159272146021606</v>
      </c>
      <c r="CR7">
        <v>-0.17247425910172601</v>
      </c>
      <c r="CS7">
        <v>-5.0204320718072903E-2</v>
      </c>
      <c r="CT7">
        <v>-5.6433811730967003E-2</v>
      </c>
      <c r="CU7">
        <v>-2.58420811882554E-2</v>
      </c>
      <c r="CV7">
        <v>0</v>
      </c>
      <c r="CW7">
        <v>0</v>
      </c>
      <c r="CX7">
        <v>-2.69637342258012E-2</v>
      </c>
      <c r="CY7">
        <v>-1.1930088431869001E-2</v>
      </c>
      <c r="CZ7">
        <v>-1.4177825799200201E-2</v>
      </c>
      <c r="DA7">
        <v>0</v>
      </c>
      <c r="DB7">
        <v>-4.1226426819853702E-2</v>
      </c>
      <c r="DC7">
        <v>-2.0318228602423199E-2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-0.146425952015832</v>
      </c>
      <c r="DM7">
        <v>-0.19355854732710001</v>
      </c>
      <c r="DN7">
        <v>-0.35932527678062098</v>
      </c>
      <c r="DO7">
        <v>-0.35979866279503703</v>
      </c>
      <c r="DP7">
        <v>-0.37512031911300497</v>
      </c>
      <c r="DQ7">
        <v>-0.42538441323607001</v>
      </c>
      <c r="DR7">
        <v>-0.46241742335508501</v>
      </c>
      <c r="DS7">
        <v>-0.457193504556547</v>
      </c>
      <c r="DT7">
        <v>-0.424632589597639</v>
      </c>
      <c r="DU7">
        <v>-0.22830915299757601</v>
      </c>
      <c r="DV7">
        <v>-0.21092402750636299</v>
      </c>
      <c r="DW7">
        <v>-5.0224494548192196E-3</v>
      </c>
      <c r="DX7">
        <v>0</v>
      </c>
      <c r="DY7">
        <v>0</v>
      </c>
      <c r="DZ7">
        <v>0</v>
      </c>
      <c r="EA7">
        <v>0</v>
      </c>
      <c r="EB7">
        <v>-6.0034878617087298E-2</v>
      </c>
      <c r="EC7">
        <v>-0.10574588686719601</v>
      </c>
      <c r="ED7">
        <v>-0.174312399242359</v>
      </c>
      <c r="EE7">
        <v>-0.114478940670509</v>
      </c>
      <c r="EF7">
        <v>-0.20012149862196901</v>
      </c>
      <c r="EG7">
        <v>-0.176650309571313</v>
      </c>
      <c r="EH7">
        <v>-0.160749603830836</v>
      </c>
      <c r="EI7">
        <v>-0.120791300832315</v>
      </c>
      <c r="EJ7">
        <v>-7.1642376870754601E-2</v>
      </c>
      <c r="EK7">
        <v>0</v>
      </c>
      <c r="EL7">
        <v>-4.18810714639039E-2</v>
      </c>
      <c r="EM7">
        <v>-2.65064233906687E-2</v>
      </c>
      <c r="EN7">
        <v>-7.4379448246275604E-4</v>
      </c>
      <c r="EO7">
        <v>-4.47322499045869E-2</v>
      </c>
      <c r="EP7">
        <v>-1.4885465338527901E-2</v>
      </c>
      <c r="EQ7">
        <v>-4.4802995576979802E-2</v>
      </c>
      <c r="ER7">
        <v>0</v>
      </c>
      <c r="ES7">
        <v>0</v>
      </c>
      <c r="ET7">
        <v>-0.21223840801129901</v>
      </c>
      <c r="EU7">
        <v>-0.226728585463009</v>
      </c>
      <c r="EV7">
        <v>-0.27912054216110999</v>
      </c>
      <c r="EW7">
        <v>-0.308271931771541</v>
      </c>
      <c r="EX7">
        <v>-0.260509152448337</v>
      </c>
      <c r="EY7">
        <v>-0.26487250233423099</v>
      </c>
      <c r="EZ7">
        <v>-0.26275343540736201</v>
      </c>
      <c r="FA7">
        <v>-0.28615988550230498</v>
      </c>
      <c r="FB7">
        <v>-0.30557963808810701</v>
      </c>
      <c r="FC7">
        <v>-3.6179309107456203E-2</v>
      </c>
      <c r="FD7">
        <v>0</v>
      </c>
      <c r="FE7">
        <v>-0.131326909070797</v>
      </c>
      <c r="FF7">
        <v>-0.12601793927830701</v>
      </c>
      <c r="FG7">
        <v>-7.5899646828567799E-2</v>
      </c>
      <c r="FH7">
        <v>-4.9742617917707399E-2</v>
      </c>
      <c r="FI7">
        <v>-5.1914260121459201E-2</v>
      </c>
      <c r="FJ7">
        <v>-1.2876630408502599E-3</v>
      </c>
      <c r="FK7">
        <v>-0.17713228854531701</v>
      </c>
      <c r="FL7">
        <v>-0.182498197491164</v>
      </c>
      <c r="FM7">
        <v>-0.16608305738087001</v>
      </c>
      <c r="FN7">
        <v>-0.14583335469707601</v>
      </c>
      <c r="FO7">
        <v>-0.128798284645463</v>
      </c>
      <c r="FP7">
        <v>-0.12813021049638401</v>
      </c>
      <c r="FQ7">
        <v>-7.7422795871138206E-2</v>
      </c>
      <c r="FR7">
        <v>-9.2451265359557704E-3</v>
      </c>
      <c r="FS7">
        <v>-7.6774265720016598E-3</v>
      </c>
      <c r="FT7">
        <v>0</v>
      </c>
      <c r="FU7">
        <v>-7.1445016028069297E-2</v>
      </c>
      <c r="FV7">
        <v>-5.2239841315149298E-2</v>
      </c>
      <c r="FW7">
        <v>-7.7642783904441402E-4</v>
      </c>
      <c r="FX7">
        <v>0</v>
      </c>
      <c r="FY7">
        <v>-5.4310598769049298E-2</v>
      </c>
      <c r="FZ7">
        <v>-1.7387495844297701E-2</v>
      </c>
      <c r="GA7">
        <v>-9.5697332193372703E-2</v>
      </c>
      <c r="GB7">
        <v>-0.126878908597193</v>
      </c>
      <c r="GC7">
        <v>-0.121296121747184</v>
      </c>
      <c r="GD7">
        <v>-0.16865220321121499</v>
      </c>
      <c r="GE7">
        <v>-0.17287311101651601</v>
      </c>
      <c r="GF7">
        <v>-0.204760241766718</v>
      </c>
      <c r="GG7">
        <v>-0.187577909757525</v>
      </c>
      <c r="GH7">
        <v>-0.17190381914421801</v>
      </c>
      <c r="GI7">
        <v>-0.17447392699070299</v>
      </c>
      <c r="GJ7">
        <v>-0.198651239471448</v>
      </c>
      <c r="GK7">
        <v>-0.15942421815795499</v>
      </c>
      <c r="GL7">
        <v>-0.148800143236794</v>
      </c>
      <c r="GM7">
        <v>-7.8731662752456494E-2</v>
      </c>
      <c r="GN7">
        <v>-6.0916060935860397E-2</v>
      </c>
      <c r="GO7">
        <v>-2.4630053449255E-2</v>
      </c>
      <c r="GP7">
        <v>-6.89674635968096E-3</v>
      </c>
      <c r="GQ7">
        <v>0</v>
      </c>
      <c r="GR7">
        <v>0</v>
      </c>
      <c r="GS7">
        <v>-4.6413236793450698E-2</v>
      </c>
      <c r="GT7">
        <v>-5.4208839459364298E-2</v>
      </c>
      <c r="GU7">
        <v>-9.5516349918385701E-2</v>
      </c>
      <c r="GV7">
        <v>-9.1638903715926395E-2</v>
      </c>
      <c r="GW7">
        <v>-2.8141360037176499E-2</v>
      </c>
      <c r="GX7">
        <v>0</v>
      </c>
      <c r="GY7">
        <v>0</v>
      </c>
      <c r="GZ7">
        <v>-9.7954360322430697E-2</v>
      </c>
      <c r="HA7">
        <v>-7.5369284788039295E-2</v>
      </c>
      <c r="HB7">
        <v>-0.128575271133546</v>
      </c>
      <c r="HC7">
        <v>-0.12073782383090501</v>
      </c>
      <c r="HD7">
        <v>-0.20709324977920901</v>
      </c>
      <c r="HE7">
        <v>-0.20822037948688099</v>
      </c>
      <c r="HF7">
        <v>-0.159400094732637</v>
      </c>
      <c r="HG7">
        <v>-9.3025809156019906E-2</v>
      </c>
      <c r="HH7">
        <v>-5.6730540971468901E-2</v>
      </c>
      <c r="HI7">
        <v>-9.1293790204303005E-2</v>
      </c>
      <c r="HJ7">
        <v>-6.7734985264702799E-2</v>
      </c>
      <c r="HK7">
        <v>0</v>
      </c>
      <c r="HL7">
        <v>0</v>
      </c>
      <c r="HM7">
        <v>0</v>
      </c>
      <c r="HN7">
        <v>-7.4997366040720895E-2</v>
      </c>
      <c r="HO7">
        <v>-5.8249733109840801E-2</v>
      </c>
      <c r="HP7">
        <v>-5.2514069420804402E-2</v>
      </c>
      <c r="HQ7">
        <v>-5.6738394689131902E-2</v>
      </c>
      <c r="HR7">
        <v>-0.125120829067459</v>
      </c>
      <c r="HS7">
        <v>-0.13428774600109</v>
      </c>
      <c r="HT7">
        <v>-0.10991406493648299</v>
      </c>
      <c r="HU7">
        <v>-8.3399744692382705E-2</v>
      </c>
      <c r="HV7">
        <v>-4.36282643262315E-2</v>
      </c>
      <c r="HW7">
        <v>0</v>
      </c>
      <c r="HX7">
        <v>-6.5549851952358504E-2</v>
      </c>
      <c r="HY7">
        <v>-7.9739731341537307E-2</v>
      </c>
      <c r="HZ7">
        <v>-5.3713129976329897E-2</v>
      </c>
      <c r="IA7">
        <v>-5.1162335162063801E-3</v>
      </c>
      <c r="IB7">
        <v>0</v>
      </c>
      <c r="IC7">
        <v>0</v>
      </c>
      <c r="ID7">
        <v>-6.63665815456271E-3</v>
      </c>
      <c r="IE7">
        <v>0</v>
      </c>
      <c r="IF7">
        <v>-2.3103846400162699E-2</v>
      </c>
      <c r="IG7">
        <v>-9.6184043544896899E-3</v>
      </c>
      <c r="IH7">
        <v>0</v>
      </c>
      <c r="II7">
        <v>-3.0480468856700801E-2</v>
      </c>
      <c r="IJ7">
        <v>0</v>
      </c>
      <c r="IK7">
        <v>-2.6985417244996101E-2</v>
      </c>
      <c r="IL7">
        <v>-4.7252710841144699E-2</v>
      </c>
      <c r="IM7">
        <v>-5.65639247379651E-2</v>
      </c>
      <c r="IN7">
        <v>-0.164709512370765</v>
      </c>
      <c r="IO7">
        <v>-0.18158214340334</v>
      </c>
      <c r="IP7">
        <v>-0.233189119557143</v>
      </c>
      <c r="IQ7">
        <v>-0.22841138655228099</v>
      </c>
      <c r="IR7">
        <v>-0.19460562421781499</v>
      </c>
      <c r="IS7">
        <v>-0.33509878446084701</v>
      </c>
      <c r="IT7">
        <v>-0.25828282035365702</v>
      </c>
      <c r="IU7">
        <v>-0.16326970646421701</v>
      </c>
      <c r="IV7">
        <v>-8.7358240707991003E-2</v>
      </c>
      <c r="IW7">
        <v>-3.2427668480865299E-2</v>
      </c>
      <c r="IX7">
        <v>-2.76325081299151E-2</v>
      </c>
      <c r="IY7">
        <v>-4.3974264221468697E-2</v>
      </c>
      <c r="IZ7">
        <v>-7.2871115592403599E-2</v>
      </c>
      <c r="JA7">
        <v>-0.11830284495740299</v>
      </c>
      <c r="JB7">
        <v>-0.18892534342603701</v>
      </c>
      <c r="JC7">
        <v>-0.34082575126034798</v>
      </c>
      <c r="JD7">
        <v>-0.34301089884163599</v>
      </c>
    </row>
    <row r="8" spans="1:264">
      <c r="A8" s="26">
        <v>43067</v>
      </c>
      <c r="C8" s="3">
        <f t="shared" si="0"/>
        <v>0.71646805940754699</v>
      </c>
      <c r="D8" s="3">
        <f t="shared" si="1"/>
        <v>-2.4947894276449398</v>
      </c>
      <c r="E8">
        <f t="shared" si="2"/>
        <v>0.1</v>
      </c>
      <c r="F8">
        <f t="shared" si="2"/>
        <v>0.8</v>
      </c>
      <c r="G8" s="3">
        <f t="shared" si="3"/>
        <v>0</v>
      </c>
      <c r="H8" s="3">
        <f t="shared" si="4"/>
        <v>1.8379799999999999</v>
      </c>
      <c r="I8" s="3">
        <f t="shared" si="5"/>
        <v>-1.0604863704904499</v>
      </c>
      <c r="J8" s="3">
        <f t="shared" si="6"/>
        <v>0.2</v>
      </c>
      <c r="K8" s="3">
        <f t="shared" si="7"/>
        <v>1</v>
      </c>
      <c r="L8" s="3">
        <f t="shared" si="8"/>
        <v>-0.54600000000000004</v>
      </c>
      <c r="O8" s="25"/>
      <c r="S8">
        <v>0.71646805940754699</v>
      </c>
      <c r="T8">
        <v>-2.49478942764494E-2</v>
      </c>
      <c r="U8">
        <v>1</v>
      </c>
      <c r="V8">
        <v>8</v>
      </c>
      <c r="W8">
        <v>0</v>
      </c>
      <c r="X8"/>
      <c r="Y8">
        <v>1.8379799999999999</v>
      </c>
      <c r="Z8">
        <v>-1.06048637049045E-2</v>
      </c>
      <c r="AA8">
        <v>2</v>
      </c>
      <c r="AB8">
        <v>10</v>
      </c>
      <c r="AC8">
        <v>-5.4600000000000003E-2</v>
      </c>
      <c r="AE8">
        <v>1.8039099999999999</v>
      </c>
      <c r="AF8">
        <v>1.81301</v>
      </c>
      <c r="AG8">
        <v>1.82206</v>
      </c>
      <c r="AH8">
        <v>1.8280400000000001</v>
      </c>
      <c r="AI8">
        <v>1.8355999999999999</v>
      </c>
      <c r="AJ8">
        <v>1.8379799999999999</v>
      </c>
      <c r="AK8">
        <v>1.85738</v>
      </c>
      <c r="AL8">
        <v>1.8839300000000001</v>
      </c>
      <c r="AM8">
        <v>1.9126799999999999</v>
      </c>
      <c r="AN8">
        <v>1.93499</v>
      </c>
      <c r="AO8">
        <v>1.95343</v>
      </c>
      <c r="AP8">
        <v>1.97254</v>
      </c>
      <c r="AQ8">
        <v>1.9878800000000001</v>
      </c>
      <c r="AR8">
        <v>2.00665</v>
      </c>
      <c r="AS8">
        <v>2.0207600000000001</v>
      </c>
      <c r="AT8">
        <v>2.0452400000000002</v>
      </c>
      <c r="AU8">
        <v>2.0650300000000001</v>
      </c>
      <c r="AV8">
        <v>2.0800200000000002</v>
      </c>
      <c r="AW8">
        <v>2.0963500000000002</v>
      </c>
      <c r="AX8">
        <v>2.1263399999999999</v>
      </c>
      <c r="AY8">
        <v>2.1580699999999999</v>
      </c>
      <c r="AZ8">
        <v>2.1907800000000002</v>
      </c>
      <c r="BA8">
        <v>2.2133699999999998</v>
      </c>
      <c r="BB8">
        <v>2.2327300000000001</v>
      </c>
      <c r="BC8">
        <v>2.2435399999999999</v>
      </c>
      <c r="BD8">
        <v>2.2486000000000002</v>
      </c>
      <c r="BE8">
        <v>2.2429899999999998</v>
      </c>
      <c r="BF8">
        <v>2.2366000000000001</v>
      </c>
      <c r="BG8">
        <v>2.22797</v>
      </c>
      <c r="BH8">
        <v>2.21861</v>
      </c>
      <c r="BI8">
        <v>2.2169500000000002</v>
      </c>
      <c r="BJ8">
        <v>2.2193700000000001</v>
      </c>
      <c r="BK8">
        <v>2.23142</v>
      </c>
      <c r="BL8">
        <v>2.2421500000000001</v>
      </c>
      <c r="BM8">
        <v>2.25888</v>
      </c>
      <c r="BN8">
        <v>2.2743600000000002</v>
      </c>
      <c r="BO8">
        <v>2.2963499999999999</v>
      </c>
      <c r="BP8">
        <v>2.3171900000000001</v>
      </c>
      <c r="BQ8">
        <v>2.3332000000000002</v>
      </c>
      <c r="BR8">
        <v>2.3453400000000002</v>
      </c>
      <c r="BS8">
        <v>2.3476499999999998</v>
      </c>
      <c r="BT8">
        <v>2.3366199999999999</v>
      </c>
      <c r="BU8">
        <v>2.3233600000000001</v>
      </c>
      <c r="BV8">
        <v>2.3150499999999998</v>
      </c>
      <c r="BW8">
        <v>2.3097400000000001</v>
      </c>
      <c r="BX8">
        <v>2.3045300000000002</v>
      </c>
      <c r="BY8">
        <v>2.3025600000000002</v>
      </c>
      <c r="BZ8">
        <v>2.29697</v>
      </c>
      <c r="CA8">
        <v>2.2902900000000002</v>
      </c>
      <c r="CB8">
        <v>2.2822900000000002</v>
      </c>
      <c r="CC8">
        <v>2.2826599999999999</v>
      </c>
      <c r="CD8">
        <v>2.28999</v>
      </c>
      <c r="CE8">
        <v>2.29339</v>
      </c>
      <c r="CF8">
        <v>2.2866300000000002</v>
      </c>
      <c r="CG8">
        <v>2.2728700000000002</v>
      </c>
      <c r="CH8">
        <v>2.2667999999999999</v>
      </c>
      <c r="CI8">
        <v>2.2502200000000001</v>
      </c>
      <c r="CJ8">
        <v>2.2478799999999999</v>
      </c>
      <c r="CK8">
        <v>2.2482799999999998</v>
      </c>
      <c r="CL8">
        <v>2.2411300000000001</v>
      </c>
      <c r="CM8">
        <v>2.23299</v>
      </c>
      <c r="CN8">
        <v>2.2287300000000001</v>
      </c>
      <c r="CO8">
        <v>2.23325</v>
      </c>
      <c r="CP8">
        <v>2.2435499999999999</v>
      </c>
      <c r="CQ8">
        <v>2.2634500000000002</v>
      </c>
      <c r="CR8">
        <v>2.27685</v>
      </c>
      <c r="CS8">
        <v>2.3048899999999999</v>
      </c>
      <c r="CT8">
        <v>2.3182</v>
      </c>
      <c r="CU8">
        <v>2.3334700000000002</v>
      </c>
      <c r="CV8">
        <v>2.3562799999999999</v>
      </c>
      <c r="CW8">
        <v>2.3774600000000001</v>
      </c>
      <c r="CX8">
        <v>2.4043800000000002</v>
      </c>
      <c r="CY8">
        <v>2.4206799999999999</v>
      </c>
      <c r="CZ8">
        <v>2.4350499999999999</v>
      </c>
      <c r="DA8">
        <v>2.4371499999999999</v>
      </c>
      <c r="DB8">
        <v>2.44882</v>
      </c>
      <c r="DC8">
        <v>2.45364</v>
      </c>
      <c r="DD8">
        <v>2.4589500000000002</v>
      </c>
      <c r="DE8">
        <v>2.4645000000000001</v>
      </c>
      <c r="DF8">
        <v>2.4626700000000001</v>
      </c>
      <c r="DG8">
        <v>2.4666600000000001</v>
      </c>
      <c r="DH8">
        <v>2.4630800000000002</v>
      </c>
      <c r="DI8">
        <v>2.4743499999999998</v>
      </c>
      <c r="DJ8">
        <v>2.48611</v>
      </c>
      <c r="DK8">
        <v>2.5045899999999999</v>
      </c>
      <c r="DL8">
        <v>2.5104000000000002</v>
      </c>
      <c r="DM8">
        <v>2.51912</v>
      </c>
      <c r="DN8">
        <v>2.5182099999999998</v>
      </c>
      <c r="DO8">
        <v>2.5148299999999999</v>
      </c>
      <c r="DP8">
        <v>2.5208699999999999</v>
      </c>
      <c r="DQ8">
        <v>2.5212699999999999</v>
      </c>
      <c r="DR8">
        <v>2.5210599999999999</v>
      </c>
      <c r="DS8">
        <v>2.5245000000000002</v>
      </c>
      <c r="DT8">
        <v>2.53355</v>
      </c>
      <c r="DU8">
        <v>2.54244</v>
      </c>
      <c r="DV8">
        <v>2.55355</v>
      </c>
      <c r="DW8">
        <v>2.5640299999999998</v>
      </c>
      <c r="DX8">
        <v>2.5875900000000001</v>
      </c>
      <c r="DY8">
        <v>2.6105</v>
      </c>
      <c r="DZ8">
        <v>2.6270600000000002</v>
      </c>
      <c r="EA8">
        <v>2.6288999999999998</v>
      </c>
      <c r="EB8">
        <v>2.63612</v>
      </c>
      <c r="EC8">
        <v>2.6313300000000002</v>
      </c>
      <c r="ED8">
        <v>2.6172800000000001</v>
      </c>
      <c r="EE8">
        <v>2.5958299999999999</v>
      </c>
      <c r="EF8">
        <v>2.5705200000000001</v>
      </c>
      <c r="EG8">
        <v>2.53328</v>
      </c>
      <c r="EH8">
        <v>2.4876999999999998</v>
      </c>
      <c r="EI8">
        <v>2.4424100000000002</v>
      </c>
      <c r="EJ8">
        <v>2.4024299999999998</v>
      </c>
      <c r="EK8">
        <v>2.3772199999999999</v>
      </c>
      <c r="EL8">
        <v>2.3466100000000001</v>
      </c>
      <c r="EM8">
        <v>2.3203999999999998</v>
      </c>
      <c r="EN8">
        <v>2.2997200000000002</v>
      </c>
      <c r="EO8">
        <v>2.27969</v>
      </c>
      <c r="EP8">
        <v>2.2612299999999999</v>
      </c>
      <c r="EQ8">
        <v>2.26396</v>
      </c>
      <c r="ER8">
        <v>2.2765599999999999</v>
      </c>
      <c r="ES8">
        <v>2.2913100000000002</v>
      </c>
      <c r="ET8">
        <v>2.3067700000000002</v>
      </c>
      <c r="EU8">
        <v>2.3187199999999999</v>
      </c>
      <c r="EV8">
        <v>2.3275700000000001</v>
      </c>
      <c r="EW8">
        <v>2.3388200000000001</v>
      </c>
      <c r="EX8">
        <v>2.3470200000000001</v>
      </c>
      <c r="EY8">
        <v>2.3730799999999999</v>
      </c>
      <c r="EZ8">
        <v>2.4029400000000001</v>
      </c>
      <c r="FA8">
        <v>2.4220000000000002</v>
      </c>
      <c r="FB8">
        <v>2.4451499999999999</v>
      </c>
      <c r="FC8">
        <v>2.46678</v>
      </c>
      <c r="FD8">
        <v>2.4887199999999998</v>
      </c>
      <c r="FE8">
        <v>2.5142099999999998</v>
      </c>
      <c r="FF8">
        <v>2.5456099999999999</v>
      </c>
      <c r="FG8">
        <v>2.5687099999999998</v>
      </c>
      <c r="FH8">
        <v>2.5920399999999999</v>
      </c>
      <c r="FI8">
        <v>2.6021999999999998</v>
      </c>
      <c r="FJ8">
        <v>2.61707</v>
      </c>
      <c r="FK8">
        <v>2.64392</v>
      </c>
      <c r="FL8">
        <v>2.6688999999999998</v>
      </c>
      <c r="FM8">
        <v>2.6912099999999999</v>
      </c>
      <c r="FN8">
        <v>2.7161599999999999</v>
      </c>
      <c r="FO8">
        <v>2.7412700000000001</v>
      </c>
      <c r="FP8">
        <v>2.76355</v>
      </c>
      <c r="FQ8">
        <v>2.7871100000000002</v>
      </c>
      <c r="FR8">
        <v>2.8073800000000002</v>
      </c>
      <c r="FS8">
        <v>2.8311600000000001</v>
      </c>
      <c r="FT8">
        <v>2.84361</v>
      </c>
      <c r="FU8">
        <v>2.8422999999999998</v>
      </c>
      <c r="FV8">
        <v>2.84213</v>
      </c>
      <c r="FW8">
        <v>2.8373900000000001</v>
      </c>
      <c r="FX8">
        <v>2.83283</v>
      </c>
      <c r="FY8">
        <v>2.82498</v>
      </c>
      <c r="FZ8">
        <v>2.8263099999999999</v>
      </c>
      <c r="GA8">
        <v>2.82267</v>
      </c>
      <c r="GB8">
        <v>2.8310599999999999</v>
      </c>
      <c r="GC8">
        <v>2.8308399999999998</v>
      </c>
      <c r="GD8">
        <v>2.8346499999999999</v>
      </c>
      <c r="GE8">
        <v>2.8306399999999998</v>
      </c>
      <c r="GF8">
        <v>2.83195</v>
      </c>
      <c r="GG8">
        <v>2.8357999999999999</v>
      </c>
      <c r="GH8">
        <v>2.8345199999999999</v>
      </c>
      <c r="GI8">
        <v>2.8361800000000001</v>
      </c>
      <c r="GJ8">
        <v>2.8363499999999999</v>
      </c>
      <c r="GK8">
        <v>2.8504</v>
      </c>
      <c r="GL8">
        <v>2.8587500000000001</v>
      </c>
      <c r="GM8">
        <v>2.8750300000000002</v>
      </c>
      <c r="GN8">
        <v>2.8936500000000001</v>
      </c>
      <c r="GO8">
        <v>2.92272</v>
      </c>
      <c r="GP8">
        <v>2.93574</v>
      </c>
      <c r="GQ8">
        <v>2.9657100000000001</v>
      </c>
      <c r="GR8">
        <v>2.99709</v>
      </c>
      <c r="GS8">
        <v>3.0172699999999999</v>
      </c>
      <c r="GT8">
        <v>3.03329</v>
      </c>
      <c r="GU8">
        <v>3.0434899999999998</v>
      </c>
      <c r="GV8">
        <v>3.0619100000000001</v>
      </c>
      <c r="GW8">
        <v>3.08203</v>
      </c>
      <c r="GX8">
        <v>3.0993200000000001</v>
      </c>
      <c r="GY8">
        <v>3.1146199999999999</v>
      </c>
      <c r="GZ8">
        <v>3.1392500000000001</v>
      </c>
      <c r="HA8">
        <v>3.1560000000000001</v>
      </c>
      <c r="HB8">
        <v>3.17869</v>
      </c>
      <c r="HC8">
        <v>3.2062200000000001</v>
      </c>
      <c r="HD8">
        <v>3.24099</v>
      </c>
      <c r="HE8">
        <v>3.2832300000000001</v>
      </c>
      <c r="HF8">
        <v>3.3047499999999999</v>
      </c>
      <c r="HG8">
        <v>3.3264499999999999</v>
      </c>
      <c r="HH8">
        <v>3.34219</v>
      </c>
      <c r="HI8">
        <v>3.3527100000000001</v>
      </c>
      <c r="HJ8">
        <v>3.35989</v>
      </c>
      <c r="HK8">
        <v>3.35568</v>
      </c>
      <c r="HL8">
        <v>3.34301</v>
      </c>
      <c r="HM8">
        <v>3.3347899999999999</v>
      </c>
      <c r="HN8">
        <v>3.3042199999999999</v>
      </c>
      <c r="HO8">
        <v>3.2761900000000002</v>
      </c>
      <c r="HP8">
        <v>3.25888</v>
      </c>
      <c r="HQ8">
        <v>3.2443599999999999</v>
      </c>
      <c r="HR8">
        <v>3.2414399999999999</v>
      </c>
      <c r="HS8">
        <v>3.2521900000000001</v>
      </c>
      <c r="HT8">
        <v>3.2629600000000001</v>
      </c>
      <c r="HU8">
        <v>3.2807499999999998</v>
      </c>
      <c r="HV8">
        <v>3.3058999999999998</v>
      </c>
      <c r="HW8">
        <v>3.33209</v>
      </c>
      <c r="HX8">
        <v>3.36666</v>
      </c>
      <c r="HY8">
        <v>3.3878400000000002</v>
      </c>
      <c r="HZ8">
        <v>3.4039999999999999</v>
      </c>
      <c r="IA8">
        <v>3.4133900000000001</v>
      </c>
      <c r="IB8">
        <v>3.4129100000000001</v>
      </c>
      <c r="IC8">
        <v>3.4148499999999999</v>
      </c>
      <c r="ID8">
        <v>3.42604</v>
      </c>
      <c r="IE8">
        <v>3.4404699999999999</v>
      </c>
      <c r="IF8">
        <v>3.4490799999999999</v>
      </c>
      <c r="IG8">
        <v>3.4528599999999998</v>
      </c>
      <c r="IH8">
        <v>3.4574099999999999</v>
      </c>
      <c r="II8">
        <v>3.4720900000000001</v>
      </c>
      <c r="IJ8">
        <v>3.4888499999999998</v>
      </c>
      <c r="IK8">
        <v>3.5106799999999998</v>
      </c>
      <c r="IL8">
        <v>3.53904</v>
      </c>
      <c r="IM8">
        <v>3.5547</v>
      </c>
      <c r="IN8">
        <v>3.5529299999999999</v>
      </c>
      <c r="IO8">
        <v>3.5566800000000001</v>
      </c>
      <c r="IP8">
        <v>3.5508299999999999</v>
      </c>
      <c r="IQ8">
        <v>3.5339100000000001</v>
      </c>
      <c r="IR8">
        <v>3.5084300000000002</v>
      </c>
      <c r="IS8">
        <v>3.4832999999999998</v>
      </c>
      <c r="IT8">
        <v>3.4616600000000002</v>
      </c>
      <c r="IU8">
        <v>3.4305599999999998</v>
      </c>
      <c r="IV8">
        <v>3.3993600000000002</v>
      </c>
      <c r="IW8">
        <v>3.3709899999999999</v>
      </c>
      <c r="IX8">
        <v>3.3470599999999999</v>
      </c>
      <c r="IY8">
        <v>3.32315</v>
      </c>
      <c r="IZ8">
        <v>3.2993700000000001</v>
      </c>
      <c r="JA8">
        <v>3.3050600000000001</v>
      </c>
      <c r="JB8">
        <v>3.3241900000000002</v>
      </c>
      <c r="JC8">
        <v>3.3422700000000001</v>
      </c>
      <c r="JD8">
        <v>3.3603499999999999</v>
      </c>
    </row>
    <row r="9" spans="1:264">
      <c r="A9" s="26">
        <v>43066</v>
      </c>
      <c r="C9" s="3">
        <f t="shared" si="0"/>
        <v>0.73410958837609797</v>
      </c>
      <c r="D9" s="3">
        <f t="shared" si="1"/>
        <v>-2.91856993800566</v>
      </c>
      <c r="E9">
        <f t="shared" si="2"/>
        <v>0.1</v>
      </c>
      <c r="F9">
        <f t="shared" si="2"/>
        <v>0.9</v>
      </c>
      <c r="G9" s="3">
        <f t="shared" si="3"/>
        <v>0</v>
      </c>
      <c r="H9" s="3">
        <f t="shared" si="4"/>
        <v>1.85738</v>
      </c>
      <c r="I9" s="3">
        <f t="shared" si="5"/>
        <v>-1.4155141430878899</v>
      </c>
      <c r="J9" s="3">
        <f t="shared" si="6"/>
        <v>0.1</v>
      </c>
      <c r="K9" s="3">
        <f t="shared" si="7"/>
        <v>0.6</v>
      </c>
      <c r="L9" s="3">
        <f t="shared" si="8"/>
        <v>0</v>
      </c>
      <c r="O9" s="25"/>
      <c r="S9">
        <v>0.73410958837609797</v>
      </c>
      <c r="T9">
        <v>-2.91856993800566E-2</v>
      </c>
      <c r="U9">
        <v>1</v>
      </c>
      <c r="V9">
        <v>9</v>
      </c>
      <c r="W9">
        <v>0</v>
      </c>
      <c r="X9"/>
      <c r="Y9">
        <v>1.85738</v>
      </c>
      <c r="Z9">
        <v>-1.41551414308789E-2</v>
      </c>
      <c r="AA9">
        <v>1</v>
      </c>
      <c r="AB9">
        <v>6</v>
      </c>
      <c r="AC9">
        <v>0</v>
      </c>
      <c r="AE9">
        <v>-5.4714182730191199E-3</v>
      </c>
      <c r="AF9">
        <v>-5.2703458994547E-3</v>
      </c>
      <c r="AG9">
        <v>-3.4968523961844901E-3</v>
      </c>
      <c r="AH9">
        <v>-4.2197925743935501E-3</v>
      </c>
      <c r="AI9">
        <v>-1.56863111785529E-3</v>
      </c>
      <c r="AJ9">
        <v>-1.06048637049045E-2</v>
      </c>
      <c r="AK9">
        <v>-1.41551414308789E-2</v>
      </c>
      <c r="AL9">
        <v>-1.50861560858985E-2</v>
      </c>
      <c r="AM9">
        <v>-1.2103158805532199E-2</v>
      </c>
      <c r="AN9">
        <v>-1.0198162497385499E-2</v>
      </c>
      <c r="AO9">
        <v>-1.0604473702572699E-2</v>
      </c>
      <c r="AP9">
        <v>-8.3966024637935604E-3</v>
      </c>
      <c r="AQ9">
        <v>-1.0060403009044599E-2</v>
      </c>
      <c r="AR9">
        <v>-7.3664120128888299E-3</v>
      </c>
      <c r="AS9">
        <v>-1.2515482208841701E-2</v>
      </c>
      <c r="AT9">
        <v>-9.7881970163558492E-3</v>
      </c>
      <c r="AU9">
        <v>-7.2157403873856496E-3</v>
      </c>
      <c r="AV9">
        <v>-7.6870017335040498E-3</v>
      </c>
      <c r="AW9">
        <v>-1.39609871377774E-2</v>
      </c>
      <c r="AX9">
        <v>-1.4952369308495901E-2</v>
      </c>
      <c r="AY9">
        <v>-1.5424840735045801E-2</v>
      </c>
      <c r="AZ9">
        <v>-1.0906945877066299E-2</v>
      </c>
      <c r="BA9">
        <v>-9.2300016487468495E-3</v>
      </c>
      <c r="BB9">
        <v>-5.2557248674746397E-3</v>
      </c>
      <c r="BC9">
        <v>-2.52520258839572E-3</v>
      </c>
      <c r="BD9">
        <v>2.3911801507596501E-3</v>
      </c>
      <c r="BE9">
        <v>2.7177440939100302E-3</v>
      </c>
      <c r="BF9">
        <v>3.6863832688064299E-3</v>
      </c>
      <c r="BG9">
        <v>3.9124344071042099E-3</v>
      </c>
      <c r="BH9">
        <v>5.0976852242429302E-4</v>
      </c>
      <c r="BI9">
        <v>-1.270049238252E-3</v>
      </c>
      <c r="BJ9">
        <v>-5.4268931931181598E-3</v>
      </c>
      <c r="BK9">
        <v>-4.8354158440120998E-3</v>
      </c>
      <c r="BL9">
        <v>-7.47989557658539E-3</v>
      </c>
      <c r="BM9">
        <v>-6.97861204819618E-3</v>
      </c>
      <c r="BN9">
        <v>-9.9500692508662902E-3</v>
      </c>
      <c r="BO9">
        <v>-9.3468235335929708E-3</v>
      </c>
      <c r="BP9">
        <v>-7.16920941325186E-3</v>
      </c>
      <c r="BQ9">
        <v>-5.3456276903631698E-3</v>
      </c>
      <c r="BR9">
        <v>-1.0508790967228101E-3</v>
      </c>
      <c r="BS9">
        <v>4.7265160811520001E-3</v>
      </c>
      <c r="BT9">
        <v>5.6959498806088502E-3</v>
      </c>
      <c r="BU9">
        <v>3.4658183253736701E-3</v>
      </c>
      <c r="BV9">
        <v>2.1220667085916798E-3</v>
      </c>
      <c r="BW9">
        <v>2.0991111382027599E-3</v>
      </c>
      <c r="BX9">
        <v>6.8598292234397595E-4</v>
      </c>
      <c r="BY9">
        <v>2.23741123106841E-3</v>
      </c>
      <c r="BZ9">
        <v>2.72755314333219E-3</v>
      </c>
      <c r="CA9">
        <v>3.2871757864124502E-3</v>
      </c>
      <c r="CB9">
        <v>-3.2178536324045101E-4</v>
      </c>
      <c r="CC9">
        <v>-3.3275788257277499E-3</v>
      </c>
      <c r="CD9">
        <v>-1.62926152527252E-3</v>
      </c>
      <c r="CE9">
        <v>2.9127266149821798E-3</v>
      </c>
      <c r="CF9">
        <v>6.0329696798521997E-3</v>
      </c>
      <c r="CG9">
        <v>2.5524073840301701E-3</v>
      </c>
      <c r="CH9">
        <v>7.2216895306968804E-3</v>
      </c>
      <c r="CI9">
        <v>7.0173569249282804E-4</v>
      </c>
      <c r="CJ9">
        <v>-4.8770691907166499E-4</v>
      </c>
      <c r="CK9">
        <v>2.8236373465396099E-3</v>
      </c>
      <c r="CL9">
        <v>3.2136661558509298E-3</v>
      </c>
      <c r="CM9">
        <v>1.51232396743555E-3</v>
      </c>
      <c r="CN9">
        <v>-2.3387846294606498E-3</v>
      </c>
      <c r="CO9">
        <v>-4.89859666950018E-3</v>
      </c>
      <c r="CP9">
        <v>-9.1173478937266496E-3</v>
      </c>
      <c r="CQ9">
        <v>-6.1602128921270198E-3</v>
      </c>
      <c r="CR9">
        <v>-1.25307258514952E-2</v>
      </c>
      <c r="CS9">
        <v>-5.8546022088244599E-3</v>
      </c>
      <c r="CT9">
        <v>-6.6667681227182999E-3</v>
      </c>
      <c r="CU9">
        <v>-9.9655130860743703E-3</v>
      </c>
      <c r="CV9">
        <v>-9.1639862709948505E-3</v>
      </c>
      <c r="CW9">
        <v>-1.1434375935235301E-2</v>
      </c>
      <c r="CX9">
        <v>-7.0363508738981598E-3</v>
      </c>
      <c r="CY9">
        <v>-6.23595411576659E-3</v>
      </c>
      <c r="CZ9">
        <v>-1.0460716495256099E-3</v>
      </c>
      <c r="DA9">
        <v>-5.0441828091223797E-3</v>
      </c>
      <c r="DB9">
        <v>-2.1387658211151099E-3</v>
      </c>
      <c r="DC9">
        <v>-2.35710197087077E-3</v>
      </c>
      <c r="DD9">
        <v>-2.4369243800388802E-3</v>
      </c>
      <c r="DE9">
        <v>5.3149531200233498E-4</v>
      </c>
      <c r="DF9">
        <v>-1.8805809108822201E-3</v>
      </c>
      <c r="DG9">
        <v>1.20852857093223E-3</v>
      </c>
      <c r="DH9">
        <v>-4.7162557545916903E-3</v>
      </c>
      <c r="DI9">
        <v>-4.9307673626168202E-3</v>
      </c>
      <c r="DJ9">
        <v>-7.6486823745887198E-3</v>
      </c>
      <c r="DK9">
        <v>-2.47598770310973E-3</v>
      </c>
      <c r="DL9">
        <v>-3.6161439235230099E-3</v>
      </c>
      <c r="DM9" s="57">
        <v>9.2579519140272704E-5</v>
      </c>
      <c r="DN9">
        <v>1.0944445361345801E-3</v>
      </c>
      <c r="DO9">
        <v>-2.7040140115183798E-3</v>
      </c>
      <c r="DP9">
        <v>-3.5418689659598798E-4</v>
      </c>
      <c r="DQ9">
        <v>-1.0963940154220601E-4</v>
      </c>
      <c r="DR9">
        <v>-1.57904154511338E-3</v>
      </c>
      <c r="DS9">
        <v>-3.7338289196815698E-3</v>
      </c>
      <c r="DT9">
        <v>-3.6544737353118402E-3</v>
      </c>
      <c r="DU9">
        <v>-4.5365588218185199E-3</v>
      </c>
      <c r="DV9">
        <v>-4.2421606451566304E-3</v>
      </c>
      <c r="DW9">
        <v>-9.3015695408478795E-3</v>
      </c>
      <c r="DX9">
        <v>-9.0698071096734795E-3</v>
      </c>
      <c r="DY9">
        <v>-6.6226369849876699E-3</v>
      </c>
      <c r="DZ9">
        <v>-1.01204216391712E-3</v>
      </c>
      <c r="EA9">
        <v>-3.1546120169086301E-3</v>
      </c>
      <c r="EB9">
        <v>1.6710067551903901E-3</v>
      </c>
      <c r="EC9">
        <v>5.2528000067143202E-3</v>
      </c>
      <c r="ED9">
        <v>8.1672990940125506E-3</v>
      </c>
      <c r="EE9">
        <v>9.7948603266903404E-3</v>
      </c>
      <c r="EF9">
        <v>1.4655187501314299E-2</v>
      </c>
      <c r="EG9">
        <v>1.8193910980691001E-2</v>
      </c>
      <c r="EH9">
        <v>1.8133886445902098E-2</v>
      </c>
      <c r="EI9">
        <v>1.6057686600333899E-2</v>
      </c>
      <c r="EJ9">
        <v>1.03544586671375E-2</v>
      </c>
      <c r="EK9">
        <v>1.2529907358314199E-2</v>
      </c>
      <c r="EL9">
        <v>1.0578601313700199E-2</v>
      </c>
      <c r="EM9">
        <v>8.3743251874799501E-3</v>
      </c>
      <c r="EN9">
        <v>8.3106902877207404E-3</v>
      </c>
      <c r="EO9">
        <v>7.8147822330781307E-3</v>
      </c>
      <c r="EP9">
        <v>-1.43702645404649E-3</v>
      </c>
      <c r="EQ9">
        <v>-5.6992419905103698E-3</v>
      </c>
      <c r="ER9">
        <v>-6.6240794660213601E-3</v>
      </c>
      <c r="ES9">
        <v>-6.8867483836603698E-3</v>
      </c>
      <c r="ET9">
        <v>-5.3737954782776204E-3</v>
      </c>
      <c r="EU9">
        <v>-4.0848159095632098E-3</v>
      </c>
      <c r="EV9">
        <v>-5.0352765287710599E-3</v>
      </c>
      <c r="EW9">
        <v>-3.7499543871334002E-3</v>
      </c>
      <c r="EX9">
        <v>-1.13008775382094E-2</v>
      </c>
      <c r="EY9">
        <v>-1.29943592441818E-2</v>
      </c>
      <c r="EZ9">
        <v>-8.0489604288395099E-3</v>
      </c>
      <c r="FA9">
        <v>-9.5786242467907692E-3</v>
      </c>
      <c r="FB9">
        <v>-8.9354013615976103E-3</v>
      </c>
      <c r="FC9">
        <v>-8.9847752031845599E-3</v>
      </c>
      <c r="FD9">
        <v>-1.0403483162159499E-2</v>
      </c>
      <c r="FE9">
        <v>-1.2796457973343301E-2</v>
      </c>
      <c r="FF9">
        <v>-9.3302298057960694E-3</v>
      </c>
      <c r="FG9">
        <v>-9.4912280447845502E-3</v>
      </c>
      <c r="FH9">
        <v>-4.0120736824884699E-3</v>
      </c>
      <c r="FI9">
        <v>-5.8148131694021497E-3</v>
      </c>
      <c r="FJ9">
        <v>-1.02869065907458E-2</v>
      </c>
      <c r="FK9">
        <v>-9.3568008392463306E-3</v>
      </c>
      <c r="FL9">
        <v>-8.4181142972691008E-3</v>
      </c>
      <c r="FM9">
        <v>-9.2845556129020398E-3</v>
      </c>
      <c r="FN9">
        <v>-9.2818525174911404E-3</v>
      </c>
      <c r="FO9">
        <v>-8.2284378745102801E-3</v>
      </c>
      <c r="FP9">
        <v>-8.7165157937624405E-3</v>
      </c>
      <c r="FQ9">
        <v>-7.6294352089465098E-3</v>
      </c>
      <c r="FR9">
        <v>-8.8923453338099496E-3</v>
      </c>
      <c r="FS9">
        <v>-4.7783359954164002E-3</v>
      </c>
      <c r="FT9">
        <v>3.8251127359892502E-4</v>
      </c>
      <c r="FU9" s="57">
        <v>-3.57644221080309E-5</v>
      </c>
      <c r="FV9">
        <v>1.5724234862612399E-3</v>
      </c>
      <c r="FW9">
        <v>1.47739044184625E-3</v>
      </c>
      <c r="FX9">
        <v>2.6325734180704802E-3</v>
      </c>
      <c r="FY9">
        <v>-6.3076864011836996E-4</v>
      </c>
      <c r="FZ9">
        <v>1.0865232549314E-3</v>
      </c>
      <c r="GA9">
        <v>-3.1243075702474901E-3</v>
      </c>
      <c r="GB9">
        <v>-1.3862574541247799E-4</v>
      </c>
      <c r="GC9">
        <v>-1.5497847134220801E-3</v>
      </c>
      <c r="GD9">
        <v>1.21642637574801E-3</v>
      </c>
      <c r="GE9">
        <v>-7.5649794330634695E-4</v>
      </c>
      <c r="GF9">
        <v>-1.6575988801014699E-3</v>
      </c>
      <c r="GG9">
        <v>1.94186125132628E-4</v>
      </c>
      <c r="GH9">
        <v>-8.5031155589691799E-4</v>
      </c>
      <c r="GI9">
        <v>-3.0486783459951901E-4</v>
      </c>
      <c r="GJ9">
        <v>-5.1000630709614903E-3</v>
      </c>
      <c r="GK9">
        <v>-3.0737571964734398E-3</v>
      </c>
      <c r="GL9">
        <v>-5.77836228719774E-3</v>
      </c>
      <c r="GM9">
        <v>-6.6067621887379198E-3</v>
      </c>
      <c r="GN9">
        <v>-1.02598929533643E-2</v>
      </c>
      <c r="GO9">
        <v>-4.5658921581404402E-3</v>
      </c>
      <c r="GP9">
        <v>-1.0314143903439999E-2</v>
      </c>
      <c r="GQ9">
        <v>-1.0767738884942301E-2</v>
      </c>
      <c r="GR9">
        <v>-7.1248128351955103E-3</v>
      </c>
      <c r="GS9">
        <v>-5.5832851760425298E-3</v>
      </c>
      <c r="GT9">
        <v>-3.5210859664314702E-3</v>
      </c>
      <c r="GU9">
        <v>-6.1727279288272601E-3</v>
      </c>
      <c r="GV9">
        <v>-6.6678813307209798E-3</v>
      </c>
      <c r="GW9">
        <v>-5.7966487167914801E-3</v>
      </c>
      <c r="GX9">
        <v>-5.1331474240261998E-3</v>
      </c>
      <c r="GY9">
        <v>-8.1353841620337708E-3</v>
      </c>
      <c r="GZ9">
        <v>-5.3848843976308401E-3</v>
      </c>
      <c r="HA9">
        <v>-7.1748791597182502E-3</v>
      </c>
      <c r="HB9">
        <v>-8.8287834588320104E-3</v>
      </c>
      <c r="HC9">
        <v>-1.09414802466024E-2</v>
      </c>
      <c r="HD9">
        <v>-1.30405658584648E-2</v>
      </c>
      <c r="HE9">
        <v>-6.76243179353759E-3</v>
      </c>
      <c r="HF9">
        <v>-6.7406611063038401E-3</v>
      </c>
      <c r="HG9">
        <v>-5.0684952316112303E-3</v>
      </c>
      <c r="HH9">
        <v>-3.5040170143605101E-3</v>
      </c>
      <c r="HI9">
        <v>-2.4413973914796799E-3</v>
      </c>
      <c r="HJ9">
        <v>1.0352141075534399E-3</v>
      </c>
      <c r="HK9">
        <v>3.62204266495934E-3</v>
      </c>
      <c r="HL9">
        <v>2.2974768007128399E-3</v>
      </c>
      <c r="HM9">
        <v>9.1612698213960498E-3</v>
      </c>
      <c r="HN9">
        <v>8.0413496422671298E-3</v>
      </c>
      <c r="HO9">
        <v>4.9977977586769199E-3</v>
      </c>
      <c r="HP9">
        <v>4.0692888135710004E-3</v>
      </c>
      <c r="HQ9">
        <v>6.5967446919201701E-4</v>
      </c>
      <c r="HR9">
        <v>-3.4545840358418001E-3</v>
      </c>
      <c r="HS9">
        <v>-3.4471039250815899E-3</v>
      </c>
      <c r="HT9">
        <v>-5.5717369567694899E-3</v>
      </c>
      <c r="HU9">
        <v>-7.7468533718518303E-3</v>
      </c>
      <c r="HV9">
        <v>-8.0538311309964906E-3</v>
      </c>
      <c r="HW9">
        <v>-1.0746065887852299E-2</v>
      </c>
      <c r="HX9">
        <v>-6.4396172180133599E-3</v>
      </c>
      <c r="HY9">
        <v>-4.9899684381662403E-3</v>
      </c>
      <c r="HZ9">
        <v>-2.8886826639422502E-3</v>
      </c>
      <c r="IA9" s="57">
        <v>5.0064937327958997E-5</v>
      </c>
      <c r="IB9">
        <v>-6.8548088280374799E-4</v>
      </c>
      <c r="IC9">
        <v>-3.3900986170794099E-3</v>
      </c>
      <c r="ID9">
        <v>-4.3095866552211402E-3</v>
      </c>
      <c r="IE9">
        <v>-2.5986280382354798E-3</v>
      </c>
      <c r="IF9">
        <v>-1.2371665790375699E-3</v>
      </c>
      <c r="IG9">
        <v>-1.46775894894443E-3</v>
      </c>
      <c r="IH9">
        <v>-4.3734344537568696E-3</v>
      </c>
      <c r="II9">
        <v>-5.0200074250990002E-3</v>
      </c>
      <c r="IJ9">
        <v>-6.4489146067089704E-3</v>
      </c>
      <c r="IK9">
        <v>-8.3968728964647407E-3</v>
      </c>
      <c r="IL9">
        <v>-4.5968979897049499E-3</v>
      </c>
      <c r="IM9">
        <v>4.1710151783414098E-4</v>
      </c>
      <c r="IN9">
        <v>-1.16198431738408E-3</v>
      </c>
      <c r="IO9">
        <v>1.5106933489979701E-3</v>
      </c>
      <c r="IP9">
        <v>4.6912121954621102E-3</v>
      </c>
      <c r="IQ9">
        <v>7.29028842135557E-3</v>
      </c>
      <c r="IR9">
        <v>6.9647814176665703E-3</v>
      </c>
      <c r="IS9">
        <v>5.9912264076241702E-3</v>
      </c>
      <c r="IT9">
        <v>8.7372841524847502E-3</v>
      </c>
      <c r="IU9">
        <v>8.7926388588789005E-3</v>
      </c>
      <c r="IV9">
        <v>7.97425604567111E-3</v>
      </c>
      <c r="IW9">
        <v>6.7880675679259303E-3</v>
      </c>
      <c r="IX9">
        <v>6.5989137650376804E-3</v>
      </c>
      <c r="IY9">
        <v>6.7420425475359603E-3</v>
      </c>
      <c r="IZ9">
        <v>-1.97026065790712E-3</v>
      </c>
      <c r="JA9">
        <v>-5.97319672784452E-3</v>
      </c>
      <c r="JB9">
        <v>-5.4944400749475401E-3</v>
      </c>
      <c r="JC9">
        <v>-5.4944400749475401E-3</v>
      </c>
      <c r="JD9">
        <v>-7.5121430483197802E-3</v>
      </c>
    </row>
    <row r="10" spans="1:264">
      <c r="A10" s="26">
        <v>43063</v>
      </c>
      <c r="C10" s="3">
        <f t="shared" si="0"/>
        <v>0.75350864979285004</v>
      </c>
      <c r="D10" s="3">
        <f t="shared" si="1"/>
        <v>-3.9772615358196699</v>
      </c>
      <c r="E10">
        <f t="shared" si="2"/>
        <v>0.2</v>
      </c>
      <c r="F10">
        <f t="shared" si="2"/>
        <v>1</v>
      </c>
      <c r="G10" s="3">
        <f t="shared" si="3"/>
        <v>-0.57272656717457504</v>
      </c>
      <c r="H10" s="3">
        <f t="shared" si="4"/>
        <v>1.8839300000000001</v>
      </c>
      <c r="I10" s="3">
        <f t="shared" si="5"/>
        <v>-1.5086156085898499</v>
      </c>
      <c r="J10" s="3">
        <f t="shared" si="6"/>
        <v>0.1</v>
      </c>
      <c r="K10" s="3">
        <f t="shared" si="7"/>
        <v>0.7</v>
      </c>
      <c r="L10" s="3">
        <f t="shared" si="8"/>
        <v>0</v>
      </c>
      <c r="O10" s="25"/>
      <c r="S10">
        <v>0.75350864979285004</v>
      </c>
      <c r="T10">
        <v>-3.9772615358196699E-2</v>
      </c>
      <c r="U10">
        <v>2</v>
      </c>
      <c r="V10">
        <v>10</v>
      </c>
      <c r="W10">
        <v>-5.7272656717457501E-2</v>
      </c>
      <c r="X10"/>
      <c r="Y10">
        <v>1.8839300000000001</v>
      </c>
      <c r="Z10">
        <v>-1.50861560858985E-2</v>
      </c>
      <c r="AA10">
        <v>1</v>
      </c>
      <c r="AB10">
        <v>7</v>
      </c>
      <c r="AC10">
        <v>0</v>
      </c>
      <c r="AE10">
        <v>7</v>
      </c>
      <c r="AF10">
        <v>8</v>
      </c>
      <c r="AG10">
        <v>9</v>
      </c>
      <c r="AH10">
        <v>10</v>
      </c>
      <c r="AI10">
        <v>1</v>
      </c>
      <c r="AJ10">
        <v>2</v>
      </c>
      <c r="AK10">
        <v>1</v>
      </c>
      <c r="AL10">
        <v>1</v>
      </c>
      <c r="AM10">
        <v>1</v>
      </c>
      <c r="AN10">
        <v>2</v>
      </c>
      <c r="AO10">
        <v>3</v>
      </c>
      <c r="AP10">
        <v>4</v>
      </c>
      <c r="AQ10">
        <v>5</v>
      </c>
      <c r="AR10">
        <v>6</v>
      </c>
      <c r="AS10">
        <v>7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2</v>
      </c>
      <c r="AZ10">
        <v>3</v>
      </c>
      <c r="BA10">
        <v>4</v>
      </c>
      <c r="BB10">
        <v>5</v>
      </c>
      <c r="BC10">
        <v>6</v>
      </c>
      <c r="BD10">
        <v>7</v>
      </c>
      <c r="BE10">
        <v>8</v>
      </c>
      <c r="BF10">
        <v>9</v>
      </c>
      <c r="BG10">
        <v>10</v>
      </c>
      <c r="BH10">
        <v>9</v>
      </c>
      <c r="BI10">
        <v>10</v>
      </c>
      <c r="BJ10">
        <v>1</v>
      </c>
      <c r="BK10">
        <v>1</v>
      </c>
      <c r="BL10">
        <v>1</v>
      </c>
      <c r="BM10">
        <v>1</v>
      </c>
      <c r="BN10">
        <v>2</v>
      </c>
      <c r="BO10">
        <v>3</v>
      </c>
      <c r="BP10">
        <v>4</v>
      </c>
      <c r="BQ10">
        <v>5</v>
      </c>
      <c r="BR10">
        <v>6</v>
      </c>
      <c r="BS10">
        <v>7</v>
      </c>
      <c r="BT10">
        <v>8</v>
      </c>
      <c r="BU10">
        <v>9</v>
      </c>
      <c r="BV10">
        <v>10</v>
      </c>
      <c r="BW10">
        <v>8</v>
      </c>
      <c r="BX10">
        <v>9</v>
      </c>
      <c r="BY10">
        <v>10</v>
      </c>
      <c r="BZ10">
        <v>9</v>
      </c>
      <c r="CA10">
        <v>10</v>
      </c>
      <c r="CB10">
        <v>4</v>
      </c>
      <c r="CC10">
        <v>5</v>
      </c>
      <c r="CD10">
        <v>6</v>
      </c>
      <c r="CE10">
        <v>7</v>
      </c>
      <c r="CF10">
        <v>8</v>
      </c>
      <c r="CG10">
        <v>9</v>
      </c>
      <c r="CH10">
        <v>10</v>
      </c>
      <c r="CI10">
        <v>7</v>
      </c>
      <c r="CJ10">
        <v>8</v>
      </c>
      <c r="CK10">
        <v>9</v>
      </c>
      <c r="CL10">
        <v>10</v>
      </c>
      <c r="CM10">
        <v>10</v>
      </c>
      <c r="CN10">
        <v>4</v>
      </c>
      <c r="CO10">
        <v>1</v>
      </c>
      <c r="CP10">
        <v>1</v>
      </c>
      <c r="CQ10">
        <v>1</v>
      </c>
      <c r="CR10">
        <v>2</v>
      </c>
      <c r="CS10">
        <v>1</v>
      </c>
      <c r="CT10">
        <v>2</v>
      </c>
      <c r="CU10">
        <v>3</v>
      </c>
      <c r="CV10">
        <v>4</v>
      </c>
      <c r="CW10">
        <v>1</v>
      </c>
      <c r="CX10">
        <v>1</v>
      </c>
      <c r="CY10">
        <v>2</v>
      </c>
      <c r="CZ10">
        <v>3</v>
      </c>
      <c r="DA10">
        <v>4</v>
      </c>
      <c r="DB10">
        <v>5</v>
      </c>
      <c r="DC10">
        <v>6</v>
      </c>
      <c r="DD10">
        <v>7</v>
      </c>
      <c r="DE10">
        <v>8</v>
      </c>
      <c r="DF10">
        <v>9</v>
      </c>
      <c r="DG10">
        <v>10</v>
      </c>
      <c r="DH10">
        <v>1</v>
      </c>
      <c r="DI10">
        <v>1</v>
      </c>
      <c r="DJ10">
        <v>2</v>
      </c>
      <c r="DK10">
        <v>1</v>
      </c>
      <c r="DL10">
        <v>2</v>
      </c>
      <c r="DM10">
        <v>3</v>
      </c>
      <c r="DN10">
        <v>4</v>
      </c>
      <c r="DO10">
        <v>5</v>
      </c>
      <c r="DP10">
        <v>6</v>
      </c>
      <c r="DQ10">
        <v>7</v>
      </c>
      <c r="DR10">
        <v>8</v>
      </c>
      <c r="DS10">
        <v>1</v>
      </c>
      <c r="DT10">
        <v>1</v>
      </c>
      <c r="DU10">
        <v>1</v>
      </c>
      <c r="DV10">
        <v>2</v>
      </c>
      <c r="DW10">
        <v>1</v>
      </c>
      <c r="DX10">
        <v>1</v>
      </c>
      <c r="DY10">
        <v>2</v>
      </c>
      <c r="DZ10">
        <v>3</v>
      </c>
      <c r="EA10">
        <v>4</v>
      </c>
      <c r="EB10">
        <v>5</v>
      </c>
      <c r="EC10">
        <v>6</v>
      </c>
      <c r="ED10">
        <v>7</v>
      </c>
      <c r="EE10">
        <v>8</v>
      </c>
      <c r="EF10">
        <v>9</v>
      </c>
      <c r="EG10">
        <v>10</v>
      </c>
      <c r="EH10">
        <v>10</v>
      </c>
      <c r="EI10">
        <v>10</v>
      </c>
      <c r="EJ10">
        <v>8</v>
      </c>
      <c r="EK10">
        <v>9</v>
      </c>
      <c r="EL10">
        <v>10</v>
      </c>
      <c r="EM10">
        <v>10</v>
      </c>
      <c r="EN10">
        <v>10</v>
      </c>
      <c r="EO10">
        <v>10</v>
      </c>
      <c r="EP10">
        <v>3</v>
      </c>
      <c r="EQ10">
        <v>1</v>
      </c>
      <c r="ER10">
        <v>1</v>
      </c>
      <c r="ES10">
        <v>1</v>
      </c>
      <c r="ET10">
        <v>1</v>
      </c>
      <c r="EU10">
        <v>2</v>
      </c>
      <c r="EV10">
        <v>3</v>
      </c>
      <c r="EW10">
        <v>1</v>
      </c>
      <c r="EX10">
        <v>2</v>
      </c>
      <c r="EY10">
        <v>1</v>
      </c>
      <c r="EZ10">
        <v>2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2</v>
      </c>
      <c r="FH10">
        <v>3</v>
      </c>
      <c r="FI10">
        <v>4</v>
      </c>
      <c r="FJ10">
        <v>1</v>
      </c>
      <c r="FK10">
        <v>1</v>
      </c>
      <c r="FL10">
        <v>1</v>
      </c>
      <c r="FM10">
        <v>2</v>
      </c>
      <c r="FN10">
        <v>1</v>
      </c>
      <c r="FO10">
        <v>1</v>
      </c>
      <c r="FP10">
        <v>2</v>
      </c>
      <c r="FQ10">
        <v>3</v>
      </c>
      <c r="FR10">
        <v>4</v>
      </c>
      <c r="FS10">
        <v>5</v>
      </c>
      <c r="FT10">
        <v>6</v>
      </c>
      <c r="FU10">
        <v>7</v>
      </c>
      <c r="FV10">
        <v>8</v>
      </c>
      <c r="FW10">
        <v>9</v>
      </c>
      <c r="FX10">
        <v>10</v>
      </c>
      <c r="FY10">
        <v>10</v>
      </c>
      <c r="FZ10">
        <v>1</v>
      </c>
      <c r="GA10">
        <v>2</v>
      </c>
      <c r="GB10">
        <v>1</v>
      </c>
      <c r="GC10">
        <v>2</v>
      </c>
      <c r="GD10">
        <v>3</v>
      </c>
      <c r="GE10">
        <v>4</v>
      </c>
      <c r="GF10">
        <v>5</v>
      </c>
      <c r="GG10">
        <v>6</v>
      </c>
      <c r="GH10">
        <v>7</v>
      </c>
      <c r="GI10">
        <v>8</v>
      </c>
      <c r="GJ10">
        <v>9</v>
      </c>
      <c r="GK10">
        <v>1</v>
      </c>
      <c r="GL10">
        <v>1</v>
      </c>
      <c r="GM10">
        <v>1</v>
      </c>
      <c r="GN10">
        <v>2</v>
      </c>
      <c r="GO10">
        <v>1</v>
      </c>
      <c r="GP10">
        <v>2</v>
      </c>
      <c r="GQ10">
        <v>1</v>
      </c>
      <c r="GR10">
        <v>1</v>
      </c>
      <c r="GS10">
        <v>2</v>
      </c>
      <c r="GT10">
        <v>3</v>
      </c>
      <c r="GU10">
        <v>4</v>
      </c>
      <c r="GV10">
        <v>1</v>
      </c>
      <c r="GW10">
        <v>1</v>
      </c>
      <c r="GX10">
        <v>2</v>
      </c>
      <c r="GY10">
        <v>3</v>
      </c>
      <c r="GZ10">
        <v>1</v>
      </c>
      <c r="HA10">
        <v>1</v>
      </c>
      <c r="HB10">
        <v>1</v>
      </c>
      <c r="HC10">
        <v>2</v>
      </c>
      <c r="HD10">
        <v>1</v>
      </c>
      <c r="HE10">
        <v>1</v>
      </c>
      <c r="HF10">
        <v>2</v>
      </c>
      <c r="HG10">
        <v>3</v>
      </c>
      <c r="HH10">
        <v>4</v>
      </c>
      <c r="HI10">
        <v>5</v>
      </c>
      <c r="HJ10">
        <v>6</v>
      </c>
      <c r="HK10">
        <v>7</v>
      </c>
      <c r="HL10">
        <v>8</v>
      </c>
      <c r="HM10">
        <v>9</v>
      </c>
      <c r="HN10">
        <v>10</v>
      </c>
      <c r="HO10">
        <v>9</v>
      </c>
      <c r="HP10">
        <v>10</v>
      </c>
      <c r="HQ10">
        <v>10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2</v>
      </c>
      <c r="HY10">
        <v>3</v>
      </c>
      <c r="HZ10">
        <v>4</v>
      </c>
      <c r="IA10">
        <v>5</v>
      </c>
      <c r="IB10">
        <v>6</v>
      </c>
      <c r="IC10">
        <v>7</v>
      </c>
      <c r="ID10">
        <v>1</v>
      </c>
      <c r="IE10">
        <v>1</v>
      </c>
      <c r="IF10">
        <v>1</v>
      </c>
      <c r="IG10">
        <v>2</v>
      </c>
      <c r="IH10">
        <v>3</v>
      </c>
      <c r="II10">
        <v>1</v>
      </c>
      <c r="IJ10">
        <v>2</v>
      </c>
      <c r="IK10">
        <v>1</v>
      </c>
      <c r="IL10">
        <v>2</v>
      </c>
      <c r="IM10">
        <v>3</v>
      </c>
      <c r="IN10">
        <v>4</v>
      </c>
      <c r="IO10">
        <v>5</v>
      </c>
      <c r="IP10">
        <v>6</v>
      </c>
      <c r="IQ10">
        <v>7</v>
      </c>
      <c r="IR10">
        <v>8</v>
      </c>
      <c r="IS10">
        <v>9</v>
      </c>
      <c r="IT10">
        <v>10</v>
      </c>
      <c r="IU10">
        <v>7</v>
      </c>
      <c r="IV10">
        <v>8</v>
      </c>
      <c r="IW10">
        <v>9</v>
      </c>
      <c r="IX10">
        <v>10</v>
      </c>
      <c r="IY10">
        <v>10</v>
      </c>
      <c r="IZ10">
        <v>2</v>
      </c>
      <c r="JA10">
        <v>1</v>
      </c>
      <c r="JB10">
        <v>1</v>
      </c>
      <c r="JC10">
        <v>1</v>
      </c>
      <c r="JD10">
        <v>1</v>
      </c>
    </row>
    <row r="11" spans="1:264">
      <c r="A11" s="26">
        <v>43062</v>
      </c>
      <c r="C11" s="3">
        <f t="shared" si="0"/>
        <v>0.78060479607933397</v>
      </c>
      <c r="D11" s="3">
        <f t="shared" si="1"/>
        <v>-3.1619938919013304</v>
      </c>
      <c r="E11">
        <f t="shared" si="2"/>
        <v>0.3</v>
      </c>
      <c r="F11">
        <f t="shared" si="2"/>
        <v>1</v>
      </c>
      <c r="G11" s="3">
        <f t="shared" si="3"/>
        <v>-7.8388518710871297E-2</v>
      </c>
      <c r="H11" s="3">
        <f t="shared" si="4"/>
        <v>1.9126799999999999</v>
      </c>
      <c r="I11" s="3">
        <f t="shared" si="5"/>
        <v>-1.2103158805532199</v>
      </c>
      <c r="J11" s="3">
        <f t="shared" si="6"/>
        <v>0.1</v>
      </c>
      <c r="K11" s="3">
        <f t="shared" si="7"/>
        <v>0.8</v>
      </c>
      <c r="L11" s="3">
        <f t="shared" si="8"/>
        <v>0</v>
      </c>
      <c r="O11" s="25"/>
      <c r="S11">
        <v>0.78060479607933397</v>
      </c>
      <c r="T11">
        <v>-3.1619938919013303E-2</v>
      </c>
      <c r="U11">
        <v>3</v>
      </c>
      <c r="V11">
        <v>10</v>
      </c>
      <c r="W11">
        <v>-7.8388518710871304E-3</v>
      </c>
      <c r="X11"/>
      <c r="Y11">
        <v>1.9126799999999999</v>
      </c>
      <c r="Z11">
        <v>-1.2103158805532199E-2</v>
      </c>
      <c r="AA11">
        <v>1</v>
      </c>
      <c r="AB11">
        <v>8</v>
      </c>
      <c r="AC11">
        <v>0</v>
      </c>
      <c r="AE11">
        <v>10</v>
      </c>
      <c r="AF11">
        <v>10</v>
      </c>
      <c r="AG11">
        <v>7</v>
      </c>
      <c r="AH11">
        <v>8</v>
      </c>
      <c r="AI11">
        <v>9</v>
      </c>
      <c r="AJ11">
        <v>10</v>
      </c>
      <c r="AK11">
        <v>6</v>
      </c>
      <c r="AL11">
        <v>7</v>
      </c>
      <c r="AM11">
        <v>8</v>
      </c>
      <c r="AN11">
        <v>9</v>
      </c>
      <c r="AO11">
        <v>10</v>
      </c>
      <c r="AP11">
        <v>10</v>
      </c>
      <c r="AQ11">
        <v>10</v>
      </c>
      <c r="AR11">
        <v>9</v>
      </c>
      <c r="AS11">
        <v>10</v>
      </c>
      <c r="AT11">
        <v>10</v>
      </c>
      <c r="AU11">
        <v>6</v>
      </c>
      <c r="AV11">
        <v>7</v>
      </c>
      <c r="AW11">
        <v>8</v>
      </c>
      <c r="AX11">
        <v>9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</v>
      </c>
      <c r="BF11">
        <v>2</v>
      </c>
      <c r="BG11">
        <v>3</v>
      </c>
      <c r="BH11">
        <v>4</v>
      </c>
      <c r="BI11">
        <v>5</v>
      </c>
      <c r="BJ11">
        <v>6</v>
      </c>
      <c r="BK11">
        <v>7</v>
      </c>
      <c r="BL11">
        <v>8</v>
      </c>
      <c r="BM11">
        <v>9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</v>
      </c>
      <c r="BT11">
        <v>1</v>
      </c>
      <c r="BU11">
        <v>1</v>
      </c>
      <c r="BV11">
        <v>2</v>
      </c>
      <c r="BW11">
        <v>3</v>
      </c>
      <c r="BX11">
        <v>4</v>
      </c>
      <c r="BY11">
        <v>5</v>
      </c>
      <c r="BZ11">
        <v>6</v>
      </c>
      <c r="CA11">
        <v>7</v>
      </c>
      <c r="CB11">
        <v>8</v>
      </c>
      <c r="CC11">
        <v>9</v>
      </c>
      <c r="CD11">
        <v>10</v>
      </c>
      <c r="CE11">
        <v>1</v>
      </c>
      <c r="CF11">
        <v>1</v>
      </c>
      <c r="CG11">
        <v>1</v>
      </c>
      <c r="CH11">
        <v>2</v>
      </c>
      <c r="CI11">
        <v>1</v>
      </c>
      <c r="CJ11">
        <v>2</v>
      </c>
      <c r="CK11">
        <v>3</v>
      </c>
      <c r="CL11">
        <v>4</v>
      </c>
      <c r="CM11">
        <v>5</v>
      </c>
      <c r="CN11">
        <v>6</v>
      </c>
      <c r="CO11">
        <v>7</v>
      </c>
      <c r="CP11">
        <v>8</v>
      </c>
      <c r="CQ11">
        <v>9</v>
      </c>
      <c r="CR11">
        <v>10</v>
      </c>
      <c r="CS11">
        <v>8</v>
      </c>
      <c r="CT11">
        <v>9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9</v>
      </c>
      <c r="DA11">
        <v>10</v>
      </c>
      <c r="DB11">
        <v>2</v>
      </c>
      <c r="DC11">
        <v>3</v>
      </c>
      <c r="DD11">
        <v>4</v>
      </c>
      <c r="DE11">
        <v>5</v>
      </c>
      <c r="DF11">
        <v>6</v>
      </c>
      <c r="DG11">
        <v>7</v>
      </c>
      <c r="DH11">
        <v>8</v>
      </c>
      <c r="DI11">
        <v>9</v>
      </c>
      <c r="DJ11">
        <v>10</v>
      </c>
      <c r="DK11">
        <v>6</v>
      </c>
      <c r="DL11">
        <v>7</v>
      </c>
      <c r="DM11">
        <v>8</v>
      </c>
      <c r="DN11">
        <v>9</v>
      </c>
      <c r="DO11">
        <v>10</v>
      </c>
      <c r="DP11">
        <v>2</v>
      </c>
      <c r="DQ11">
        <v>3</v>
      </c>
      <c r="DR11">
        <v>4</v>
      </c>
      <c r="DS11">
        <v>5</v>
      </c>
      <c r="DT11">
        <v>6</v>
      </c>
      <c r="DU11">
        <v>7</v>
      </c>
      <c r="DV11">
        <v>8</v>
      </c>
      <c r="DW11">
        <v>9</v>
      </c>
      <c r="DX11">
        <v>10</v>
      </c>
      <c r="DY11">
        <v>10</v>
      </c>
      <c r="DZ11">
        <v>9</v>
      </c>
      <c r="EA11">
        <v>10</v>
      </c>
      <c r="EB11">
        <v>2</v>
      </c>
      <c r="EC11">
        <v>3</v>
      </c>
      <c r="ED11">
        <v>4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2</v>
      </c>
      <c r="EK11">
        <v>3</v>
      </c>
      <c r="EL11">
        <v>4</v>
      </c>
      <c r="EM11">
        <v>5</v>
      </c>
      <c r="EN11">
        <v>6</v>
      </c>
      <c r="EO11">
        <v>7</v>
      </c>
      <c r="EP11">
        <v>1</v>
      </c>
      <c r="EQ11">
        <v>2</v>
      </c>
      <c r="ER11">
        <v>3</v>
      </c>
      <c r="ES11">
        <v>4</v>
      </c>
      <c r="ET11">
        <v>5</v>
      </c>
      <c r="EU11">
        <v>6</v>
      </c>
      <c r="EV11">
        <v>7</v>
      </c>
      <c r="EW11">
        <v>8</v>
      </c>
      <c r="EX11">
        <v>9</v>
      </c>
      <c r="EY11">
        <v>10</v>
      </c>
      <c r="EZ11">
        <v>10</v>
      </c>
      <c r="FA11">
        <v>6</v>
      </c>
      <c r="FB11">
        <v>7</v>
      </c>
      <c r="FC11">
        <v>8</v>
      </c>
      <c r="FD11">
        <v>9</v>
      </c>
      <c r="FE11">
        <v>10</v>
      </c>
      <c r="FF11">
        <v>9</v>
      </c>
      <c r="FG11">
        <v>10</v>
      </c>
      <c r="FH11">
        <v>9</v>
      </c>
      <c r="FI11">
        <v>10</v>
      </c>
      <c r="FJ11">
        <v>10</v>
      </c>
      <c r="FK11">
        <v>9</v>
      </c>
      <c r="FL11">
        <v>10</v>
      </c>
      <c r="FM11">
        <v>5</v>
      </c>
      <c r="FN11">
        <v>6</v>
      </c>
      <c r="FO11">
        <v>7</v>
      </c>
      <c r="FP11">
        <v>8</v>
      </c>
      <c r="FQ11">
        <v>9</v>
      </c>
      <c r="FR11">
        <v>10</v>
      </c>
      <c r="FS11">
        <v>10</v>
      </c>
      <c r="FT11">
        <v>1</v>
      </c>
      <c r="FU11">
        <v>1</v>
      </c>
      <c r="FV11">
        <v>2</v>
      </c>
      <c r="FW11">
        <v>1</v>
      </c>
      <c r="FX11">
        <v>2</v>
      </c>
      <c r="FY11">
        <v>3</v>
      </c>
      <c r="FZ11">
        <v>4</v>
      </c>
      <c r="GA11">
        <v>5</v>
      </c>
      <c r="GB11">
        <v>6</v>
      </c>
      <c r="GC11">
        <v>7</v>
      </c>
      <c r="GD11">
        <v>8</v>
      </c>
      <c r="GE11">
        <v>1</v>
      </c>
      <c r="GF11">
        <v>2</v>
      </c>
      <c r="GG11">
        <v>3</v>
      </c>
      <c r="GH11">
        <v>4</v>
      </c>
      <c r="GI11">
        <v>5</v>
      </c>
      <c r="GJ11">
        <v>6</v>
      </c>
      <c r="GK11">
        <v>7</v>
      </c>
      <c r="GL11">
        <v>8</v>
      </c>
      <c r="GM11">
        <v>9</v>
      </c>
      <c r="GN11">
        <v>10</v>
      </c>
      <c r="GO11">
        <v>8</v>
      </c>
      <c r="GP11">
        <v>9</v>
      </c>
      <c r="GQ11">
        <v>10</v>
      </c>
      <c r="GR11">
        <v>10</v>
      </c>
      <c r="GS11">
        <v>10</v>
      </c>
      <c r="GT11">
        <v>10</v>
      </c>
      <c r="GU11">
        <v>6</v>
      </c>
      <c r="GV11">
        <v>7</v>
      </c>
      <c r="GW11">
        <v>8</v>
      </c>
      <c r="GX11">
        <v>9</v>
      </c>
      <c r="GY11">
        <v>10</v>
      </c>
      <c r="GZ11">
        <v>8</v>
      </c>
      <c r="HA11">
        <v>9</v>
      </c>
      <c r="HB11">
        <v>10</v>
      </c>
      <c r="HC11">
        <v>10</v>
      </c>
      <c r="HD11">
        <v>10</v>
      </c>
      <c r="HE11">
        <v>10</v>
      </c>
      <c r="HF11">
        <v>9</v>
      </c>
      <c r="HG11">
        <v>10</v>
      </c>
      <c r="HH11">
        <v>10</v>
      </c>
      <c r="HI11">
        <v>10</v>
      </c>
      <c r="HJ11">
        <v>10</v>
      </c>
      <c r="HK11">
        <v>1</v>
      </c>
      <c r="HL11">
        <v>1</v>
      </c>
      <c r="HM11">
        <v>1</v>
      </c>
      <c r="HN11">
        <v>1</v>
      </c>
      <c r="HO11">
        <v>2</v>
      </c>
      <c r="HP11">
        <v>3</v>
      </c>
      <c r="HQ11">
        <v>4</v>
      </c>
      <c r="HR11">
        <v>5</v>
      </c>
      <c r="HS11">
        <v>6</v>
      </c>
      <c r="HT11">
        <v>7</v>
      </c>
      <c r="HU11">
        <v>8</v>
      </c>
      <c r="HV11">
        <v>9</v>
      </c>
      <c r="HW11">
        <v>10</v>
      </c>
      <c r="HX11">
        <v>9</v>
      </c>
      <c r="HY11">
        <v>10</v>
      </c>
      <c r="HZ11">
        <v>10</v>
      </c>
      <c r="IA11">
        <v>10</v>
      </c>
      <c r="IB11">
        <v>1</v>
      </c>
      <c r="IC11">
        <v>2</v>
      </c>
      <c r="ID11">
        <v>3</v>
      </c>
      <c r="IE11">
        <v>4</v>
      </c>
      <c r="IF11">
        <v>5</v>
      </c>
      <c r="IG11">
        <v>6</v>
      </c>
      <c r="IH11">
        <v>7</v>
      </c>
      <c r="II11">
        <v>8</v>
      </c>
      <c r="IJ11">
        <v>9</v>
      </c>
      <c r="IK11">
        <v>10</v>
      </c>
      <c r="IL11">
        <v>10</v>
      </c>
      <c r="IM11">
        <v>6</v>
      </c>
      <c r="IN11">
        <v>7</v>
      </c>
      <c r="IO11">
        <v>8</v>
      </c>
      <c r="IP11">
        <v>9</v>
      </c>
      <c r="IQ11">
        <v>1</v>
      </c>
      <c r="IR11">
        <v>1</v>
      </c>
      <c r="IS11">
        <v>2</v>
      </c>
      <c r="IT11">
        <v>3</v>
      </c>
      <c r="IU11">
        <v>4</v>
      </c>
      <c r="IV11">
        <v>5</v>
      </c>
      <c r="IW11">
        <v>6</v>
      </c>
      <c r="IX11">
        <v>7</v>
      </c>
      <c r="IY11">
        <v>8</v>
      </c>
      <c r="IZ11">
        <v>9</v>
      </c>
      <c r="JA11">
        <v>10</v>
      </c>
      <c r="JB11">
        <v>3</v>
      </c>
      <c r="JC11">
        <v>4</v>
      </c>
      <c r="JD11">
        <v>5</v>
      </c>
    </row>
    <row r="12" spans="1:264">
      <c r="A12" s="26">
        <v>43061</v>
      </c>
      <c r="C12" s="3">
        <f t="shared" si="0"/>
        <v>0.80344064378079905</v>
      </c>
      <c r="D12" s="3">
        <f t="shared" si="1"/>
        <v>-3.1754828510381499</v>
      </c>
      <c r="E12">
        <f t="shared" si="2"/>
        <v>0.1</v>
      </c>
      <c r="F12">
        <f t="shared" si="2"/>
        <v>1</v>
      </c>
      <c r="G12" s="3">
        <f t="shared" si="3"/>
        <v>0</v>
      </c>
      <c r="H12" s="3">
        <f>Y12</f>
        <v>1.93499</v>
      </c>
      <c r="I12" s="3">
        <f t="shared" si="5"/>
        <v>-1.0198162497385499</v>
      </c>
      <c r="J12" s="3">
        <f t="shared" si="6"/>
        <v>0.2</v>
      </c>
      <c r="K12" s="3">
        <f t="shared" si="7"/>
        <v>0.9</v>
      </c>
      <c r="L12" s="3">
        <f t="shared" si="8"/>
        <v>-0.74400000000000199</v>
      </c>
      <c r="O12" s="25"/>
      <c r="S12">
        <v>0.80344064378079905</v>
      </c>
      <c r="T12">
        <v>-3.17548285103815E-2</v>
      </c>
      <c r="U12">
        <v>1</v>
      </c>
      <c r="V12">
        <v>10</v>
      </c>
      <c r="W12">
        <v>0</v>
      </c>
      <c r="X12"/>
      <c r="Y12">
        <v>1.93499</v>
      </c>
      <c r="Z12">
        <v>-1.0198162497385499E-2</v>
      </c>
      <c r="AA12">
        <v>2</v>
      </c>
      <c r="AB12">
        <v>9</v>
      </c>
      <c r="AC12">
        <v>-7.4400000000000202E-2</v>
      </c>
      <c r="AE12">
        <v>-6.5600000000000103E-2</v>
      </c>
      <c r="AF12">
        <v>-7.9300000000000204E-2</v>
      </c>
      <c r="AG12">
        <v>-2.1600000000000098E-2</v>
      </c>
      <c r="AH12">
        <v>-1.0400000000000201E-2</v>
      </c>
      <c r="AI12">
        <v>0</v>
      </c>
      <c r="AJ12">
        <v>-5.4600000000000003E-2</v>
      </c>
      <c r="AK12">
        <v>0</v>
      </c>
      <c r="AL12">
        <v>0</v>
      </c>
      <c r="AM12">
        <v>0</v>
      </c>
      <c r="AN12">
        <v>-7.4400000000000202E-2</v>
      </c>
      <c r="AO12">
        <v>-0.11310000000000001</v>
      </c>
      <c r="AP12">
        <v>-0.1201</v>
      </c>
      <c r="AQ12">
        <v>-0.10009999999999999</v>
      </c>
      <c r="AR12">
        <v>-5.4600000000000197E-2</v>
      </c>
      <c r="AS12">
        <v>-1.5200000000000101E-2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-2.13000000000001E-2</v>
      </c>
      <c r="AZ12">
        <v>-1.8499999999999999E-2</v>
      </c>
      <c r="BA12">
        <v>-9.96999999999999E-2</v>
      </c>
      <c r="BB12">
        <v>-8.6499999999999994E-2</v>
      </c>
      <c r="BC12">
        <v>-0.1326</v>
      </c>
      <c r="BD12">
        <v>-0.14099999999999999</v>
      </c>
      <c r="BE12">
        <v>-0.2059</v>
      </c>
      <c r="BF12">
        <v>-0.18029999999999999</v>
      </c>
      <c r="BG12">
        <v>-0.14849999999999999</v>
      </c>
      <c r="BH12">
        <v>-7.5099999999999903E-2</v>
      </c>
      <c r="BI12">
        <v>-1.9400000000000101E-2</v>
      </c>
      <c r="BJ12">
        <v>0</v>
      </c>
      <c r="BK12">
        <v>0</v>
      </c>
      <c r="BL12">
        <v>0</v>
      </c>
      <c r="BM12">
        <v>0</v>
      </c>
      <c r="BN12">
        <v>-2.08999999999997E-2</v>
      </c>
      <c r="BO12">
        <v>-2.0699999999999701E-2</v>
      </c>
      <c r="BP12">
        <v>-6.5999999999997198E-3</v>
      </c>
      <c r="BQ12">
        <v>-2.3099999999999898E-2</v>
      </c>
      <c r="BR12">
        <v>-6.8999999999999097E-3</v>
      </c>
      <c r="BS12">
        <v>-4.9499999999999697E-2</v>
      </c>
      <c r="BT12">
        <v>-0.13930000000000001</v>
      </c>
      <c r="BU12">
        <v>-0.14649999999999999</v>
      </c>
      <c r="BV12">
        <v>-9.7000000000000003E-2</v>
      </c>
      <c r="BW12">
        <v>-4.65E-2</v>
      </c>
      <c r="BX12">
        <v>-6.6400000000000195E-2</v>
      </c>
      <c r="BY12">
        <v>-3.3800000000000302E-2</v>
      </c>
      <c r="BZ12">
        <v>-5.5600000000000101E-2</v>
      </c>
      <c r="CA12">
        <v>-8.2999999999999699E-2</v>
      </c>
      <c r="CB12">
        <v>-4.65E-2</v>
      </c>
      <c r="CC12">
        <v>-5.3999999999998502E-3</v>
      </c>
      <c r="CD12">
        <v>-2.55999999999998E-2</v>
      </c>
      <c r="CE12">
        <v>-7.2099999999999803E-2</v>
      </c>
      <c r="CF12">
        <v>-0.1242</v>
      </c>
      <c r="CG12">
        <v>-0.15029999999999999</v>
      </c>
      <c r="CH12">
        <v>-9.3299999999999703E-2</v>
      </c>
      <c r="CI12">
        <v>-0.16039999999999999</v>
      </c>
      <c r="CJ12">
        <v>-4.0100000000000302E-2</v>
      </c>
      <c r="CK12">
        <v>-4.0100000000000302E-2</v>
      </c>
      <c r="CL12">
        <v>-0.11260000000000001</v>
      </c>
      <c r="CM12">
        <v>-6.11999999999999E-2</v>
      </c>
      <c r="CN12">
        <v>-2.2699999999999901E-2</v>
      </c>
      <c r="CO12">
        <v>0</v>
      </c>
      <c r="CP12">
        <v>0</v>
      </c>
      <c r="CQ12">
        <v>0</v>
      </c>
      <c r="CR12">
        <v>-8.0000000000000106E-3</v>
      </c>
      <c r="CS12">
        <v>0</v>
      </c>
      <c r="CT12">
        <v>-2.70000000000001E-2</v>
      </c>
      <c r="CU12">
        <v>-7.4000000000000697E-3</v>
      </c>
      <c r="CV12">
        <v>-4.5000000000001697E-3</v>
      </c>
      <c r="CW12">
        <v>0</v>
      </c>
      <c r="CX12">
        <v>0</v>
      </c>
      <c r="CY12">
        <v>-6.4899999999999694E-2</v>
      </c>
      <c r="CZ12">
        <v>-7.85E-2</v>
      </c>
      <c r="DA12">
        <v>-0.1313</v>
      </c>
      <c r="DB12">
        <v>-4.3600000000000097E-2</v>
      </c>
      <c r="DC12">
        <v>-3.8199999999999797E-2</v>
      </c>
      <c r="DD12">
        <v>-6.0299999999999798E-2</v>
      </c>
      <c r="DE12">
        <v>-3.8300000000000001E-2</v>
      </c>
      <c r="DF12">
        <v>-0.10920000000000001</v>
      </c>
      <c r="DG12">
        <v>-3.6099999999999799E-2</v>
      </c>
      <c r="DH12">
        <v>0</v>
      </c>
      <c r="DI12">
        <v>0</v>
      </c>
      <c r="DJ12">
        <v>-8.7000000000001503E-3</v>
      </c>
      <c r="DK12">
        <v>0</v>
      </c>
      <c r="DL12">
        <v>-3.9000000000000097E-2</v>
      </c>
      <c r="DM12">
        <v>-4.5000000000001697E-3</v>
      </c>
      <c r="DN12">
        <v>-0.1229</v>
      </c>
      <c r="DO12">
        <v>-0.12559999999999999</v>
      </c>
      <c r="DP12">
        <v>-0.1023</v>
      </c>
      <c r="DQ12">
        <v>-8.5599999999999898E-2</v>
      </c>
      <c r="DR12">
        <v>-9.1400000000000203E-2</v>
      </c>
      <c r="DS12">
        <v>0</v>
      </c>
      <c r="DT12">
        <v>0</v>
      </c>
      <c r="DU12">
        <v>0</v>
      </c>
      <c r="DV12">
        <v>-1.6800000000000401E-2</v>
      </c>
      <c r="DW12">
        <v>0</v>
      </c>
      <c r="DX12">
        <v>0</v>
      </c>
      <c r="DY12">
        <v>-9.1999999999998801E-3</v>
      </c>
      <c r="DZ12">
        <v>-4.9399999999999902E-2</v>
      </c>
      <c r="EA12">
        <v>-0.1799</v>
      </c>
      <c r="EB12">
        <v>-0.13189999999999999</v>
      </c>
      <c r="EC12">
        <v>-0.13189999999999999</v>
      </c>
      <c r="ED12">
        <v>-0.17710000000000001</v>
      </c>
      <c r="EE12">
        <v>-0.23830000000000001</v>
      </c>
      <c r="EF12">
        <v>-0.29370000000000002</v>
      </c>
      <c r="EG12">
        <v>-0.38479999999999998</v>
      </c>
      <c r="EH12">
        <v>-0.4466</v>
      </c>
      <c r="EI12">
        <v>-0.41270000000000001</v>
      </c>
      <c r="EJ12">
        <v>-0.31730000000000003</v>
      </c>
      <c r="EK12">
        <v>-0.30009999999999998</v>
      </c>
      <c r="EL12">
        <v>-0.30609999999999998</v>
      </c>
      <c r="EM12">
        <v>-0.21690000000000001</v>
      </c>
      <c r="EN12">
        <v>-0.14560000000000001</v>
      </c>
      <c r="EO12">
        <v>-0.1449</v>
      </c>
      <c r="EP12">
        <v>-9.4400000000000303E-2</v>
      </c>
      <c r="EQ12">
        <v>0</v>
      </c>
      <c r="ER12">
        <v>0</v>
      </c>
      <c r="ES12">
        <v>0</v>
      </c>
      <c r="ET12">
        <v>0</v>
      </c>
      <c r="EU12">
        <v>-1.7899999999999999E-2</v>
      </c>
      <c r="EV12">
        <v>-5.4899999999999997E-2</v>
      </c>
      <c r="EW12">
        <v>0</v>
      </c>
      <c r="EX12">
        <v>-2.0400000000000001E-2</v>
      </c>
      <c r="EY12">
        <v>0</v>
      </c>
      <c r="EZ12">
        <v>-1.70000000000003E-3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-1.50000000000001E-2</v>
      </c>
      <c r="FH12">
        <v>-3.3100000000000102E-2</v>
      </c>
      <c r="FI12">
        <v>-4.08999999999997E-2</v>
      </c>
      <c r="FJ12">
        <v>0</v>
      </c>
      <c r="FK12">
        <v>0</v>
      </c>
      <c r="FL12">
        <v>0</v>
      </c>
      <c r="FM12">
        <v>-2.67000000000004E-2</v>
      </c>
      <c r="FN12">
        <v>0</v>
      </c>
      <c r="FO12">
        <v>0</v>
      </c>
      <c r="FP12">
        <v>-6.2000000000002097E-3</v>
      </c>
      <c r="FQ12">
        <v>-8.3999999999999596E-3</v>
      </c>
      <c r="FR12">
        <v>-5.9400000000000099E-2</v>
      </c>
      <c r="FS12">
        <v>-3.2100000000000198E-2</v>
      </c>
      <c r="FT12">
        <v>-0.1</v>
      </c>
      <c r="FU12">
        <v>-0.105</v>
      </c>
      <c r="FV12">
        <v>-4.3700000000000301E-2</v>
      </c>
      <c r="FW12">
        <v>-0.11609999999999999</v>
      </c>
      <c r="FX12">
        <v>-6.4799999999999996E-2</v>
      </c>
      <c r="FY12">
        <v>-7.2299999999999795E-2</v>
      </c>
      <c r="FZ12">
        <v>0</v>
      </c>
      <c r="GA12">
        <v>-5.18999999999998E-2</v>
      </c>
      <c r="GB12">
        <v>0</v>
      </c>
      <c r="GC12">
        <v>-5.87999999999997E-2</v>
      </c>
      <c r="GD12">
        <v>-8.6399999999999796E-2</v>
      </c>
      <c r="GE12">
        <v>-0.1696</v>
      </c>
      <c r="GF12">
        <v>-5.5099999999999899E-2</v>
      </c>
      <c r="GG12">
        <v>-0.1021</v>
      </c>
      <c r="GH12">
        <v>-0.1021</v>
      </c>
      <c r="GI12">
        <v>-8.6399999999999796E-2</v>
      </c>
      <c r="GJ12">
        <v>-1.5699999999999801E-2</v>
      </c>
      <c r="GK12">
        <v>0</v>
      </c>
      <c r="GL12">
        <v>0</v>
      </c>
      <c r="GM12">
        <v>0</v>
      </c>
      <c r="GN12">
        <v>-4.1999999999999798E-3</v>
      </c>
      <c r="GO12">
        <v>0</v>
      </c>
      <c r="GP12">
        <v>-4.6000000000000298E-2</v>
      </c>
      <c r="GQ12">
        <v>0</v>
      </c>
      <c r="GR12">
        <v>0</v>
      </c>
      <c r="GS12">
        <v>-9.6299999999999802E-2</v>
      </c>
      <c r="GT12">
        <v>-6.7199999999999704E-2</v>
      </c>
      <c r="GU12">
        <v>-3.85E-2</v>
      </c>
      <c r="GV12">
        <v>0</v>
      </c>
      <c r="GW12">
        <v>0</v>
      </c>
      <c r="GX12">
        <v>-3.24999999999998E-2</v>
      </c>
      <c r="GY12">
        <v>-3.1099999999999899E-2</v>
      </c>
      <c r="GZ12">
        <v>0</v>
      </c>
      <c r="HA12">
        <v>0</v>
      </c>
      <c r="HB12">
        <v>0</v>
      </c>
      <c r="HC12">
        <v>-4.7899999999999797E-2</v>
      </c>
      <c r="HD12">
        <v>0</v>
      </c>
      <c r="HE12">
        <v>0</v>
      </c>
      <c r="HF12">
        <v>-0.11269999999999999</v>
      </c>
      <c r="HG12">
        <v>-7.3399999999999896E-2</v>
      </c>
      <c r="HH12">
        <v>-0.16550000000000001</v>
      </c>
      <c r="HI12">
        <v>-0.21629999999999999</v>
      </c>
      <c r="HJ12">
        <v>-0.2024</v>
      </c>
      <c r="HK12">
        <v>-0.27260000000000001</v>
      </c>
      <c r="HL12">
        <v>-0.28370000000000001</v>
      </c>
      <c r="HM12">
        <v>-0.28710000000000002</v>
      </c>
      <c r="HN12">
        <v>-0.40910000000000002</v>
      </c>
      <c r="HO12">
        <v>-0.2069</v>
      </c>
      <c r="HP12">
        <v>-0.21240000000000001</v>
      </c>
      <c r="HQ12">
        <v>-5.3100000000000203E-2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-3.8200000000000199E-2</v>
      </c>
      <c r="HY12">
        <v>-4.3299999999999901E-2</v>
      </c>
      <c r="HZ12">
        <v>-9.9000000000000199E-2</v>
      </c>
      <c r="IA12">
        <v>-9.9499999999999894E-2</v>
      </c>
      <c r="IB12">
        <v>-0.17430000000000001</v>
      </c>
      <c r="IC12">
        <v>-6.4199999999999993E-2</v>
      </c>
      <c r="ID12">
        <v>0</v>
      </c>
      <c r="IE12">
        <v>0</v>
      </c>
      <c r="IF12">
        <v>0</v>
      </c>
      <c r="IG12">
        <v>-4.1300000000000101E-2</v>
      </c>
      <c r="IH12">
        <v>-7.18000000000001E-2</v>
      </c>
      <c r="II12">
        <v>0</v>
      </c>
      <c r="IJ12">
        <v>-3.4899999999999903E-2</v>
      </c>
      <c r="IK12">
        <v>0</v>
      </c>
      <c r="IL12">
        <v>-9.4999999999996199E-3</v>
      </c>
      <c r="IM12">
        <v>-2.6399999999999799E-2</v>
      </c>
      <c r="IN12">
        <v>-9.4099999999999601E-2</v>
      </c>
      <c r="IO12">
        <v>-6.4999999999999503E-3</v>
      </c>
      <c r="IP12">
        <v>-9.8199999999999801E-2</v>
      </c>
      <c r="IQ12">
        <v>-0.25019999999999998</v>
      </c>
      <c r="IR12">
        <v>-0.36630000000000001</v>
      </c>
      <c r="IS12">
        <v>-0.2666</v>
      </c>
      <c r="IT12">
        <v>-0.2666</v>
      </c>
      <c r="IU12">
        <v>-0.30449999999999999</v>
      </c>
      <c r="IV12">
        <v>-0.315</v>
      </c>
      <c r="IW12">
        <v>-0.30359999999999998</v>
      </c>
      <c r="IX12">
        <v>-0.32690000000000002</v>
      </c>
      <c r="IY12">
        <v>-0.1474</v>
      </c>
      <c r="IZ12">
        <v>-9.03999999999998E-2</v>
      </c>
      <c r="JA12">
        <v>0</v>
      </c>
      <c r="JB12">
        <v>0</v>
      </c>
      <c r="JC12">
        <v>0</v>
      </c>
      <c r="JD12">
        <v>0</v>
      </c>
    </row>
    <row r="13" spans="1:264">
      <c r="A13" s="26">
        <v>43060</v>
      </c>
      <c r="C13" s="3">
        <f t="shared" si="0"/>
        <v>0.82731239298224601</v>
      </c>
      <c r="D13" s="3">
        <f t="shared" si="1"/>
        <v>-3.1369627439456003</v>
      </c>
      <c r="E13">
        <f t="shared" si="2"/>
        <v>0.1</v>
      </c>
      <c r="F13">
        <f t="shared" si="2"/>
        <v>1</v>
      </c>
      <c r="G13" s="3">
        <f t="shared" si="3"/>
        <v>0</v>
      </c>
      <c r="H13" s="3">
        <f t="shared" si="4"/>
        <v>1.95343</v>
      </c>
      <c r="I13" s="3">
        <f t="shared" si="5"/>
        <v>-1.0604473702572699</v>
      </c>
      <c r="J13" s="3">
        <f t="shared" si="6"/>
        <v>0.3</v>
      </c>
      <c r="K13" s="3">
        <f t="shared" si="7"/>
        <v>1</v>
      </c>
      <c r="L13" s="3">
        <f t="shared" si="8"/>
        <v>-1.131</v>
      </c>
      <c r="M13" s="8">
        <v>1.96</v>
      </c>
      <c r="O13" s="25"/>
      <c r="S13">
        <v>0.82731239298224601</v>
      </c>
      <c r="T13">
        <v>-3.1369627439456003E-2</v>
      </c>
      <c r="U13">
        <v>1</v>
      </c>
      <c r="V13">
        <v>10</v>
      </c>
      <c r="W13">
        <v>0</v>
      </c>
      <c r="X13"/>
      <c r="Y13">
        <v>1.95343</v>
      </c>
      <c r="Z13">
        <v>-1.0604473702572699E-2</v>
      </c>
      <c r="AA13">
        <v>3</v>
      </c>
      <c r="AB13">
        <v>10</v>
      </c>
      <c r="AC13">
        <v>-0.11310000000000001</v>
      </c>
    </row>
    <row r="14" spans="1:264">
      <c r="A14" s="26">
        <v>43059</v>
      </c>
      <c r="C14" s="3">
        <f t="shared" si="0"/>
        <v>0.85221656712261895</v>
      </c>
      <c r="D14" s="3">
        <f t="shared" si="1"/>
        <v>-2.9677607611341799</v>
      </c>
      <c r="E14">
        <f t="shared" si="2"/>
        <v>0.1</v>
      </c>
      <c r="F14">
        <f t="shared" si="2"/>
        <v>1</v>
      </c>
      <c r="G14" s="3">
        <f t="shared" si="3"/>
        <v>0</v>
      </c>
      <c r="H14" s="3">
        <f t="shared" si="4"/>
        <v>1.97254</v>
      </c>
      <c r="I14" s="3">
        <f t="shared" si="5"/>
        <v>-0.83966024637935599</v>
      </c>
      <c r="J14" s="3">
        <f t="shared" si="6"/>
        <v>0.4</v>
      </c>
      <c r="K14" s="3">
        <f t="shared" si="7"/>
        <v>1</v>
      </c>
      <c r="L14" s="3">
        <f t="shared" si="8"/>
        <v>-1.2010000000000001</v>
      </c>
      <c r="M14" s="13">
        <v>2.56</v>
      </c>
      <c r="O14" s="25"/>
      <c r="S14">
        <v>0.85221656712261895</v>
      </c>
      <c r="T14">
        <v>-2.9677607611341798E-2</v>
      </c>
      <c r="U14">
        <v>1</v>
      </c>
      <c r="V14">
        <v>10</v>
      </c>
      <c r="W14">
        <v>0</v>
      </c>
      <c r="X14"/>
      <c r="Y14">
        <v>1.97254</v>
      </c>
      <c r="Z14">
        <v>-8.3966024637935604E-3</v>
      </c>
      <c r="AA14">
        <v>4</v>
      </c>
      <c r="AB14">
        <v>10</v>
      </c>
      <c r="AC14">
        <v>-0.1201</v>
      </c>
    </row>
    <row r="15" spans="1:264">
      <c r="A15" s="26">
        <v>43056</v>
      </c>
      <c r="C15" s="3">
        <f t="shared" si="0"/>
        <v>0.87725181568735999</v>
      </c>
      <c r="D15" s="3">
        <f t="shared" si="1"/>
        <v>-1.11141945108268</v>
      </c>
      <c r="E15">
        <f t="shared" si="2"/>
        <v>0.1</v>
      </c>
      <c r="F15">
        <f t="shared" si="2"/>
        <v>0.6</v>
      </c>
      <c r="G15" s="3">
        <f t="shared" si="3"/>
        <v>0</v>
      </c>
      <c r="H15" s="3">
        <f t="shared" si="4"/>
        <v>1.9878800000000001</v>
      </c>
      <c r="I15" s="3">
        <f t="shared" si="5"/>
        <v>-1.0060403009044598</v>
      </c>
      <c r="J15" s="3">
        <f t="shared" si="6"/>
        <v>0.5</v>
      </c>
      <c r="K15" s="3">
        <f t="shared" si="7"/>
        <v>1</v>
      </c>
      <c r="L15" s="3">
        <f t="shared" si="8"/>
        <v>-1.0009999999999999</v>
      </c>
      <c r="M15" s="13">
        <v>2.65</v>
      </c>
      <c r="O15" s="25"/>
      <c r="S15">
        <v>0.87725181568735999</v>
      </c>
      <c r="T15">
        <v>-1.11141945108268E-2</v>
      </c>
      <c r="U15">
        <v>1</v>
      </c>
      <c r="V15">
        <v>6</v>
      </c>
      <c r="W15">
        <v>0</v>
      </c>
      <c r="X15"/>
      <c r="Y15">
        <v>1.9878800000000001</v>
      </c>
      <c r="Z15">
        <v>-1.0060403009044599E-2</v>
      </c>
      <c r="AA15">
        <v>5</v>
      </c>
      <c r="AB15">
        <v>10</v>
      </c>
      <c r="AC15">
        <v>-0.10009999999999999</v>
      </c>
    </row>
    <row r="16" spans="1:264">
      <c r="A16" s="26">
        <v>43055</v>
      </c>
      <c r="C16" s="3">
        <f t="shared" si="0"/>
        <v>0.88568635895893899</v>
      </c>
      <c r="D16" s="3">
        <f t="shared" si="1"/>
        <v>-1.27938530873275</v>
      </c>
      <c r="E16">
        <f t="shared" si="2"/>
        <v>0.2</v>
      </c>
      <c r="F16">
        <f t="shared" si="2"/>
        <v>0.7</v>
      </c>
      <c r="G16" s="3">
        <f t="shared" si="3"/>
        <v>-0.99180110691380097</v>
      </c>
      <c r="H16" s="3">
        <f t="shared" si="4"/>
        <v>2.00665</v>
      </c>
      <c r="I16" s="3">
        <f t="shared" si="5"/>
        <v>-0.736641201288883</v>
      </c>
      <c r="J16" s="3">
        <f t="shared" si="6"/>
        <v>0.6</v>
      </c>
      <c r="K16" s="3">
        <f t="shared" si="7"/>
        <v>0.9</v>
      </c>
      <c r="L16" s="3">
        <f t="shared" si="8"/>
        <v>-0.54600000000000193</v>
      </c>
      <c r="M16" s="13">
        <v>2.39</v>
      </c>
      <c r="O16" s="25"/>
      <c r="S16">
        <v>0.88568635895893899</v>
      </c>
      <c r="T16">
        <v>-1.27938530873275E-2</v>
      </c>
      <c r="U16">
        <v>2</v>
      </c>
      <c r="V16">
        <v>7</v>
      </c>
      <c r="W16">
        <v>-9.9180110691380094E-2</v>
      </c>
      <c r="X16"/>
      <c r="Y16">
        <v>2.00665</v>
      </c>
      <c r="Z16">
        <v>-7.3664120128888299E-3</v>
      </c>
      <c r="AA16">
        <v>6</v>
      </c>
      <c r="AB16">
        <v>9</v>
      </c>
      <c r="AC16">
        <v>-5.4600000000000197E-2</v>
      </c>
    </row>
    <row r="17" spans="1:29">
      <c r="A17" s="26">
        <v>43054</v>
      </c>
      <c r="C17" s="3">
        <f t="shared" si="0"/>
        <v>0.89549701613667398</v>
      </c>
      <c r="D17" s="3">
        <f t="shared" si="1"/>
        <v>-0.27247523259170903</v>
      </c>
      <c r="E17">
        <f t="shared" si="2"/>
        <v>0.3</v>
      </c>
      <c r="F17">
        <f t="shared" si="2"/>
        <v>0.8</v>
      </c>
      <c r="G17" s="3">
        <f t="shared" si="3"/>
        <v>-1.0094641436201499</v>
      </c>
      <c r="H17" s="3">
        <f t="shared" si="4"/>
        <v>2.0207600000000001</v>
      </c>
      <c r="I17" s="3">
        <f t="shared" si="5"/>
        <v>-1.2515482208841699</v>
      </c>
      <c r="J17" s="3">
        <f t="shared" si="6"/>
        <v>0.7</v>
      </c>
      <c r="K17" s="3">
        <f t="shared" si="7"/>
        <v>1</v>
      </c>
      <c r="L17" s="3">
        <f t="shared" si="8"/>
        <v>-0.152000000000001</v>
      </c>
      <c r="M17" s="13">
        <v>2.38</v>
      </c>
      <c r="O17" s="25"/>
      <c r="S17">
        <v>0.89549701613667398</v>
      </c>
      <c r="T17">
        <v>-2.7247523259170902E-3</v>
      </c>
      <c r="U17">
        <v>3</v>
      </c>
      <c r="V17">
        <v>8</v>
      </c>
      <c r="W17">
        <v>-0.100946414362015</v>
      </c>
      <c r="X17"/>
      <c r="Y17">
        <v>2.0207600000000001</v>
      </c>
      <c r="Z17">
        <v>-1.2515482208841701E-2</v>
      </c>
      <c r="AA17">
        <v>7</v>
      </c>
      <c r="AB17">
        <v>10</v>
      </c>
      <c r="AC17">
        <v>-1.5200000000000101E-2</v>
      </c>
    </row>
    <row r="18" spans="1:29">
      <c r="A18" s="26">
        <v>43053</v>
      </c>
      <c r="C18" s="5">
        <f t="shared" si="0"/>
        <v>0.89639708973780097</v>
      </c>
      <c r="D18" s="6">
        <f t="shared" si="1"/>
        <v>-0.75407269828797496</v>
      </c>
      <c r="E18" s="7">
        <f t="shared" si="2"/>
        <v>0.4</v>
      </c>
      <c r="F18" s="7">
        <f t="shared" si="2"/>
        <v>0.9</v>
      </c>
      <c r="G18" s="6">
        <f t="shared" si="3"/>
        <v>-1.6781987731821801</v>
      </c>
      <c r="H18" s="6">
        <f t="shared" si="4"/>
        <v>2.0452400000000002</v>
      </c>
      <c r="I18" s="6">
        <f t="shared" si="5"/>
        <v>-0.97881970163558496</v>
      </c>
      <c r="J18" s="6">
        <f t="shared" si="6"/>
        <v>0.1</v>
      </c>
      <c r="K18" s="6">
        <f t="shared" si="7"/>
        <v>1</v>
      </c>
      <c r="L18" s="6">
        <f t="shared" si="8"/>
        <v>0</v>
      </c>
      <c r="M18" s="13">
        <v>1.88</v>
      </c>
      <c r="N18" s="22">
        <f t="shared" ref="N18:N81" si="9">IF(M13&gt;=$Q$4,1,0)</f>
        <v>1</v>
      </c>
      <c r="O18" s="31"/>
      <c r="P18" s="2"/>
      <c r="S18">
        <v>0.89639708973780097</v>
      </c>
      <c r="T18">
        <v>-7.54072698287975E-3</v>
      </c>
      <c r="U18">
        <v>4</v>
      </c>
      <c r="V18">
        <v>9</v>
      </c>
      <c r="W18">
        <v>-0.16781987731821801</v>
      </c>
      <c r="X18"/>
      <c r="Y18">
        <v>2.0452400000000002</v>
      </c>
      <c r="Z18">
        <v>-9.7881970163558492E-3</v>
      </c>
      <c r="AA18">
        <v>1</v>
      </c>
      <c r="AB18">
        <v>10</v>
      </c>
      <c r="AC18">
        <v>0</v>
      </c>
    </row>
    <row r="19" spans="1:29">
      <c r="A19" s="26">
        <v>43052</v>
      </c>
      <c r="C19" s="10">
        <f t="shared" si="0"/>
        <v>0.90139821866708802</v>
      </c>
      <c r="D19" s="11">
        <f t="shared" si="1"/>
        <v>-2.2311451209667799</v>
      </c>
      <c r="E19" s="12">
        <f t="shared" si="2"/>
        <v>0.5</v>
      </c>
      <c r="F19" s="12">
        <f t="shared" si="2"/>
        <v>1</v>
      </c>
      <c r="G19" s="11">
        <f t="shared" si="3"/>
        <v>-0.96162843049454394</v>
      </c>
      <c r="H19" s="11">
        <f t="shared" si="4"/>
        <v>2.0650300000000001</v>
      </c>
      <c r="I19" s="11">
        <f t="shared" si="5"/>
        <v>-0.72157403873856496</v>
      </c>
      <c r="J19" s="11">
        <f t="shared" si="6"/>
        <v>0.1</v>
      </c>
      <c r="K19" s="11">
        <f t="shared" si="7"/>
        <v>0.6</v>
      </c>
      <c r="L19" s="11">
        <f t="shared" si="8"/>
        <v>0</v>
      </c>
      <c r="M19" s="13">
        <v>0.52</v>
      </c>
      <c r="N19" s="23">
        <f t="shared" si="9"/>
        <v>1</v>
      </c>
      <c r="O19" s="32"/>
      <c r="P19" s="2"/>
      <c r="S19">
        <v>0.90139821866708802</v>
      </c>
      <c r="T19">
        <v>-2.23114512096678E-2</v>
      </c>
      <c r="U19">
        <v>5</v>
      </c>
      <c r="V19">
        <v>10</v>
      </c>
      <c r="W19">
        <v>-9.6162843049454397E-2</v>
      </c>
      <c r="X19"/>
      <c r="Y19">
        <v>2.0650300000000001</v>
      </c>
      <c r="Z19">
        <v>-7.2157403873856496E-3</v>
      </c>
      <c r="AA19">
        <v>1</v>
      </c>
      <c r="AB19">
        <v>6</v>
      </c>
      <c r="AC19">
        <v>0</v>
      </c>
    </row>
    <row r="20" spans="1:29">
      <c r="A20" s="26">
        <v>43049</v>
      </c>
      <c r="C20" s="10">
        <f t="shared" si="0"/>
        <v>0.91960397048666298</v>
      </c>
      <c r="D20" s="11">
        <f t="shared" si="1"/>
        <v>-2.1142495310622298</v>
      </c>
      <c r="E20" s="12">
        <f t="shared" si="2"/>
        <v>0.6</v>
      </c>
      <c r="F20" s="12">
        <f t="shared" si="2"/>
        <v>0.3</v>
      </c>
      <c r="G20" s="11">
        <f t="shared" si="3"/>
        <v>-0.213892708640325</v>
      </c>
      <c r="H20" s="11">
        <f t="shared" si="4"/>
        <v>2.0800200000000002</v>
      </c>
      <c r="I20" s="11">
        <f t="shared" si="5"/>
        <v>-0.76870017335040497</v>
      </c>
      <c r="J20" s="11">
        <f t="shared" si="6"/>
        <v>0.1</v>
      </c>
      <c r="K20" s="11">
        <f t="shared" si="7"/>
        <v>0.7</v>
      </c>
      <c r="L20" s="11">
        <f t="shared" si="8"/>
        <v>0</v>
      </c>
      <c r="M20" s="13">
        <v>0.55000000000000004</v>
      </c>
      <c r="N20" s="23">
        <f t="shared" si="9"/>
        <v>1</v>
      </c>
      <c r="O20" s="32"/>
      <c r="P20" s="2"/>
      <c r="S20">
        <v>0.91960397048666298</v>
      </c>
      <c r="T20">
        <v>-2.1142495310622299E-2</v>
      </c>
      <c r="U20">
        <v>6</v>
      </c>
      <c r="V20">
        <v>3</v>
      </c>
      <c r="W20">
        <v>-2.13892708640325E-2</v>
      </c>
      <c r="X20"/>
      <c r="Y20">
        <v>2.0800200000000002</v>
      </c>
      <c r="Z20">
        <v>-7.6870017335040498E-3</v>
      </c>
      <c r="AA20">
        <v>1</v>
      </c>
      <c r="AB20">
        <v>7</v>
      </c>
      <c r="AC20">
        <v>0</v>
      </c>
    </row>
    <row r="21" spans="1:29">
      <c r="A21" s="26">
        <v>43048</v>
      </c>
      <c r="C21" s="10">
        <f t="shared" si="0"/>
        <v>0.937763496167206</v>
      </c>
      <c r="D21" s="11">
        <f t="shared" si="1"/>
        <v>-2.2977553117162E-2</v>
      </c>
      <c r="E21" s="12">
        <f t="shared" si="2"/>
        <v>0.1</v>
      </c>
      <c r="F21" s="12">
        <f t="shared" si="2"/>
        <v>0.4</v>
      </c>
      <c r="G21" s="11">
        <f t="shared" si="3"/>
        <v>0</v>
      </c>
      <c r="H21" s="11">
        <f t="shared" si="4"/>
        <v>2.0963500000000002</v>
      </c>
      <c r="I21" s="11">
        <f t="shared" si="5"/>
        <v>-1.3960987137777401</v>
      </c>
      <c r="J21" s="11">
        <f t="shared" si="6"/>
        <v>0.1</v>
      </c>
      <c r="K21" s="11">
        <f t="shared" si="7"/>
        <v>0.8</v>
      </c>
      <c r="L21" s="11">
        <f t="shared" si="8"/>
        <v>0</v>
      </c>
      <c r="M21" s="13">
        <v>0.18</v>
      </c>
      <c r="N21" s="23">
        <f t="shared" si="9"/>
        <v>1</v>
      </c>
      <c r="O21" s="32"/>
      <c r="P21" s="2"/>
      <c r="S21">
        <v>0.937763496167206</v>
      </c>
      <c r="T21">
        <v>-2.2977553117162E-4</v>
      </c>
      <c r="U21">
        <v>1</v>
      </c>
      <c r="V21">
        <v>4</v>
      </c>
      <c r="W21">
        <v>0</v>
      </c>
      <c r="X21"/>
      <c r="Y21">
        <v>2.0963500000000002</v>
      </c>
      <c r="Z21">
        <v>-1.39609871377774E-2</v>
      </c>
      <c r="AA21">
        <v>1</v>
      </c>
      <c r="AB21">
        <v>8</v>
      </c>
      <c r="AC21">
        <v>0</v>
      </c>
    </row>
    <row r="22" spans="1:29">
      <c r="A22" s="26">
        <v>43047</v>
      </c>
      <c r="C22" s="10">
        <f t="shared" si="0"/>
        <v>0.93452672057665898</v>
      </c>
      <c r="D22" s="11">
        <f t="shared" si="1"/>
        <v>0.87831521699582205</v>
      </c>
      <c r="E22" s="12">
        <f t="shared" si="2"/>
        <v>0.2</v>
      </c>
      <c r="F22" s="12">
        <f t="shared" si="2"/>
        <v>0.1</v>
      </c>
      <c r="G22" s="11">
        <f t="shared" si="3"/>
        <v>-1.9717827936546901</v>
      </c>
      <c r="H22" s="11">
        <f t="shared" si="4"/>
        <v>2.1263399999999999</v>
      </c>
      <c r="I22" s="11">
        <f t="shared" si="5"/>
        <v>-1.4952369308495901</v>
      </c>
      <c r="J22" s="11">
        <f t="shared" si="6"/>
        <v>0.1</v>
      </c>
      <c r="K22" s="11">
        <f t="shared" si="7"/>
        <v>0.9</v>
      </c>
      <c r="L22" s="11">
        <f t="shared" si="8"/>
        <v>0</v>
      </c>
      <c r="M22" s="13">
        <v>-0.08</v>
      </c>
      <c r="N22" s="23">
        <f t="shared" si="9"/>
        <v>1</v>
      </c>
      <c r="O22" s="32"/>
      <c r="P22" s="2"/>
      <c r="S22">
        <v>0.93452672057665898</v>
      </c>
      <c r="T22">
        <v>8.78315216995822E-3</v>
      </c>
      <c r="U22">
        <v>2</v>
      </c>
      <c r="V22">
        <v>1</v>
      </c>
      <c r="W22">
        <v>-0.197178279365469</v>
      </c>
      <c r="X22"/>
      <c r="Y22">
        <v>2.1263399999999999</v>
      </c>
      <c r="Z22">
        <v>-1.4952369308495901E-2</v>
      </c>
      <c r="AA22">
        <v>1</v>
      </c>
      <c r="AB22">
        <v>9</v>
      </c>
      <c r="AC22">
        <v>0</v>
      </c>
    </row>
    <row r="23" spans="1:29">
      <c r="A23" s="26">
        <v>43046</v>
      </c>
      <c r="C23" s="10">
        <f t="shared" si="0"/>
        <v>0.92355828300203502</v>
      </c>
      <c r="D23" s="11">
        <f t="shared" si="1"/>
        <v>1.2542328293665999</v>
      </c>
      <c r="E23" s="12">
        <f t="shared" si="2"/>
        <v>0.3</v>
      </c>
      <c r="F23" s="12">
        <f t="shared" si="2"/>
        <v>0.1</v>
      </c>
      <c r="G23" s="11">
        <f t="shared" si="3"/>
        <v>-2.3813395446699999</v>
      </c>
      <c r="H23" s="11">
        <f t="shared" si="4"/>
        <v>2.1580699999999999</v>
      </c>
      <c r="I23" s="11">
        <f t="shared" si="5"/>
        <v>-1.5424840735045802</v>
      </c>
      <c r="J23" s="11">
        <f t="shared" si="6"/>
        <v>0.2</v>
      </c>
      <c r="K23" s="11">
        <f t="shared" si="7"/>
        <v>1</v>
      </c>
      <c r="L23" s="11">
        <f t="shared" si="8"/>
        <v>-0.21300000000000099</v>
      </c>
      <c r="M23" s="13">
        <v>6.0000000000000102E-2</v>
      </c>
      <c r="N23" s="23">
        <f t="shared" si="9"/>
        <v>1</v>
      </c>
      <c r="O23" s="32"/>
      <c r="P23" s="2"/>
      <c r="S23">
        <v>0.92355828300203502</v>
      </c>
      <c r="T23">
        <v>1.2542328293666E-2</v>
      </c>
      <c r="U23">
        <v>3</v>
      </c>
      <c r="V23">
        <v>1</v>
      </c>
      <c r="W23">
        <v>-0.238133954467</v>
      </c>
      <c r="X23"/>
      <c r="Y23">
        <v>2.1580699999999999</v>
      </c>
      <c r="Z23">
        <v>-1.5424840735045801E-2</v>
      </c>
      <c r="AA23">
        <v>2</v>
      </c>
      <c r="AB23">
        <v>10</v>
      </c>
      <c r="AC23">
        <v>-2.13000000000001E-2</v>
      </c>
    </row>
    <row r="24" spans="1:29">
      <c r="A24" s="26">
        <v>43045</v>
      </c>
      <c r="C24" s="10">
        <f t="shared" si="0"/>
        <v>0.90898163585488001</v>
      </c>
      <c r="D24" s="11">
        <f t="shared" si="1"/>
        <v>2.24642838057667</v>
      </c>
      <c r="E24" s="12">
        <f t="shared" si="2"/>
        <v>0.4</v>
      </c>
      <c r="F24" s="12">
        <f t="shared" si="2"/>
        <v>0.2</v>
      </c>
      <c r="G24" s="11">
        <f t="shared" si="3"/>
        <v>-2.2488890619389803</v>
      </c>
      <c r="H24" s="11">
        <f t="shared" si="4"/>
        <v>2.1907800000000002</v>
      </c>
      <c r="I24" s="11">
        <f t="shared" si="5"/>
        <v>-1.0906945877066299</v>
      </c>
      <c r="J24" s="11">
        <f t="shared" si="6"/>
        <v>0.3</v>
      </c>
      <c r="K24" s="11">
        <f t="shared" si="7"/>
        <v>1</v>
      </c>
      <c r="L24" s="11">
        <f t="shared" si="8"/>
        <v>-0.185</v>
      </c>
      <c r="M24" s="13">
        <v>-0.67</v>
      </c>
      <c r="N24" s="23">
        <f t="shared" si="9"/>
        <v>0</v>
      </c>
      <c r="O24" s="32"/>
      <c r="P24" s="2"/>
      <c r="S24">
        <v>0.90898163585488001</v>
      </c>
      <c r="T24">
        <v>2.2464283805766701E-2</v>
      </c>
      <c r="U24">
        <v>4</v>
      </c>
      <c r="V24">
        <v>2</v>
      </c>
      <c r="W24">
        <v>-0.22488890619389801</v>
      </c>
      <c r="X24"/>
      <c r="Y24">
        <v>2.1907800000000002</v>
      </c>
      <c r="Z24">
        <v>-1.0906945877066299E-2</v>
      </c>
      <c r="AA24">
        <v>3</v>
      </c>
      <c r="AB24">
        <v>10</v>
      </c>
      <c r="AC24">
        <v>-1.8499999999999999E-2</v>
      </c>
    </row>
    <row r="25" spans="1:29">
      <c r="A25" s="26">
        <v>43042</v>
      </c>
      <c r="C25" s="10">
        <f t="shared" si="0"/>
        <v>0.88553470160116199</v>
      </c>
      <c r="D25" s="11">
        <f t="shared" si="1"/>
        <v>1.7893148954153899</v>
      </c>
      <c r="E25" s="12">
        <f t="shared" si="2"/>
        <v>0.5</v>
      </c>
      <c r="F25" s="12">
        <f t="shared" si="2"/>
        <v>0.1</v>
      </c>
      <c r="G25" s="11">
        <f t="shared" si="3"/>
        <v>-2.6205161512921</v>
      </c>
      <c r="H25" s="11">
        <f t="shared" si="4"/>
        <v>2.2133699999999998</v>
      </c>
      <c r="I25" s="11">
        <f t="shared" si="5"/>
        <v>-0.92300016487468495</v>
      </c>
      <c r="J25" s="11">
        <f t="shared" si="6"/>
        <v>0.4</v>
      </c>
      <c r="K25" s="11">
        <f t="shared" si="7"/>
        <v>1</v>
      </c>
      <c r="L25" s="11">
        <f t="shared" si="8"/>
        <v>-0.996999999999999</v>
      </c>
      <c r="M25" s="13">
        <v>-0.71</v>
      </c>
      <c r="N25" s="23">
        <f t="shared" si="9"/>
        <v>0</v>
      </c>
      <c r="O25" s="32"/>
      <c r="P25" s="2"/>
      <c r="S25">
        <v>0.88553470160116199</v>
      </c>
      <c r="T25">
        <v>1.7893148954153899E-2</v>
      </c>
      <c r="U25">
        <v>5</v>
      </c>
      <c r="V25">
        <v>1</v>
      </c>
      <c r="W25">
        <v>-0.26205161512920999</v>
      </c>
      <c r="X25"/>
      <c r="Y25">
        <v>2.2133699999999998</v>
      </c>
      <c r="Z25">
        <v>-9.2300016487468495E-3</v>
      </c>
      <c r="AA25">
        <v>4</v>
      </c>
      <c r="AB25">
        <v>10</v>
      </c>
      <c r="AC25">
        <v>-9.96999999999999E-2</v>
      </c>
    </row>
    <row r="26" spans="1:29">
      <c r="A26" s="26">
        <v>43041</v>
      </c>
      <c r="C26" s="10">
        <f t="shared" si="0"/>
        <v>0.867941053480068</v>
      </c>
      <c r="D26" s="11">
        <f t="shared" si="1"/>
        <v>1.7160755874890701</v>
      </c>
      <c r="E26" s="12">
        <f t="shared" si="2"/>
        <v>0.6</v>
      </c>
      <c r="F26" s="12">
        <f t="shared" si="2"/>
        <v>0.1</v>
      </c>
      <c r="G26" s="11">
        <f t="shared" si="3"/>
        <v>-3.0269886449434003</v>
      </c>
      <c r="H26" s="11">
        <f t="shared" si="4"/>
        <v>2.2327300000000001</v>
      </c>
      <c r="I26" s="11">
        <f t="shared" si="5"/>
        <v>-0.52557248674746393</v>
      </c>
      <c r="J26" s="11">
        <f t="shared" si="6"/>
        <v>0.5</v>
      </c>
      <c r="K26" s="11">
        <f t="shared" si="7"/>
        <v>1</v>
      </c>
      <c r="L26" s="11">
        <f t="shared" si="8"/>
        <v>-0.86499999999999999</v>
      </c>
      <c r="M26" s="13">
        <v>0.04</v>
      </c>
      <c r="N26" s="23">
        <f t="shared" si="9"/>
        <v>0</v>
      </c>
      <c r="O26" s="32"/>
      <c r="P26" s="2"/>
      <c r="S26">
        <v>0.867941053480068</v>
      </c>
      <c r="T26">
        <v>1.7160755874890701E-2</v>
      </c>
      <c r="U26">
        <v>6</v>
      </c>
      <c r="V26">
        <v>1</v>
      </c>
      <c r="W26">
        <v>-0.30269886449434003</v>
      </c>
      <c r="X26"/>
      <c r="Y26">
        <v>2.2327300000000001</v>
      </c>
      <c r="Z26">
        <v>-5.2557248674746397E-3</v>
      </c>
      <c r="AA26">
        <v>5</v>
      </c>
      <c r="AB26">
        <v>10</v>
      </c>
      <c r="AC26">
        <v>-8.6499999999999994E-2</v>
      </c>
    </row>
    <row r="27" spans="1:29">
      <c r="A27" s="26">
        <v>43040</v>
      </c>
      <c r="C27" s="10">
        <f t="shared" si="0"/>
        <v>0.85092149787523397</v>
      </c>
      <c r="D27" s="11">
        <f t="shared" si="1"/>
        <v>1.2477960189349899</v>
      </c>
      <c r="E27" s="12">
        <f t="shared" si="2"/>
        <v>0.7</v>
      </c>
      <c r="F27" s="12">
        <f t="shared" si="2"/>
        <v>0.2</v>
      </c>
      <c r="G27" s="11">
        <f t="shared" si="3"/>
        <v>-2.9872424300238096</v>
      </c>
      <c r="H27" s="11">
        <f t="shared" si="4"/>
        <v>2.2435399999999999</v>
      </c>
      <c r="I27" s="11">
        <f t="shared" si="5"/>
        <v>-0.25252025883957202</v>
      </c>
      <c r="J27" s="11">
        <f t="shared" si="6"/>
        <v>0.6</v>
      </c>
      <c r="K27" s="11">
        <f t="shared" si="7"/>
        <v>1</v>
      </c>
      <c r="L27" s="11">
        <f t="shared" si="8"/>
        <v>-1.3260000000000001</v>
      </c>
      <c r="M27" s="13">
        <v>-0.83</v>
      </c>
      <c r="N27" s="23">
        <f t="shared" si="9"/>
        <v>0</v>
      </c>
      <c r="O27" s="32"/>
      <c r="P27" s="2"/>
      <c r="S27">
        <v>0.85092149787523397</v>
      </c>
      <c r="T27">
        <v>1.24779601893499E-2</v>
      </c>
      <c r="U27">
        <v>7</v>
      </c>
      <c r="V27">
        <v>2</v>
      </c>
      <c r="W27">
        <v>-0.29872424300238098</v>
      </c>
      <c r="X27"/>
      <c r="Y27">
        <v>2.2435399999999999</v>
      </c>
      <c r="Z27">
        <v>-2.52520258839572E-3</v>
      </c>
      <c r="AA27">
        <v>6</v>
      </c>
      <c r="AB27">
        <v>10</v>
      </c>
      <c r="AC27">
        <v>-0.1326</v>
      </c>
    </row>
    <row r="28" spans="1:29">
      <c r="A28" s="26">
        <v>43039</v>
      </c>
      <c r="C28" s="10">
        <f t="shared" si="0"/>
        <v>0.83862222230545003</v>
      </c>
      <c r="D28" s="11">
        <f t="shared" si="1"/>
        <v>2.30284764005075</v>
      </c>
      <c r="E28" s="12">
        <f t="shared" si="2"/>
        <v>0.8</v>
      </c>
      <c r="F28" s="12">
        <f t="shared" si="2"/>
        <v>0.1</v>
      </c>
      <c r="G28" s="11">
        <f t="shared" si="3"/>
        <v>-3.1839490560808597</v>
      </c>
      <c r="H28" s="11">
        <f t="shared" si="4"/>
        <v>2.2486000000000002</v>
      </c>
      <c r="I28" s="11">
        <f t="shared" si="5"/>
        <v>0.239118015075965</v>
      </c>
      <c r="J28" s="11">
        <f t="shared" si="6"/>
        <v>0.7</v>
      </c>
      <c r="K28" s="11">
        <f t="shared" si="7"/>
        <v>1</v>
      </c>
      <c r="L28" s="11">
        <f t="shared" si="8"/>
        <v>-1.41</v>
      </c>
      <c r="M28" s="13">
        <v>-9.9999999999999499E-3</v>
      </c>
      <c r="N28" s="23">
        <f t="shared" si="9"/>
        <v>0</v>
      </c>
      <c r="O28" s="32"/>
      <c r="P28" s="2"/>
      <c r="S28">
        <v>0.83862222230545003</v>
      </c>
      <c r="T28">
        <v>2.3028476400507501E-2</v>
      </c>
      <c r="U28">
        <v>8</v>
      </c>
      <c r="V28">
        <v>1</v>
      </c>
      <c r="W28">
        <v>-0.31839490560808598</v>
      </c>
      <c r="X28"/>
      <c r="Y28">
        <v>2.2486000000000002</v>
      </c>
      <c r="Z28">
        <v>2.3911801507596501E-3</v>
      </c>
      <c r="AA28">
        <v>7</v>
      </c>
      <c r="AB28">
        <v>10</v>
      </c>
      <c r="AC28">
        <v>-0.14099999999999999</v>
      </c>
    </row>
    <row r="29" spans="1:29">
      <c r="A29" s="26">
        <v>43038</v>
      </c>
      <c r="C29" s="10">
        <f t="shared" si="0"/>
        <v>0.81766520974481305</v>
      </c>
      <c r="D29" s="11">
        <f t="shared" si="1"/>
        <v>3.0492377740302401</v>
      </c>
      <c r="E29" s="12">
        <f t="shared" si="2"/>
        <v>0.9</v>
      </c>
      <c r="F29" s="12">
        <f t="shared" si="2"/>
        <v>0.1</v>
      </c>
      <c r="G29" s="11">
        <f t="shared" si="3"/>
        <v>-3.3331524124784502</v>
      </c>
      <c r="H29" s="11">
        <f t="shared" si="4"/>
        <v>2.2429899999999998</v>
      </c>
      <c r="I29" s="11">
        <f t="shared" si="5"/>
        <v>0.271774409391003</v>
      </c>
      <c r="J29" s="11">
        <f t="shared" si="6"/>
        <v>0.8</v>
      </c>
      <c r="K29" s="11">
        <f t="shared" si="7"/>
        <v>0.1</v>
      </c>
      <c r="L29" s="11">
        <f t="shared" si="8"/>
        <v>-2.0590000000000002</v>
      </c>
      <c r="M29" s="13">
        <v>0.36</v>
      </c>
      <c r="N29" s="23">
        <f t="shared" si="9"/>
        <v>0</v>
      </c>
      <c r="O29" s="32"/>
      <c r="P29" s="2"/>
      <c r="S29">
        <v>0.81766520974481305</v>
      </c>
      <c r="T29">
        <v>3.04923777403024E-2</v>
      </c>
      <c r="U29">
        <v>9</v>
      </c>
      <c r="V29">
        <v>1</v>
      </c>
      <c r="W29">
        <v>-0.33331524124784501</v>
      </c>
      <c r="X29"/>
      <c r="Y29">
        <v>2.2429899999999998</v>
      </c>
      <c r="Z29">
        <v>2.7177440939100302E-3</v>
      </c>
      <c r="AA29">
        <v>8</v>
      </c>
      <c r="AB29">
        <v>1</v>
      </c>
      <c r="AC29">
        <v>-0.2059</v>
      </c>
    </row>
    <row r="30" spans="1:29">
      <c r="A30" s="26">
        <v>43035</v>
      </c>
      <c r="C30" s="10">
        <f t="shared" si="0"/>
        <v>0.78972275040782802</v>
      </c>
      <c r="D30" s="11">
        <f t="shared" si="1"/>
        <v>3.45487749227064</v>
      </c>
      <c r="E30" s="12">
        <f t="shared" si="2"/>
        <v>1</v>
      </c>
      <c r="F30" s="12">
        <f t="shared" si="2"/>
        <v>0.2</v>
      </c>
      <c r="G30" s="11">
        <f t="shared" si="3"/>
        <v>-3.2839613682590403</v>
      </c>
      <c r="H30" s="11">
        <f t="shared" si="4"/>
        <v>2.2366000000000001</v>
      </c>
      <c r="I30" s="11">
        <f t="shared" si="5"/>
        <v>0.36863832688064302</v>
      </c>
      <c r="J30" s="11">
        <f t="shared" si="6"/>
        <v>0.9</v>
      </c>
      <c r="K30" s="11">
        <f t="shared" si="7"/>
        <v>0.2</v>
      </c>
      <c r="L30" s="11">
        <f t="shared" si="8"/>
        <v>-1.8029999999999999</v>
      </c>
      <c r="M30" s="13">
        <v>0.03</v>
      </c>
      <c r="N30" s="23">
        <f t="shared" si="9"/>
        <v>0</v>
      </c>
      <c r="O30" s="32"/>
      <c r="P30" s="2"/>
      <c r="S30">
        <v>0.78972275040782802</v>
      </c>
      <c r="T30">
        <v>3.4548774922706402E-2</v>
      </c>
      <c r="U30">
        <v>10</v>
      </c>
      <c r="V30">
        <v>2</v>
      </c>
      <c r="W30">
        <v>-0.32839613682590402</v>
      </c>
      <c r="X30"/>
      <c r="Y30">
        <v>2.2366000000000001</v>
      </c>
      <c r="Z30">
        <v>3.6863832688064299E-3</v>
      </c>
      <c r="AA30">
        <v>9</v>
      </c>
      <c r="AB30">
        <v>2</v>
      </c>
      <c r="AC30">
        <v>-0.18029999999999999</v>
      </c>
    </row>
    <row r="31" spans="1:29">
      <c r="A31" s="26">
        <v>43034</v>
      </c>
      <c r="C31" s="10">
        <f t="shared" si="0"/>
        <v>0.75751270124158299</v>
      </c>
      <c r="D31" s="11">
        <f t="shared" si="1"/>
        <v>1.4701618142486699</v>
      </c>
      <c r="E31" s="12">
        <f t="shared" si="2"/>
        <v>1</v>
      </c>
      <c r="F31" s="12">
        <f t="shared" si="2"/>
        <v>0.3</v>
      </c>
      <c r="G31" s="11">
        <f t="shared" si="3"/>
        <v>-1.2492221229698799</v>
      </c>
      <c r="H31" s="11">
        <f t="shared" si="4"/>
        <v>2.22797</v>
      </c>
      <c r="I31" s="11">
        <f t="shared" si="5"/>
        <v>0.391243440710421</v>
      </c>
      <c r="J31" s="11">
        <f t="shared" si="6"/>
        <v>1</v>
      </c>
      <c r="K31" s="11">
        <f t="shared" si="7"/>
        <v>0.3</v>
      </c>
      <c r="L31" s="11">
        <f t="shared" si="8"/>
        <v>-1.4849999999999999</v>
      </c>
      <c r="M31" s="13">
        <v>1.3</v>
      </c>
      <c r="N31" s="23">
        <f t="shared" si="9"/>
        <v>0</v>
      </c>
      <c r="O31" s="32"/>
      <c r="P31" s="2"/>
      <c r="S31">
        <v>0.75751270124158299</v>
      </c>
      <c r="T31">
        <v>1.4701618142486699E-2</v>
      </c>
      <c r="U31">
        <v>10</v>
      </c>
      <c r="V31">
        <v>3</v>
      </c>
      <c r="W31">
        <v>-0.12492221229698799</v>
      </c>
      <c r="X31"/>
      <c r="Y31">
        <v>2.22797</v>
      </c>
      <c r="Z31">
        <v>3.9124344071042099E-3</v>
      </c>
      <c r="AA31">
        <v>10</v>
      </c>
      <c r="AB31">
        <v>3</v>
      </c>
      <c r="AC31">
        <v>-0.14849999999999999</v>
      </c>
    </row>
    <row r="32" spans="1:29">
      <c r="A32" s="26">
        <v>43033</v>
      </c>
      <c r="C32" s="10">
        <f t="shared" si="0"/>
        <v>0.74565917537967596</v>
      </c>
      <c r="D32" s="11">
        <f t="shared" si="1"/>
        <v>1.7443790520262601</v>
      </c>
      <c r="E32" s="12">
        <f t="shared" si="2"/>
        <v>0.9</v>
      </c>
      <c r="F32" s="12">
        <f t="shared" si="2"/>
        <v>0.4</v>
      </c>
      <c r="G32" s="11">
        <f t="shared" si="3"/>
        <v>-0.90824631790635801</v>
      </c>
      <c r="H32" s="11">
        <f t="shared" si="4"/>
        <v>2.21861</v>
      </c>
      <c r="I32" s="11">
        <f t="shared" si="5"/>
        <v>5.0976852242429302E-2</v>
      </c>
      <c r="J32" s="11">
        <f t="shared" si="6"/>
        <v>0.9</v>
      </c>
      <c r="K32" s="11">
        <f t="shared" si="7"/>
        <v>0.4</v>
      </c>
      <c r="L32" s="11">
        <f t="shared" si="8"/>
        <v>-0.750999999999999</v>
      </c>
      <c r="M32" s="13">
        <v>1.59</v>
      </c>
      <c r="N32" s="23">
        <f t="shared" si="9"/>
        <v>0</v>
      </c>
      <c r="O32" s="32"/>
      <c r="P32" s="2"/>
      <c r="S32">
        <v>0.74565917537967596</v>
      </c>
      <c r="T32">
        <v>1.7443790520262601E-2</v>
      </c>
      <c r="U32">
        <v>9</v>
      </c>
      <c r="V32">
        <v>4</v>
      </c>
      <c r="W32">
        <v>-9.0824631790635796E-2</v>
      </c>
      <c r="X32"/>
      <c r="Y32">
        <v>2.21861</v>
      </c>
      <c r="Z32">
        <v>5.0976852242429302E-4</v>
      </c>
      <c r="AA32">
        <v>9</v>
      </c>
      <c r="AB32">
        <v>4</v>
      </c>
      <c r="AC32">
        <v>-7.5099999999999903E-2</v>
      </c>
    </row>
    <row r="33" spans="1:29">
      <c r="A33" s="26">
        <v>43032</v>
      </c>
      <c r="C33" s="10">
        <f t="shared" si="0"/>
        <v>0.73239518989041397</v>
      </c>
      <c r="D33" s="11">
        <f t="shared" si="1"/>
        <v>1.8408896365064</v>
      </c>
      <c r="E33" s="12">
        <f t="shared" si="2"/>
        <v>1</v>
      </c>
      <c r="F33" s="12">
        <f t="shared" si="2"/>
        <v>0.1</v>
      </c>
      <c r="G33" s="11">
        <f t="shared" si="3"/>
        <v>-1.45884903165723</v>
      </c>
      <c r="H33" s="11">
        <f t="shared" si="4"/>
        <v>2.2169500000000002</v>
      </c>
      <c r="I33" s="11">
        <f t="shared" si="5"/>
        <v>-0.12700492382520001</v>
      </c>
      <c r="J33" s="11">
        <f t="shared" si="6"/>
        <v>1</v>
      </c>
      <c r="K33" s="11">
        <f t="shared" si="7"/>
        <v>0.5</v>
      </c>
      <c r="L33" s="11">
        <f t="shared" si="8"/>
        <v>-0.194000000000001</v>
      </c>
      <c r="M33" s="13">
        <v>1.0900000000000001</v>
      </c>
      <c r="N33" s="23">
        <f t="shared" si="9"/>
        <v>0</v>
      </c>
      <c r="O33" s="32"/>
      <c r="P33" s="2"/>
      <c r="S33">
        <v>0.73239518989041397</v>
      </c>
      <c r="T33">
        <v>1.8408896365064001E-2</v>
      </c>
      <c r="U33">
        <v>10</v>
      </c>
      <c r="V33">
        <v>1</v>
      </c>
      <c r="W33">
        <v>-0.145884903165723</v>
      </c>
      <c r="X33"/>
      <c r="Y33">
        <v>2.2169500000000002</v>
      </c>
      <c r="Z33">
        <v>-1.270049238252E-3</v>
      </c>
      <c r="AA33">
        <v>10</v>
      </c>
      <c r="AB33">
        <v>5</v>
      </c>
      <c r="AC33">
        <v>-1.9400000000000101E-2</v>
      </c>
    </row>
    <row r="34" spans="1:29">
      <c r="A34" s="26">
        <v>43031</v>
      </c>
      <c r="C34" s="10">
        <f t="shared" si="0"/>
        <v>0.71826616881758398</v>
      </c>
      <c r="D34" s="11">
        <f t="shared" si="1"/>
        <v>1.51264727539058</v>
      </c>
      <c r="E34" s="12">
        <f t="shared" si="2"/>
        <v>1</v>
      </c>
      <c r="F34" s="12">
        <f t="shared" si="2"/>
        <v>0.2</v>
      </c>
      <c r="G34" s="11">
        <f t="shared" si="3"/>
        <v>-1.04127501792991</v>
      </c>
      <c r="H34" s="11">
        <f t="shared" si="4"/>
        <v>2.2193700000000001</v>
      </c>
      <c r="I34" s="11">
        <f t="shared" si="5"/>
        <v>-0.54268931931181597</v>
      </c>
      <c r="J34" s="11">
        <f t="shared" si="6"/>
        <v>0.1</v>
      </c>
      <c r="K34" s="11">
        <f t="shared" si="7"/>
        <v>0.6</v>
      </c>
      <c r="L34" s="11">
        <f t="shared" si="8"/>
        <v>0</v>
      </c>
      <c r="M34" s="13">
        <v>1.21</v>
      </c>
      <c r="N34" s="23">
        <f t="shared" si="9"/>
        <v>0</v>
      </c>
      <c r="O34" s="32"/>
      <c r="P34" s="2"/>
      <c r="S34">
        <v>0.71826616881758398</v>
      </c>
      <c r="T34">
        <v>1.5126472753905801E-2</v>
      </c>
      <c r="U34">
        <v>10</v>
      </c>
      <c r="V34">
        <v>2</v>
      </c>
      <c r="W34">
        <v>-0.104127501792991</v>
      </c>
      <c r="X34"/>
      <c r="Y34">
        <v>2.2193700000000001</v>
      </c>
      <c r="Z34">
        <v>-5.4268931931181598E-3</v>
      </c>
      <c r="AA34">
        <v>1</v>
      </c>
      <c r="AB34">
        <v>6</v>
      </c>
      <c r="AC34">
        <v>0</v>
      </c>
    </row>
    <row r="35" spans="1:29">
      <c r="A35" s="26">
        <v>43028</v>
      </c>
      <c r="C35" s="10">
        <f t="shared" si="0"/>
        <v>0.70699333812001397</v>
      </c>
      <c r="D35" s="11">
        <f t="shared" si="1"/>
        <v>0.91477408532355597</v>
      </c>
      <c r="E35" s="12">
        <f t="shared" si="2"/>
        <v>0.9</v>
      </c>
      <c r="F35" s="12">
        <f t="shared" si="2"/>
        <v>0.1</v>
      </c>
      <c r="G35" s="11">
        <f t="shared" si="3"/>
        <v>-0.76055679102532503</v>
      </c>
      <c r="H35" s="11">
        <f t="shared" si="4"/>
        <v>2.23142</v>
      </c>
      <c r="I35" s="11">
        <f t="shared" si="5"/>
        <v>-0.48354158440120998</v>
      </c>
      <c r="J35" s="11">
        <f t="shared" si="6"/>
        <v>0.1</v>
      </c>
      <c r="K35" s="11">
        <f t="shared" si="7"/>
        <v>0.7</v>
      </c>
      <c r="L35" s="11">
        <f t="shared" si="8"/>
        <v>0</v>
      </c>
      <c r="M35" s="13">
        <v>0.73</v>
      </c>
      <c r="N35" s="23">
        <f t="shared" si="9"/>
        <v>0</v>
      </c>
      <c r="O35" s="32"/>
      <c r="P35" s="2"/>
      <c r="S35">
        <v>0.70699333812001397</v>
      </c>
      <c r="T35">
        <v>9.14774085323556E-3</v>
      </c>
      <c r="U35">
        <v>9</v>
      </c>
      <c r="V35">
        <v>1</v>
      </c>
      <c r="W35">
        <v>-7.6055679102532497E-2</v>
      </c>
      <c r="X35"/>
      <c r="Y35">
        <v>2.23142</v>
      </c>
      <c r="Z35">
        <v>-4.8354158440120998E-3</v>
      </c>
      <c r="AA35">
        <v>1</v>
      </c>
      <c r="AB35">
        <v>7</v>
      </c>
      <c r="AC35">
        <v>0</v>
      </c>
    </row>
    <row r="36" spans="1:29">
      <c r="A36" s="26">
        <v>43027</v>
      </c>
      <c r="C36" s="10">
        <f t="shared" si="0"/>
        <v>0.70028720451361504</v>
      </c>
      <c r="D36" s="11">
        <f t="shared" si="1"/>
        <v>1.78373557070671</v>
      </c>
      <c r="E36" s="12">
        <f t="shared" si="2"/>
        <v>1</v>
      </c>
      <c r="F36" s="12">
        <f t="shared" si="2"/>
        <v>0.2</v>
      </c>
      <c r="G36" s="11">
        <f t="shared" si="3"/>
        <v>-0.71035957555944806</v>
      </c>
      <c r="H36" s="11">
        <f t="shared" si="4"/>
        <v>2.2421500000000001</v>
      </c>
      <c r="I36" s="11">
        <f t="shared" si="5"/>
        <v>-0.74798955765853903</v>
      </c>
      <c r="J36" s="11">
        <f t="shared" si="6"/>
        <v>0.1</v>
      </c>
      <c r="K36" s="11">
        <f t="shared" si="7"/>
        <v>0.8</v>
      </c>
      <c r="L36" s="11">
        <f t="shared" si="8"/>
        <v>0</v>
      </c>
      <c r="M36" s="13">
        <v>0.78</v>
      </c>
      <c r="N36" s="23">
        <f t="shared" si="9"/>
        <v>0</v>
      </c>
      <c r="O36" s="32"/>
      <c r="P36" s="2"/>
      <c r="S36">
        <v>0.70028720451361504</v>
      </c>
      <c r="T36">
        <v>1.7837355707067098E-2</v>
      </c>
      <c r="U36">
        <v>10</v>
      </c>
      <c r="V36">
        <v>2</v>
      </c>
      <c r="W36">
        <v>-7.1035957555944801E-2</v>
      </c>
      <c r="X36"/>
      <c r="Y36">
        <v>2.2421500000000001</v>
      </c>
      <c r="Z36">
        <v>-7.47989557658539E-3</v>
      </c>
      <c r="AA36">
        <v>1</v>
      </c>
      <c r="AB36">
        <v>8</v>
      </c>
      <c r="AC36">
        <v>0</v>
      </c>
    </row>
    <row r="37" spans="1:29">
      <c r="A37" s="26">
        <v>43026</v>
      </c>
      <c r="C37" s="10">
        <f t="shared" si="0"/>
        <v>0.68771992156309003</v>
      </c>
      <c r="D37" s="11">
        <f t="shared" si="1"/>
        <v>1.72615253627239</v>
      </c>
      <c r="E37" s="12">
        <f t="shared" si="2"/>
        <v>0.6</v>
      </c>
      <c r="F37" s="12">
        <f t="shared" si="2"/>
        <v>0.1</v>
      </c>
      <c r="G37" s="11">
        <f t="shared" si="3"/>
        <v>-1.08683534523099</v>
      </c>
      <c r="H37" s="11">
        <f t="shared" si="4"/>
        <v>2.25888</v>
      </c>
      <c r="I37" s="11">
        <f t="shared" si="5"/>
        <v>-0.697861204819618</v>
      </c>
      <c r="J37" s="11">
        <f t="shared" si="6"/>
        <v>0.1</v>
      </c>
      <c r="K37" s="11">
        <f t="shared" si="7"/>
        <v>0.9</v>
      </c>
      <c r="L37" s="11">
        <f t="shared" si="8"/>
        <v>0</v>
      </c>
      <c r="M37" s="13">
        <v>0.75</v>
      </c>
      <c r="N37" s="23">
        <f t="shared" si="9"/>
        <v>1</v>
      </c>
      <c r="O37" s="32"/>
      <c r="P37" s="2"/>
      <c r="S37">
        <v>0.68771992156309003</v>
      </c>
      <c r="T37">
        <v>1.7261525362723899E-2</v>
      </c>
      <c r="U37">
        <v>6</v>
      </c>
      <c r="V37">
        <v>1</v>
      </c>
      <c r="W37">
        <v>-0.10868353452309901</v>
      </c>
      <c r="X37"/>
      <c r="Y37">
        <v>2.25888</v>
      </c>
      <c r="Z37">
        <v>-6.97861204819618E-3</v>
      </c>
      <c r="AA37">
        <v>1</v>
      </c>
      <c r="AB37">
        <v>9</v>
      </c>
      <c r="AC37">
        <v>0</v>
      </c>
    </row>
    <row r="38" spans="1:29">
      <c r="A38" s="26">
        <v>43025</v>
      </c>
      <c r="C38" s="10">
        <f t="shared" si="0"/>
        <v>0.67584062246815202</v>
      </c>
      <c r="D38" s="11">
        <f t="shared" si="1"/>
        <v>1.05585040370645</v>
      </c>
      <c r="E38" s="12">
        <f t="shared" si="2"/>
        <v>0.7</v>
      </c>
      <c r="F38" s="12">
        <f t="shared" si="2"/>
        <v>0.1</v>
      </c>
      <c r="G38" s="11">
        <f t="shared" si="3"/>
        <v>-1.2147435857293101</v>
      </c>
      <c r="H38" s="11">
        <f t="shared" si="4"/>
        <v>2.2743600000000002</v>
      </c>
      <c r="I38" s="11">
        <f t="shared" si="5"/>
        <v>-0.99500692508662902</v>
      </c>
      <c r="J38" s="11">
        <f t="shared" si="6"/>
        <v>0.2</v>
      </c>
      <c r="K38" s="11">
        <f t="shared" si="7"/>
        <v>1</v>
      </c>
      <c r="L38" s="11">
        <f t="shared" si="8"/>
        <v>-0.20899999999999699</v>
      </c>
      <c r="M38" s="13">
        <v>0.53</v>
      </c>
      <c r="N38" s="23">
        <f t="shared" si="9"/>
        <v>0</v>
      </c>
      <c r="O38" s="32"/>
      <c r="P38" s="2"/>
      <c r="S38">
        <v>0.67584062246815202</v>
      </c>
      <c r="T38">
        <v>1.0558504037064501E-2</v>
      </c>
      <c r="U38">
        <v>7</v>
      </c>
      <c r="V38">
        <v>1</v>
      </c>
      <c r="W38">
        <v>-0.121474358572931</v>
      </c>
      <c r="X38"/>
      <c r="Y38">
        <v>2.2743600000000002</v>
      </c>
      <c r="Z38">
        <v>-9.9500692508662902E-3</v>
      </c>
      <c r="AA38">
        <v>2</v>
      </c>
      <c r="AB38">
        <v>10</v>
      </c>
      <c r="AC38">
        <v>-2.08999999999997E-2</v>
      </c>
    </row>
    <row r="39" spans="1:29">
      <c r="A39" s="26">
        <v>43024</v>
      </c>
      <c r="C39" s="10">
        <f t="shared" si="0"/>
        <v>0.668248251612236</v>
      </c>
      <c r="D39" s="11">
        <f t="shared" si="1"/>
        <v>0.54132063425927002</v>
      </c>
      <c r="E39" s="12">
        <f t="shared" si="2"/>
        <v>0.8</v>
      </c>
      <c r="F39" s="12">
        <f t="shared" si="2"/>
        <v>0.2</v>
      </c>
      <c r="G39" s="11">
        <f t="shared" si="3"/>
        <v>-0.93525411822465099</v>
      </c>
      <c r="H39" s="11">
        <f t="shared" si="4"/>
        <v>2.2963499999999999</v>
      </c>
      <c r="I39" s="11">
        <f t="shared" si="5"/>
        <v>-0.93468235335929706</v>
      </c>
      <c r="J39" s="11">
        <f t="shared" si="6"/>
        <v>0.3</v>
      </c>
      <c r="K39" s="11">
        <f t="shared" si="7"/>
        <v>1</v>
      </c>
      <c r="L39" s="11">
        <f t="shared" si="8"/>
        <v>-0.20699999999999702</v>
      </c>
      <c r="M39" s="13">
        <v>0.67</v>
      </c>
      <c r="N39" s="23">
        <f t="shared" si="9"/>
        <v>0</v>
      </c>
      <c r="O39" s="32"/>
      <c r="P39" s="2"/>
      <c r="S39">
        <v>0.668248251612236</v>
      </c>
      <c r="T39">
        <v>5.4132063425927001E-3</v>
      </c>
      <c r="U39">
        <v>8</v>
      </c>
      <c r="V39">
        <v>2</v>
      </c>
      <c r="W39">
        <v>-9.3525411822465099E-2</v>
      </c>
      <c r="X39"/>
      <c r="Y39">
        <v>2.2963499999999999</v>
      </c>
      <c r="Z39">
        <v>-9.3468235335929708E-3</v>
      </c>
      <c r="AA39">
        <v>3</v>
      </c>
      <c r="AB39">
        <v>10</v>
      </c>
      <c r="AC39">
        <v>-2.0699999999999701E-2</v>
      </c>
    </row>
    <row r="40" spans="1:29">
      <c r="A40" s="26">
        <v>43021</v>
      </c>
      <c r="C40" s="10">
        <f t="shared" si="0"/>
        <v>0.66384901206201696</v>
      </c>
      <c r="D40" s="11">
        <f t="shared" si="1"/>
        <v>0.89415440699822102</v>
      </c>
      <c r="E40" s="12">
        <f t="shared" si="2"/>
        <v>0.9</v>
      </c>
      <c r="F40" s="12">
        <f t="shared" si="2"/>
        <v>0.3</v>
      </c>
      <c r="G40" s="11">
        <f t="shared" si="3"/>
        <v>-0.56674994343565599</v>
      </c>
      <c r="H40" s="11">
        <f t="shared" si="4"/>
        <v>2.3171900000000001</v>
      </c>
      <c r="I40" s="11">
        <f t="shared" si="5"/>
        <v>-0.71692094132518602</v>
      </c>
      <c r="J40" s="11">
        <f t="shared" si="6"/>
        <v>0.4</v>
      </c>
      <c r="K40" s="11">
        <f t="shared" si="7"/>
        <v>1</v>
      </c>
      <c r="L40" s="11">
        <f t="shared" si="8"/>
        <v>-6.59999999999972E-2</v>
      </c>
      <c r="M40" s="13">
        <v>1.24</v>
      </c>
      <c r="N40" s="23">
        <f t="shared" si="9"/>
        <v>0</v>
      </c>
      <c r="O40" s="32"/>
      <c r="P40" s="2"/>
      <c r="S40">
        <v>0.66384901206201696</v>
      </c>
      <c r="T40">
        <v>8.9415440699822102E-3</v>
      </c>
      <c r="U40">
        <v>9</v>
      </c>
      <c r="V40">
        <v>3</v>
      </c>
      <c r="W40">
        <v>-5.6674994343565599E-2</v>
      </c>
      <c r="X40"/>
      <c r="Y40">
        <v>2.3171900000000001</v>
      </c>
      <c r="Z40">
        <v>-7.16920941325186E-3</v>
      </c>
      <c r="AA40">
        <v>4</v>
      </c>
      <c r="AB40">
        <v>10</v>
      </c>
      <c r="AC40">
        <v>-6.5999999999997198E-3</v>
      </c>
    </row>
    <row r="41" spans="1:29">
      <c r="A41" s="26">
        <v>43020</v>
      </c>
      <c r="C41" s="10">
        <f t="shared" si="0"/>
        <v>0.65705494246318497</v>
      </c>
      <c r="D41" s="11">
        <f t="shared" si="1"/>
        <v>3.1336146639009299E-2</v>
      </c>
      <c r="E41" s="12">
        <f t="shared" si="2"/>
        <v>1</v>
      </c>
      <c r="F41" s="12">
        <f t="shared" si="2"/>
        <v>0.4</v>
      </c>
      <c r="G41" s="11">
        <f t="shared" si="3"/>
        <v>-0.74327649666241602</v>
      </c>
      <c r="H41" s="11">
        <f t="shared" si="4"/>
        <v>2.3332000000000002</v>
      </c>
      <c r="I41" s="11">
        <f t="shared" si="5"/>
        <v>-0.53456276903631694</v>
      </c>
      <c r="J41" s="11">
        <f t="shared" si="6"/>
        <v>0.5</v>
      </c>
      <c r="K41" s="11">
        <f t="shared" si="7"/>
        <v>1</v>
      </c>
      <c r="L41" s="11">
        <f t="shared" si="8"/>
        <v>-0.23099999999999898</v>
      </c>
      <c r="M41" s="13">
        <v>0.22</v>
      </c>
      <c r="N41" s="23">
        <f t="shared" si="9"/>
        <v>0</v>
      </c>
      <c r="O41" s="32"/>
      <c r="P41" s="2"/>
      <c r="S41">
        <v>0.65705494246318497</v>
      </c>
      <c r="T41">
        <v>3.1336146639009301E-4</v>
      </c>
      <c r="U41">
        <v>10</v>
      </c>
      <c r="V41">
        <v>4</v>
      </c>
      <c r="W41">
        <v>-7.4327649666241599E-2</v>
      </c>
      <c r="X41"/>
      <c r="Y41">
        <v>2.3332000000000002</v>
      </c>
      <c r="Z41">
        <v>-5.3456276903631698E-3</v>
      </c>
      <c r="AA41">
        <v>5</v>
      </c>
      <c r="AB41">
        <v>10</v>
      </c>
      <c r="AC41">
        <v>-2.3099999999999898E-2</v>
      </c>
    </row>
    <row r="42" spans="1:29">
      <c r="A42" s="26">
        <v>43019</v>
      </c>
      <c r="C42" s="10">
        <f t="shared" si="0"/>
        <v>0.655809270865643</v>
      </c>
      <c r="D42" s="11">
        <f t="shared" si="1"/>
        <v>-0.85430423473898798</v>
      </c>
      <c r="E42" s="12">
        <f t="shared" si="2"/>
        <v>0.1</v>
      </c>
      <c r="F42" s="12">
        <f t="shared" si="2"/>
        <v>0.5</v>
      </c>
      <c r="G42" s="11">
        <f t="shared" si="3"/>
        <v>0</v>
      </c>
      <c r="H42" s="11">
        <f t="shared" si="4"/>
        <v>2.3453400000000002</v>
      </c>
      <c r="I42" s="11">
        <f t="shared" si="5"/>
        <v>-0.10508790967228102</v>
      </c>
      <c r="J42" s="11">
        <f t="shared" si="6"/>
        <v>0.6</v>
      </c>
      <c r="K42" s="11">
        <f t="shared" si="7"/>
        <v>1</v>
      </c>
      <c r="L42" s="11">
        <f t="shared" si="8"/>
        <v>-6.899999999999909E-2</v>
      </c>
      <c r="M42" s="13">
        <v>-0.12</v>
      </c>
      <c r="N42" s="23">
        <f t="shared" si="9"/>
        <v>0</v>
      </c>
      <c r="O42" s="32"/>
      <c r="P42" s="2"/>
      <c r="S42">
        <v>0.655809270865643</v>
      </c>
      <c r="T42">
        <v>-8.5430423473898797E-3</v>
      </c>
      <c r="U42">
        <v>1</v>
      </c>
      <c r="V42">
        <v>5</v>
      </c>
      <c r="W42">
        <v>0</v>
      </c>
      <c r="X42"/>
      <c r="Y42">
        <v>2.3453400000000002</v>
      </c>
      <c r="Z42">
        <v>-1.0508790967228101E-3</v>
      </c>
      <c r="AA42">
        <v>6</v>
      </c>
      <c r="AB42">
        <v>10</v>
      </c>
      <c r="AC42">
        <v>-6.8999999999999097E-3</v>
      </c>
    </row>
    <row r="43" spans="1:29">
      <c r="A43" s="26">
        <v>43018</v>
      </c>
      <c r="C43" s="10">
        <f t="shared" si="0"/>
        <v>0.66096342791399199</v>
      </c>
      <c r="D43" s="11">
        <f t="shared" si="1"/>
        <v>-0.13680847476937499</v>
      </c>
      <c r="E43" s="12">
        <f t="shared" si="2"/>
        <v>0.1</v>
      </c>
      <c r="F43" s="12">
        <f t="shared" si="2"/>
        <v>0.6</v>
      </c>
      <c r="G43" s="11">
        <f t="shared" si="3"/>
        <v>0</v>
      </c>
      <c r="H43" s="11">
        <f t="shared" si="4"/>
        <v>2.3476499999999998</v>
      </c>
      <c r="I43" s="11">
        <f t="shared" si="5"/>
        <v>0.47265160811520002</v>
      </c>
      <c r="J43" s="11">
        <f t="shared" si="6"/>
        <v>0.7</v>
      </c>
      <c r="K43" s="11">
        <f t="shared" si="7"/>
        <v>0.1</v>
      </c>
      <c r="L43" s="11">
        <f t="shared" si="8"/>
        <v>-0.494999999999997</v>
      </c>
      <c r="M43" s="13">
        <v>0.48</v>
      </c>
      <c r="N43" s="23">
        <f t="shared" si="9"/>
        <v>0</v>
      </c>
      <c r="O43" s="32"/>
      <c r="P43" s="2"/>
      <c r="S43">
        <v>0.66096342791399199</v>
      </c>
      <c r="T43">
        <v>-1.3680847476937499E-3</v>
      </c>
      <c r="U43">
        <v>1</v>
      </c>
      <c r="V43">
        <v>6</v>
      </c>
      <c r="W43">
        <v>0</v>
      </c>
      <c r="X43"/>
      <c r="Y43">
        <v>2.3476499999999998</v>
      </c>
      <c r="Z43">
        <v>4.7265160811520001E-3</v>
      </c>
      <c r="AA43">
        <v>7</v>
      </c>
      <c r="AB43">
        <v>1</v>
      </c>
      <c r="AC43">
        <v>-4.9499999999999697E-2</v>
      </c>
    </row>
    <row r="44" spans="1:29">
      <c r="A44" s="26">
        <v>43017</v>
      </c>
      <c r="C44" s="10">
        <f t="shared" si="0"/>
        <v>0.66098076386883198</v>
      </c>
      <c r="D44" s="11">
        <f t="shared" si="1"/>
        <v>-1.3514166972722501</v>
      </c>
      <c r="E44" s="12">
        <f t="shared" si="2"/>
        <v>0.2</v>
      </c>
      <c r="F44" s="12">
        <f t="shared" si="2"/>
        <v>0.7</v>
      </c>
      <c r="G44" s="11">
        <f t="shared" si="3"/>
        <v>-0.467735184976804</v>
      </c>
      <c r="H44" s="11">
        <f t="shared" si="4"/>
        <v>2.3366199999999999</v>
      </c>
      <c r="I44" s="11">
        <f t="shared" si="5"/>
        <v>0.56959498806088504</v>
      </c>
      <c r="J44" s="11">
        <f t="shared" si="6"/>
        <v>0.8</v>
      </c>
      <c r="K44" s="11">
        <f t="shared" si="7"/>
        <v>0.1</v>
      </c>
      <c r="L44" s="11">
        <f t="shared" si="8"/>
        <v>-1.393</v>
      </c>
      <c r="M44" s="13">
        <v>0.59</v>
      </c>
      <c r="N44" s="23">
        <f t="shared" si="9"/>
        <v>0</v>
      </c>
      <c r="O44" s="32"/>
      <c r="P44" s="2"/>
      <c r="S44">
        <v>0.66098076386883198</v>
      </c>
      <c r="T44">
        <v>-1.3514166972722501E-2</v>
      </c>
      <c r="U44">
        <v>2</v>
      </c>
      <c r="V44">
        <v>7</v>
      </c>
      <c r="W44">
        <v>-4.6773518497680397E-2</v>
      </c>
      <c r="X44"/>
      <c r="Y44">
        <v>2.3366199999999999</v>
      </c>
      <c r="Z44">
        <v>5.6959498806088502E-3</v>
      </c>
      <c r="AA44">
        <v>8</v>
      </c>
      <c r="AB44">
        <v>1</v>
      </c>
      <c r="AC44">
        <v>-0.13930000000000001</v>
      </c>
    </row>
    <row r="45" spans="1:29">
      <c r="A45" s="26">
        <v>43014</v>
      </c>
      <c r="C45" s="10">
        <f t="shared" si="0"/>
        <v>0.66918549439652297</v>
      </c>
      <c r="D45" s="11">
        <f t="shared" si="1"/>
        <v>-8.1195964135074003E-2</v>
      </c>
      <c r="E45" s="12">
        <f t="shared" si="2"/>
        <v>0.1</v>
      </c>
      <c r="F45" s="12">
        <f t="shared" si="2"/>
        <v>0.8</v>
      </c>
      <c r="G45" s="11">
        <f t="shared" si="3"/>
        <v>0</v>
      </c>
      <c r="H45" s="11">
        <f t="shared" si="4"/>
        <v>2.3233600000000001</v>
      </c>
      <c r="I45" s="11">
        <f t="shared" si="5"/>
        <v>0.34658183253736702</v>
      </c>
      <c r="J45" s="11">
        <f t="shared" si="6"/>
        <v>0.9</v>
      </c>
      <c r="K45" s="11">
        <f t="shared" si="7"/>
        <v>0.1</v>
      </c>
      <c r="L45" s="11">
        <f t="shared" si="8"/>
        <v>-1.4649999999999999</v>
      </c>
      <c r="M45" s="13">
        <v>0.91</v>
      </c>
      <c r="N45" s="23">
        <f t="shared" si="9"/>
        <v>0</v>
      </c>
      <c r="O45" s="32"/>
      <c r="P45" s="2"/>
      <c r="S45">
        <v>0.66918549439652297</v>
      </c>
      <c r="T45">
        <v>-8.1195964135074E-4</v>
      </c>
      <c r="U45">
        <v>1</v>
      </c>
      <c r="V45">
        <v>8</v>
      </c>
      <c r="W45">
        <v>0</v>
      </c>
      <c r="X45"/>
      <c r="Y45">
        <v>2.3233600000000001</v>
      </c>
      <c r="Z45">
        <v>3.4658183253736701E-3</v>
      </c>
      <c r="AA45">
        <v>9</v>
      </c>
      <c r="AB45">
        <v>1</v>
      </c>
      <c r="AC45">
        <v>-0.14649999999999999</v>
      </c>
    </row>
    <row r="46" spans="1:29">
      <c r="A46" s="26">
        <v>43013</v>
      </c>
      <c r="C46" s="10">
        <f t="shared" si="0"/>
        <v>0.66795890035372896</v>
      </c>
      <c r="D46" s="11">
        <f t="shared" si="1"/>
        <v>-1.7465348376488201</v>
      </c>
      <c r="E46" s="12">
        <f t="shared" si="2"/>
        <v>0.2</v>
      </c>
      <c r="F46" s="12">
        <f t="shared" si="2"/>
        <v>0.9</v>
      </c>
      <c r="G46" s="11">
        <f t="shared" si="3"/>
        <v>-0.89293524158257598</v>
      </c>
      <c r="H46" s="11">
        <f t="shared" si="4"/>
        <v>2.3150499999999998</v>
      </c>
      <c r="I46" s="11">
        <f t="shared" si="5"/>
        <v>0.21220667085916797</v>
      </c>
      <c r="J46" s="11">
        <f t="shared" si="6"/>
        <v>1</v>
      </c>
      <c r="K46" s="11">
        <f t="shared" si="7"/>
        <v>0.2</v>
      </c>
      <c r="L46" s="11">
        <f t="shared" si="8"/>
        <v>-0.97</v>
      </c>
      <c r="M46" s="13">
        <v>0.38</v>
      </c>
      <c r="N46" s="23">
        <f t="shared" si="9"/>
        <v>0</v>
      </c>
      <c r="O46" s="32"/>
      <c r="P46" s="2"/>
      <c r="S46">
        <v>0.66795890035372896</v>
      </c>
      <c r="T46">
        <v>-1.74653483764882E-2</v>
      </c>
      <c r="U46">
        <v>2</v>
      </c>
      <c r="V46">
        <v>9</v>
      </c>
      <c r="W46">
        <v>-8.9293524158257601E-2</v>
      </c>
      <c r="X46"/>
      <c r="Y46">
        <v>2.3150499999999998</v>
      </c>
      <c r="Z46">
        <v>2.1220667085916798E-3</v>
      </c>
      <c r="AA46">
        <v>10</v>
      </c>
      <c r="AB46">
        <v>2</v>
      </c>
      <c r="AC46">
        <v>-9.7000000000000003E-2</v>
      </c>
    </row>
    <row r="47" spans="1:29">
      <c r="A47" s="26">
        <v>43012</v>
      </c>
      <c r="C47" s="10">
        <f t="shared" si="0"/>
        <v>0.67779145708877397</v>
      </c>
      <c r="D47" s="11">
        <f t="shared" si="1"/>
        <v>-2.11457494403624</v>
      </c>
      <c r="E47" s="12">
        <f t="shared" si="2"/>
        <v>0.3</v>
      </c>
      <c r="F47" s="12">
        <f t="shared" si="2"/>
        <v>1</v>
      </c>
      <c r="G47" s="11">
        <f t="shared" si="3"/>
        <v>-0.333388883291798</v>
      </c>
      <c r="H47" s="11">
        <f t="shared" si="4"/>
        <v>2.3097400000000001</v>
      </c>
      <c r="I47" s="11">
        <f t="shared" si="5"/>
        <v>0.209911113820276</v>
      </c>
      <c r="J47" s="11">
        <f t="shared" si="6"/>
        <v>0.8</v>
      </c>
      <c r="K47" s="11">
        <f t="shared" si="7"/>
        <v>0.3</v>
      </c>
      <c r="L47" s="11">
        <f t="shared" si="8"/>
        <v>-0.46499999999999997</v>
      </c>
      <c r="M47" s="13">
        <v>1.1200000000000001</v>
      </c>
      <c r="N47" s="23">
        <f t="shared" si="9"/>
        <v>0</v>
      </c>
      <c r="O47" s="32"/>
      <c r="P47" s="2"/>
      <c r="S47">
        <v>0.67779145708877397</v>
      </c>
      <c r="T47">
        <v>-2.1145749440362401E-2</v>
      </c>
      <c r="U47">
        <v>3</v>
      </c>
      <c r="V47">
        <v>10</v>
      </c>
      <c r="W47">
        <v>-3.3338888329179799E-2</v>
      </c>
      <c r="X47"/>
      <c r="Y47">
        <v>2.3097400000000001</v>
      </c>
      <c r="Z47">
        <v>2.0991111382027599E-3</v>
      </c>
      <c r="AA47">
        <v>8</v>
      </c>
      <c r="AB47">
        <v>3</v>
      </c>
      <c r="AC47">
        <v>-4.65E-2</v>
      </c>
    </row>
    <row r="48" spans="1:29">
      <c r="A48" s="26">
        <v>43011</v>
      </c>
      <c r="C48" s="10">
        <f t="shared" si="0"/>
        <v>0.69004766401763296</v>
      </c>
      <c r="D48" s="11">
        <f t="shared" si="1"/>
        <v>-1.33418977037371</v>
      </c>
      <c r="E48" s="12">
        <f t="shared" si="2"/>
        <v>0.4</v>
      </c>
      <c r="F48" s="12">
        <f t="shared" si="2"/>
        <v>1</v>
      </c>
      <c r="G48" s="11">
        <f t="shared" si="3"/>
        <v>-0.218932104408712</v>
      </c>
      <c r="H48" s="11">
        <f t="shared" si="4"/>
        <v>2.3045300000000002</v>
      </c>
      <c r="I48" s="11">
        <f t="shared" si="5"/>
        <v>6.859829223439759E-2</v>
      </c>
      <c r="J48" s="11">
        <f t="shared" si="6"/>
        <v>0.9</v>
      </c>
      <c r="K48" s="11">
        <f t="shared" si="7"/>
        <v>0.4</v>
      </c>
      <c r="L48" s="11">
        <f t="shared" si="8"/>
        <v>-0.66400000000000192</v>
      </c>
      <c r="M48" s="13">
        <v>1.04</v>
      </c>
      <c r="N48" s="23">
        <f t="shared" si="9"/>
        <v>0</v>
      </c>
      <c r="O48" s="32"/>
      <c r="P48" s="2"/>
      <c r="S48">
        <v>0.69004766401763296</v>
      </c>
      <c r="T48">
        <v>-1.33418977037371E-2</v>
      </c>
      <c r="U48">
        <v>4</v>
      </c>
      <c r="V48">
        <v>10</v>
      </c>
      <c r="W48">
        <v>-2.18932104408712E-2</v>
      </c>
      <c r="X48"/>
      <c r="Y48">
        <v>2.3045300000000002</v>
      </c>
      <c r="Z48">
        <v>6.8598292234397595E-4</v>
      </c>
      <c r="AA48">
        <v>9</v>
      </c>
      <c r="AB48">
        <v>4</v>
      </c>
      <c r="AC48">
        <v>-6.6400000000000195E-2</v>
      </c>
    </row>
    <row r="49" spans="1:29">
      <c r="A49" s="26">
        <v>43010</v>
      </c>
      <c r="C49" s="10">
        <f t="shared" si="0"/>
        <v>0.69721052553336005</v>
      </c>
      <c r="D49" s="11">
        <f t="shared" si="1"/>
        <v>-1.2185487123765999</v>
      </c>
      <c r="E49" s="12">
        <f t="shared" si="2"/>
        <v>0.5</v>
      </c>
      <c r="F49" s="12">
        <f t="shared" si="2"/>
        <v>0.9</v>
      </c>
      <c r="G49" s="11">
        <f t="shared" si="3"/>
        <v>-0.44877717821721097</v>
      </c>
      <c r="H49" s="11">
        <f t="shared" si="4"/>
        <v>2.3025600000000002</v>
      </c>
      <c r="I49" s="11">
        <f t="shared" si="5"/>
        <v>0.22374112310684099</v>
      </c>
      <c r="J49" s="11">
        <f t="shared" si="6"/>
        <v>1</v>
      </c>
      <c r="K49" s="11">
        <f t="shared" si="7"/>
        <v>0.5</v>
      </c>
      <c r="L49" s="11">
        <f t="shared" si="8"/>
        <v>-0.33800000000000302</v>
      </c>
      <c r="M49" s="13">
        <v>1.1200000000000001</v>
      </c>
      <c r="N49" s="23">
        <f t="shared" si="9"/>
        <v>0</v>
      </c>
      <c r="O49" s="32"/>
      <c r="P49" s="2"/>
      <c r="S49">
        <v>0.69721052553336005</v>
      </c>
      <c r="T49">
        <v>-1.2185487123765999E-2</v>
      </c>
      <c r="U49">
        <v>5</v>
      </c>
      <c r="V49">
        <v>9</v>
      </c>
      <c r="W49">
        <v>-4.4877717821721098E-2</v>
      </c>
      <c r="X49"/>
      <c r="Y49">
        <v>2.3025600000000002</v>
      </c>
      <c r="Z49">
        <v>2.23741123106841E-3</v>
      </c>
      <c r="AA49">
        <v>10</v>
      </c>
      <c r="AB49">
        <v>5</v>
      </c>
      <c r="AC49">
        <v>-3.3800000000000302E-2</v>
      </c>
    </row>
    <row r="50" spans="1:29">
      <c r="A50" s="26">
        <v>43007</v>
      </c>
      <c r="C50" s="10">
        <f t="shared" si="0"/>
        <v>0.70397942225749499</v>
      </c>
      <c r="D50" s="11">
        <f t="shared" si="1"/>
        <v>-1.5494191290335799</v>
      </c>
      <c r="E50" s="12">
        <f t="shared" si="2"/>
        <v>0.6</v>
      </c>
      <c r="F50" s="12">
        <f t="shared" si="2"/>
        <v>1</v>
      </c>
      <c r="G50" s="11">
        <f t="shared" si="3"/>
        <v>-0.11966948258744199</v>
      </c>
      <c r="H50" s="11">
        <f t="shared" si="4"/>
        <v>2.29697</v>
      </c>
      <c r="I50" s="11">
        <f t="shared" si="5"/>
        <v>0.27275531433321898</v>
      </c>
      <c r="J50" s="11">
        <f t="shared" si="6"/>
        <v>0.9</v>
      </c>
      <c r="K50" s="11">
        <f t="shared" si="7"/>
        <v>0.6</v>
      </c>
      <c r="L50" s="11">
        <f t="shared" si="8"/>
        <v>-0.55600000000000105</v>
      </c>
      <c r="M50" s="13">
        <v>1.25</v>
      </c>
      <c r="N50" s="23">
        <f t="shared" si="9"/>
        <v>0</v>
      </c>
      <c r="O50" s="32"/>
      <c r="P50" s="2"/>
      <c r="S50">
        <v>0.70397942225749499</v>
      </c>
      <c r="T50">
        <v>-1.54941912903358E-2</v>
      </c>
      <c r="U50">
        <v>6</v>
      </c>
      <c r="V50">
        <v>10</v>
      </c>
      <c r="W50">
        <v>-1.1966948258744199E-2</v>
      </c>
      <c r="X50"/>
      <c r="Y50">
        <v>2.29697</v>
      </c>
      <c r="Z50">
        <v>2.72755314333219E-3</v>
      </c>
      <c r="AA50">
        <v>9</v>
      </c>
      <c r="AB50">
        <v>6</v>
      </c>
      <c r="AC50">
        <v>-5.5600000000000101E-2</v>
      </c>
    </row>
    <row r="51" spans="1:29">
      <c r="A51" s="26">
        <v>43006</v>
      </c>
      <c r="C51" s="10">
        <f t="shared" si="0"/>
        <v>0.71300259187070503</v>
      </c>
      <c r="D51" s="11">
        <f t="shared" si="1"/>
        <v>-0.91202759377423204</v>
      </c>
      <c r="E51" s="12">
        <f t="shared" si="2"/>
        <v>0.7</v>
      </c>
      <c r="F51" s="12">
        <f t="shared" si="2"/>
        <v>0.6</v>
      </c>
      <c r="G51" s="11">
        <f t="shared" si="3"/>
        <v>-7.0768746906734195E-2</v>
      </c>
      <c r="H51" s="11">
        <f t="shared" si="4"/>
        <v>2.2902900000000002</v>
      </c>
      <c r="I51" s="11">
        <f t="shared" si="5"/>
        <v>0.32871757864124501</v>
      </c>
      <c r="J51" s="11">
        <f t="shared" si="6"/>
        <v>1</v>
      </c>
      <c r="K51" s="11">
        <f t="shared" si="7"/>
        <v>0.7</v>
      </c>
      <c r="L51" s="11">
        <f t="shared" si="8"/>
        <v>-0.82999999999999696</v>
      </c>
      <c r="M51" s="13">
        <v>1.46</v>
      </c>
      <c r="N51" s="23">
        <f t="shared" si="9"/>
        <v>0</v>
      </c>
      <c r="O51" s="32"/>
      <c r="P51" s="2"/>
      <c r="S51">
        <v>0.71300259187070503</v>
      </c>
      <c r="T51">
        <v>-9.1202759377423202E-3</v>
      </c>
      <c r="U51">
        <v>7</v>
      </c>
      <c r="V51">
        <v>6</v>
      </c>
      <c r="W51">
        <v>-7.0768746906734199E-3</v>
      </c>
      <c r="X51"/>
      <c r="Y51">
        <v>2.2902900000000002</v>
      </c>
      <c r="Z51">
        <v>3.2871757864124502E-3</v>
      </c>
      <c r="AA51">
        <v>10</v>
      </c>
      <c r="AB51">
        <v>7</v>
      </c>
      <c r="AC51">
        <v>-8.2999999999999699E-2</v>
      </c>
    </row>
    <row r="52" spans="1:29">
      <c r="A52" s="26">
        <v>43005</v>
      </c>
      <c r="C52" s="10">
        <f t="shared" si="0"/>
        <v>0.71816600720611601</v>
      </c>
      <c r="D52" s="11">
        <f t="shared" si="1"/>
        <v>-1.2284455833358801</v>
      </c>
      <c r="E52" s="12">
        <f t="shared" si="2"/>
        <v>0.1</v>
      </c>
      <c r="F52" s="12">
        <f t="shared" si="2"/>
        <v>0.7</v>
      </c>
      <c r="G52" s="11">
        <f t="shared" si="3"/>
        <v>0</v>
      </c>
      <c r="H52" s="11">
        <f t="shared" si="4"/>
        <v>2.2822900000000002</v>
      </c>
      <c r="I52" s="11">
        <f t="shared" si="5"/>
        <v>-3.2178536324045104E-2</v>
      </c>
      <c r="J52" s="11">
        <f t="shared" si="6"/>
        <v>0.4</v>
      </c>
      <c r="K52" s="11">
        <f t="shared" si="7"/>
        <v>0.8</v>
      </c>
      <c r="L52" s="11">
        <f t="shared" si="8"/>
        <v>-0.46499999999999997</v>
      </c>
      <c r="M52" s="13">
        <v>1.92</v>
      </c>
      <c r="N52" s="23">
        <f t="shared" si="9"/>
        <v>0</v>
      </c>
      <c r="O52" s="32"/>
      <c r="P52" s="2"/>
      <c r="S52">
        <v>0.71816600720611601</v>
      </c>
      <c r="T52">
        <v>-1.22844558333588E-2</v>
      </c>
      <c r="U52">
        <v>1</v>
      </c>
      <c r="V52">
        <v>7</v>
      </c>
      <c r="W52">
        <v>0</v>
      </c>
      <c r="X52"/>
      <c r="Y52">
        <v>2.2822900000000002</v>
      </c>
      <c r="Z52">
        <v>-3.2178536324045101E-4</v>
      </c>
      <c r="AA52">
        <v>4</v>
      </c>
      <c r="AB52">
        <v>8</v>
      </c>
      <c r="AC52">
        <v>-4.65E-2</v>
      </c>
    </row>
    <row r="53" spans="1:29">
      <c r="A53" s="26">
        <v>43004</v>
      </c>
      <c r="C53" s="10">
        <f t="shared" si="0"/>
        <v>0.72581030381966305</v>
      </c>
      <c r="D53" s="11">
        <f t="shared" si="1"/>
        <v>-1.9339099987293398</v>
      </c>
      <c r="E53" s="12">
        <f t="shared" si="2"/>
        <v>0.1</v>
      </c>
      <c r="F53" s="12">
        <f t="shared" si="2"/>
        <v>0.8</v>
      </c>
      <c r="G53" s="11">
        <f t="shared" si="3"/>
        <v>0</v>
      </c>
      <c r="H53" s="11">
        <f t="shared" si="4"/>
        <v>2.2826599999999999</v>
      </c>
      <c r="I53" s="11">
        <f t="shared" si="5"/>
        <v>-0.332757882572775</v>
      </c>
      <c r="J53" s="11">
        <f t="shared" si="6"/>
        <v>0.5</v>
      </c>
      <c r="K53" s="11">
        <f t="shared" si="7"/>
        <v>0.9</v>
      </c>
      <c r="L53" s="11">
        <f t="shared" si="8"/>
        <v>-5.3999999999998501E-2</v>
      </c>
      <c r="M53" s="13">
        <v>2.09</v>
      </c>
      <c r="N53" s="23">
        <f t="shared" si="9"/>
        <v>0</v>
      </c>
      <c r="O53" s="32"/>
      <c r="P53" s="2"/>
      <c r="S53">
        <v>0.72581030381966305</v>
      </c>
      <c r="T53">
        <v>-1.9339099987293398E-2</v>
      </c>
      <c r="U53">
        <v>1</v>
      </c>
      <c r="V53">
        <v>8</v>
      </c>
      <c r="W53">
        <v>0</v>
      </c>
      <c r="X53"/>
      <c r="Y53">
        <v>2.2826599999999999</v>
      </c>
      <c r="Z53">
        <v>-3.3275788257277499E-3</v>
      </c>
      <c r="AA53">
        <v>5</v>
      </c>
      <c r="AB53">
        <v>9</v>
      </c>
      <c r="AC53">
        <v>-5.3999999999998502E-3</v>
      </c>
    </row>
    <row r="54" spans="1:29">
      <c r="A54" s="26">
        <v>43003</v>
      </c>
      <c r="C54" s="10">
        <f t="shared" si="0"/>
        <v>0.73858335103387696</v>
      </c>
      <c r="D54" s="11">
        <f t="shared" si="1"/>
        <v>-0.94852536885019911</v>
      </c>
      <c r="E54" s="12">
        <f t="shared" si="2"/>
        <v>0.1</v>
      </c>
      <c r="F54" s="12">
        <f t="shared" si="2"/>
        <v>0.9</v>
      </c>
      <c r="G54" s="11">
        <f t="shared" si="3"/>
        <v>0</v>
      </c>
      <c r="H54" s="11">
        <f t="shared" si="4"/>
        <v>2.28999</v>
      </c>
      <c r="I54" s="11">
        <f t="shared" si="5"/>
        <v>-0.16292615252725201</v>
      </c>
      <c r="J54" s="11">
        <f t="shared" si="6"/>
        <v>0.6</v>
      </c>
      <c r="K54" s="11">
        <f t="shared" si="7"/>
        <v>1</v>
      </c>
      <c r="L54" s="11">
        <f t="shared" si="8"/>
        <v>-0.25599999999999801</v>
      </c>
      <c r="M54" s="13">
        <v>1.79</v>
      </c>
      <c r="N54" s="23">
        <f t="shared" si="9"/>
        <v>0</v>
      </c>
      <c r="O54" s="32"/>
      <c r="P54" s="2"/>
      <c r="S54">
        <v>0.73858335103387696</v>
      </c>
      <c r="T54">
        <v>-9.4852536885019906E-3</v>
      </c>
      <c r="U54">
        <v>1</v>
      </c>
      <c r="V54">
        <v>9</v>
      </c>
      <c r="W54">
        <v>0</v>
      </c>
      <c r="X54"/>
      <c r="Y54">
        <v>2.28999</v>
      </c>
      <c r="Z54">
        <v>-1.62926152527252E-3</v>
      </c>
      <c r="AA54">
        <v>6</v>
      </c>
      <c r="AB54">
        <v>10</v>
      </c>
      <c r="AC54">
        <v>-2.55999999999998E-2</v>
      </c>
    </row>
    <row r="55" spans="1:29">
      <c r="A55" s="26">
        <v>43000</v>
      </c>
      <c r="C55" s="10">
        <f t="shared" si="0"/>
        <v>0.74484374236299</v>
      </c>
      <c r="D55" s="11">
        <f t="shared" si="1"/>
        <v>-3.1140697857360702</v>
      </c>
      <c r="E55" s="12">
        <f t="shared" si="2"/>
        <v>0.1</v>
      </c>
      <c r="F55" s="12">
        <f t="shared" si="2"/>
        <v>1</v>
      </c>
      <c r="G55" s="11">
        <f t="shared" si="3"/>
        <v>0</v>
      </c>
      <c r="H55" s="11">
        <f t="shared" si="4"/>
        <v>2.29339</v>
      </c>
      <c r="I55" s="11">
        <f t="shared" si="5"/>
        <v>0.29127266149821796</v>
      </c>
      <c r="J55" s="11">
        <f t="shared" si="6"/>
        <v>0.7</v>
      </c>
      <c r="K55" s="11">
        <f t="shared" si="7"/>
        <v>0.1</v>
      </c>
      <c r="L55" s="11">
        <f t="shared" si="8"/>
        <v>-0.72099999999999809</v>
      </c>
      <c r="M55" s="13">
        <v>1.65</v>
      </c>
      <c r="N55" s="23">
        <f t="shared" si="9"/>
        <v>0</v>
      </c>
      <c r="O55" s="32"/>
      <c r="P55" s="2"/>
      <c r="S55">
        <v>0.74484374236299</v>
      </c>
      <c r="T55">
        <v>-3.1140697857360702E-2</v>
      </c>
      <c r="U55">
        <v>1</v>
      </c>
      <c r="V55">
        <v>10</v>
      </c>
      <c r="W55">
        <v>0</v>
      </c>
      <c r="X55"/>
      <c r="Y55">
        <v>2.29339</v>
      </c>
      <c r="Z55">
        <v>2.9127266149821798E-3</v>
      </c>
      <c r="AA55">
        <v>7</v>
      </c>
      <c r="AB55">
        <v>1</v>
      </c>
      <c r="AC55">
        <v>-7.2099999999999803E-2</v>
      </c>
    </row>
    <row r="56" spans="1:29">
      <c r="A56" s="26">
        <v>42999</v>
      </c>
      <c r="C56" s="10">
        <f t="shared" si="0"/>
        <v>0.76789646836264003</v>
      </c>
      <c r="D56" s="11">
        <f t="shared" si="1"/>
        <v>-2.2716273921955499</v>
      </c>
      <c r="E56" s="12">
        <f t="shared" si="2"/>
        <v>0.1</v>
      </c>
      <c r="F56" s="12">
        <f t="shared" si="2"/>
        <v>0.8</v>
      </c>
      <c r="G56" s="11">
        <f t="shared" si="3"/>
        <v>0</v>
      </c>
      <c r="H56" s="11">
        <f t="shared" si="4"/>
        <v>2.2866300000000002</v>
      </c>
      <c r="I56" s="11">
        <f t="shared" si="5"/>
        <v>0.60329696798521992</v>
      </c>
      <c r="J56" s="11">
        <f t="shared" si="6"/>
        <v>0.8</v>
      </c>
      <c r="K56" s="11">
        <f t="shared" si="7"/>
        <v>0.1</v>
      </c>
      <c r="L56" s="11">
        <f t="shared" si="8"/>
        <v>-1.242</v>
      </c>
      <c r="M56" s="13">
        <v>1.8</v>
      </c>
      <c r="N56" s="23">
        <f t="shared" si="9"/>
        <v>1</v>
      </c>
      <c r="O56" s="32"/>
      <c r="P56" s="2"/>
      <c r="S56">
        <v>0.76789646836264003</v>
      </c>
      <c r="T56">
        <v>-2.27162739219555E-2</v>
      </c>
      <c r="U56">
        <v>1</v>
      </c>
      <c r="V56">
        <v>8</v>
      </c>
      <c r="W56">
        <v>0</v>
      </c>
      <c r="X56"/>
      <c r="Y56">
        <v>2.2866300000000002</v>
      </c>
      <c r="Z56">
        <v>6.0329696798521997E-3</v>
      </c>
      <c r="AA56">
        <v>8</v>
      </c>
      <c r="AB56">
        <v>1</v>
      </c>
      <c r="AC56">
        <v>-0.1242</v>
      </c>
    </row>
    <row r="57" spans="1:29">
      <c r="A57" s="26">
        <v>42998</v>
      </c>
      <c r="C57" s="10">
        <f t="shared" si="0"/>
        <v>0.78542335561718701</v>
      </c>
      <c r="D57" s="11">
        <f t="shared" si="1"/>
        <v>-0.61979690059629899</v>
      </c>
      <c r="E57" s="12">
        <f t="shared" si="2"/>
        <v>0.1</v>
      </c>
      <c r="F57" s="12">
        <f t="shared" si="2"/>
        <v>0.9</v>
      </c>
      <c r="G57" s="11">
        <f t="shared" si="3"/>
        <v>0</v>
      </c>
      <c r="H57" s="11">
        <f t="shared" si="4"/>
        <v>2.2728700000000002</v>
      </c>
      <c r="I57" s="11">
        <f t="shared" si="5"/>
        <v>0.25524073840301703</v>
      </c>
      <c r="J57" s="11">
        <f t="shared" si="6"/>
        <v>0.9</v>
      </c>
      <c r="K57" s="11">
        <f t="shared" si="7"/>
        <v>0.1</v>
      </c>
      <c r="L57" s="11">
        <f t="shared" si="8"/>
        <v>-1.5029999999999999</v>
      </c>
      <c r="M57" s="13">
        <v>0.81</v>
      </c>
      <c r="N57" s="23">
        <f t="shared" si="9"/>
        <v>1</v>
      </c>
      <c r="O57" s="32"/>
      <c r="P57" s="2"/>
      <c r="S57">
        <v>0.78542335561718701</v>
      </c>
      <c r="T57">
        <v>-6.1979690059629899E-3</v>
      </c>
      <c r="U57">
        <v>1</v>
      </c>
      <c r="V57">
        <v>9</v>
      </c>
      <c r="W57">
        <v>0</v>
      </c>
      <c r="X57"/>
      <c r="Y57">
        <v>2.2728700000000002</v>
      </c>
      <c r="Z57">
        <v>2.5524073840301701E-3</v>
      </c>
      <c r="AA57">
        <v>9</v>
      </c>
      <c r="AB57">
        <v>1</v>
      </c>
      <c r="AC57">
        <v>-0.15029999999999999</v>
      </c>
    </row>
    <row r="58" spans="1:29">
      <c r="A58" s="26">
        <v>42997</v>
      </c>
      <c r="C58" s="10">
        <f t="shared" si="0"/>
        <v>0.78854149259645001</v>
      </c>
      <c r="D58" s="11">
        <f t="shared" si="1"/>
        <v>-1.05310880624672</v>
      </c>
      <c r="E58" s="12">
        <f t="shared" si="2"/>
        <v>0.2</v>
      </c>
      <c r="F58" s="12">
        <f t="shared" si="2"/>
        <v>1</v>
      </c>
      <c r="G58" s="11">
        <f t="shared" si="3"/>
        <v>-1.3264182486453899</v>
      </c>
      <c r="H58" s="11">
        <f t="shared" si="4"/>
        <v>2.2667999999999999</v>
      </c>
      <c r="I58" s="11">
        <f t="shared" si="5"/>
        <v>0.72216895306968809</v>
      </c>
      <c r="J58" s="11">
        <f t="shared" si="6"/>
        <v>1</v>
      </c>
      <c r="K58" s="11">
        <f t="shared" si="7"/>
        <v>0.2</v>
      </c>
      <c r="L58" s="11">
        <f t="shared" si="8"/>
        <v>-0.93299999999999705</v>
      </c>
      <c r="M58" s="13">
        <v>0.9</v>
      </c>
      <c r="N58" s="23">
        <f t="shared" si="9"/>
        <v>1</v>
      </c>
      <c r="O58" s="32"/>
      <c r="P58" s="2"/>
      <c r="S58">
        <v>0.78854149259645001</v>
      </c>
      <c r="T58">
        <v>-1.0531088062467201E-2</v>
      </c>
      <c r="U58">
        <v>2</v>
      </c>
      <c r="V58">
        <v>10</v>
      </c>
      <c r="W58">
        <v>-0.13264182486453899</v>
      </c>
      <c r="X58"/>
      <c r="Y58">
        <v>2.2667999999999999</v>
      </c>
      <c r="Z58">
        <v>7.2216895306968804E-3</v>
      </c>
      <c r="AA58">
        <v>10</v>
      </c>
      <c r="AB58">
        <v>2</v>
      </c>
      <c r="AC58">
        <v>-9.3299999999999703E-2</v>
      </c>
    </row>
    <row r="59" spans="1:29">
      <c r="A59" s="26">
        <v>42996</v>
      </c>
      <c r="C59" s="10">
        <f t="shared" si="0"/>
        <v>0.79483952347461895</v>
      </c>
      <c r="D59" s="11">
        <f t="shared" si="1"/>
        <v>1.0086079273488802</v>
      </c>
      <c r="E59" s="12">
        <f t="shared" si="2"/>
        <v>0.3</v>
      </c>
      <c r="F59" s="12">
        <f t="shared" si="2"/>
        <v>1</v>
      </c>
      <c r="G59" s="11">
        <f t="shared" si="3"/>
        <v>-1.23827393256337</v>
      </c>
      <c r="H59" s="11">
        <f t="shared" si="4"/>
        <v>2.2502200000000001</v>
      </c>
      <c r="I59" s="11">
        <f t="shared" si="5"/>
        <v>7.0173569249282808E-2</v>
      </c>
      <c r="J59" s="11">
        <f t="shared" si="6"/>
        <v>0.7</v>
      </c>
      <c r="K59" s="11">
        <f t="shared" si="7"/>
        <v>0.1</v>
      </c>
      <c r="L59" s="11">
        <f t="shared" si="8"/>
        <v>-1.6039999999999999</v>
      </c>
      <c r="M59" s="13">
        <v>0.94</v>
      </c>
      <c r="N59" s="23">
        <f t="shared" si="9"/>
        <v>1</v>
      </c>
      <c r="O59" s="32"/>
      <c r="P59" s="2"/>
      <c r="S59">
        <v>0.79483952347461895</v>
      </c>
      <c r="T59">
        <v>1.0086079273488801E-2</v>
      </c>
      <c r="U59">
        <v>3</v>
      </c>
      <c r="V59">
        <v>10</v>
      </c>
      <c r="W59">
        <v>-0.123827393256337</v>
      </c>
      <c r="X59"/>
      <c r="Y59">
        <v>2.2502200000000001</v>
      </c>
      <c r="Z59">
        <v>7.0173569249282804E-4</v>
      </c>
      <c r="AA59">
        <v>7</v>
      </c>
      <c r="AB59">
        <v>1</v>
      </c>
      <c r="AC59">
        <v>-0.16039999999999999</v>
      </c>
    </row>
    <row r="60" spans="1:29">
      <c r="A60" s="26">
        <v>42993</v>
      </c>
      <c r="C60" s="10">
        <f t="shared" si="0"/>
        <v>0.78565076643925802</v>
      </c>
      <c r="D60" s="11">
        <f t="shared" si="1"/>
        <v>1.2251991108328202</v>
      </c>
      <c r="E60" s="12">
        <f t="shared" si="2"/>
        <v>0.4</v>
      </c>
      <c r="F60" s="12">
        <f t="shared" si="2"/>
        <v>0.1</v>
      </c>
      <c r="G60" s="11">
        <f t="shared" si="3"/>
        <v>-2.4578450282864499</v>
      </c>
      <c r="H60" s="11">
        <f t="shared" si="4"/>
        <v>2.2478799999999999</v>
      </c>
      <c r="I60" s="11">
        <f t="shared" si="5"/>
        <v>-4.87706919071665E-2</v>
      </c>
      <c r="J60" s="11">
        <f t="shared" si="6"/>
        <v>0.8</v>
      </c>
      <c r="K60" s="11">
        <f t="shared" si="7"/>
        <v>0.2</v>
      </c>
      <c r="L60" s="11">
        <f t="shared" si="8"/>
        <v>-0.40100000000000302</v>
      </c>
      <c r="M60" s="13">
        <v>0.63</v>
      </c>
      <c r="N60" s="23">
        <f t="shared" si="9"/>
        <v>1</v>
      </c>
      <c r="O60" s="32"/>
      <c r="P60" s="2"/>
      <c r="S60">
        <v>0.78565076643925802</v>
      </c>
      <c r="T60">
        <v>1.2251991108328201E-2</v>
      </c>
      <c r="U60">
        <v>4</v>
      </c>
      <c r="V60">
        <v>1</v>
      </c>
      <c r="W60">
        <v>-0.245784502828645</v>
      </c>
      <c r="X60"/>
      <c r="Y60">
        <v>2.2478799999999999</v>
      </c>
      <c r="Z60">
        <v>-4.8770691907166499E-4</v>
      </c>
      <c r="AA60">
        <v>8</v>
      </c>
      <c r="AB60">
        <v>2</v>
      </c>
      <c r="AC60">
        <v>-4.0100000000000302E-2</v>
      </c>
    </row>
    <row r="61" spans="1:29">
      <c r="A61" s="26">
        <v>42992</v>
      </c>
      <c r="C61" s="10">
        <f t="shared" si="0"/>
        <v>0.77500711427019997</v>
      </c>
      <c r="D61" s="11">
        <f t="shared" si="1"/>
        <v>1.76815520247555</v>
      </c>
      <c r="E61" s="12">
        <f t="shared" si="2"/>
        <v>0.5</v>
      </c>
      <c r="F61" s="12">
        <f t="shared" si="2"/>
        <v>0.1</v>
      </c>
      <c r="G61" s="11">
        <f t="shared" si="3"/>
        <v>-2.5544338059755498</v>
      </c>
      <c r="H61" s="11">
        <f t="shared" si="4"/>
        <v>2.2482799999999998</v>
      </c>
      <c r="I61" s="11">
        <f t="shared" si="5"/>
        <v>0.28236373465396097</v>
      </c>
      <c r="J61" s="11">
        <f t="shared" si="6"/>
        <v>0.9</v>
      </c>
      <c r="K61" s="11">
        <f t="shared" si="7"/>
        <v>0.3</v>
      </c>
      <c r="L61" s="11">
        <f t="shared" si="8"/>
        <v>-0.40100000000000302</v>
      </c>
      <c r="M61" s="13">
        <v>0.45</v>
      </c>
      <c r="N61" s="23">
        <f t="shared" si="9"/>
        <v>1</v>
      </c>
      <c r="O61" s="32"/>
      <c r="P61" s="2"/>
      <c r="S61">
        <v>0.77500711427019997</v>
      </c>
      <c r="T61">
        <v>1.7681552024755499E-2</v>
      </c>
      <c r="U61">
        <v>5</v>
      </c>
      <c r="V61">
        <v>1</v>
      </c>
      <c r="W61">
        <v>-0.255443380597555</v>
      </c>
      <c r="X61"/>
      <c r="Y61">
        <v>2.2482799999999998</v>
      </c>
      <c r="Z61">
        <v>2.8236373465396099E-3</v>
      </c>
      <c r="AA61">
        <v>9</v>
      </c>
      <c r="AB61">
        <v>3</v>
      </c>
      <c r="AC61">
        <v>-4.0100000000000302E-2</v>
      </c>
    </row>
    <row r="62" spans="1:29">
      <c r="A62" s="26">
        <v>42991</v>
      </c>
      <c r="C62" s="10">
        <f t="shared" si="0"/>
        <v>0.76058729134452097</v>
      </c>
      <c r="D62" s="11">
        <f t="shared" si="1"/>
        <v>2.64342984800949</v>
      </c>
      <c r="E62" s="12">
        <f t="shared" si="2"/>
        <v>0.6</v>
      </c>
      <c r="F62" s="12">
        <f t="shared" si="2"/>
        <v>0.1</v>
      </c>
      <c r="G62" s="11">
        <f t="shared" si="3"/>
        <v>-2.6993169725092097</v>
      </c>
      <c r="H62" s="11">
        <f t="shared" si="4"/>
        <v>2.2411300000000001</v>
      </c>
      <c r="I62" s="11">
        <f t="shared" si="5"/>
        <v>0.321366615585093</v>
      </c>
      <c r="J62" s="11">
        <f t="shared" si="6"/>
        <v>1</v>
      </c>
      <c r="K62" s="11">
        <f t="shared" si="7"/>
        <v>0.4</v>
      </c>
      <c r="L62" s="11">
        <f t="shared" si="8"/>
        <v>-1.1260000000000001</v>
      </c>
      <c r="M62" s="13">
        <v>0.22</v>
      </c>
      <c r="N62" s="23">
        <f t="shared" si="9"/>
        <v>0</v>
      </c>
      <c r="O62" s="32"/>
      <c r="P62" s="2"/>
      <c r="S62">
        <v>0.76058729134452097</v>
      </c>
      <c r="T62">
        <v>2.64342984800949E-2</v>
      </c>
      <c r="U62">
        <v>6</v>
      </c>
      <c r="V62">
        <v>1</v>
      </c>
      <c r="W62">
        <v>-0.26993169725092098</v>
      </c>
      <c r="X62"/>
      <c r="Y62">
        <v>2.2411300000000001</v>
      </c>
      <c r="Z62">
        <v>3.2136661558509298E-3</v>
      </c>
      <c r="AA62">
        <v>10</v>
      </c>
      <c r="AB62">
        <v>4</v>
      </c>
      <c r="AC62">
        <v>-0.11260000000000001</v>
      </c>
    </row>
    <row r="63" spans="1:29">
      <c r="A63" s="26">
        <v>42990</v>
      </c>
      <c r="C63" s="10">
        <f t="shared" si="0"/>
        <v>0.74010900485326803</v>
      </c>
      <c r="D63" s="11">
        <f t="shared" si="1"/>
        <v>3.3712435993623098</v>
      </c>
      <c r="E63" s="12">
        <f t="shared" si="2"/>
        <v>0.7</v>
      </c>
      <c r="F63" s="12">
        <f t="shared" si="2"/>
        <v>0.1</v>
      </c>
      <c r="G63" s="11">
        <f t="shared" si="3"/>
        <v>-2.9676950504147896</v>
      </c>
      <c r="H63" s="11">
        <f t="shared" si="4"/>
        <v>2.23299</v>
      </c>
      <c r="I63" s="11">
        <f t="shared" si="5"/>
        <v>0.15123239674355499</v>
      </c>
      <c r="J63" s="11">
        <f t="shared" si="6"/>
        <v>1</v>
      </c>
      <c r="K63" s="11">
        <f t="shared" si="7"/>
        <v>0.5</v>
      </c>
      <c r="L63" s="11">
        <f t="shared" si="8"/>
        <v>-0.61199999999999899</v>
      </c>
      <c r="M63" s="13">
        <v>9.9999999999999898E-3</v>
      </c>
      <c r="N63" s="23">
        <f t="shared" si="9"/>
        <v>0</v>
      </c>
      <c r="O63" s="32"/>
      <c r="P63" s="2"/>
      <c r="S63">
        <v>0.74010900485326803</v>
      </c>
      <c r="T63">
        <v>3.3712435993623099E-2</v>
      </c>
      <c r="U63">
        <v>7</v>
      </c>
      <c r="V63">
        <v>1</v>
      </c>
      <c r="W63">
        <v>-0.29676950504147898</v>
      </c>
      <c r="X63"/>
      <c r="Y63">
        <v>2.23299</v>
      </c>
      <c r="Z63">
        <v>1.51232396743555E-3</v>
      </c>
      <c r="AA63">
        <v>10</v>
      </c>
      <c r="AB63">
        <v>5</v>
      </c>
      <c r="AC63">
        <v>-6.11999999999999E-2</v>
      </c>
    </row>
    <row r="64" spans="1:29">
      <c r="A64" s="26">
        <v>42989</v>
      </c>
      <c r="C64" s="10">
        <f t="shared" si="0"/>
        <v>0.71520227406747205</v>
      </c>
      <c r="D64" s="11">
        <f t="shared" si="1"/>
        <v>3.6998879951126002</v>
      </c>
      <c r="E64" s="12">
        <f t="shared" si="2"/>
        <v>0.8</v>
      </c>
      <c r="F64" s="12">
        <f t="shared" si="2"/>
        <v>0.1</v>
      </c>
      <c r="G64" s="11">
        <f t="shared" si="3"/>
        <v>-3.36539960477928</v>
      </c>
      <c r="H64" s="11">
        <f t="shared" si="4"/>
        <v>2.2287300000000001</v>
      </c>
      <c r="I64" s="11">
        <f t="shared" si="5"/>
        <v>-0.23387846294606499</v>
      </c>
      <c r="J64" s="11">
        <f t="shared" si="6"/>
        <v>0.4</v>
      </c>
      <c r="K64" s="11">
        <f t="shared" si="7"/>
        <v>0.6</v>
      </c>
      <c r="L64" s="11">
        <f t="shared" si="8"/>
        <v>-0.22699999999999901</v>
      </c>
      <c r="M64" s="13">
        <v>0.46</v>
      </c>
      <c r="N64" s="23">
        <f t="shared" si="9"/>
        <v>0</v>
      </c>
      <c r="O64" s="32"/>
      <c r="P64" s="2"/>
      <c r="S64">
        <v>0.71520227406747205</v>
      </c>
      <c r="T64">
        <v>3.6998879951126003E-2</v>
      </c>
      <c r="U64">
        <v>8</v>
      </c>
      <c r="V64">
        <v>1</v>
      </c>
      <c r="W64">
        <v>-0.336539960477928</v>
      </c>
      <c r="X64"/>
      <c r="Y64">
        <v>2.2287300000000001</v>
      </c>
      <c r="Z64">
        <v>-2.3387846294606498E-3</v>
      </c>
      <c r="AA64">
        <v>4</v>
      </c>
      <c r="AB64">
        <v>6</v>
      </c>
      <c r="AC64">
        <v>-2.2699999999999901E-2</v>
      </c>
    </row>
    <row r="65" spans="1:29">
      <c r="A65" s="26">
        <v>42986</v>
      </c>
      <c r="C65" s="10">
        <f t="shared" si="0"/>
        <v>0.68822588046695699</v>
      </c>
      <c r="D65" s="11">
        <f t="shared" si="1"/>
        <v>4.4330455245859399</v>
      </c>
      <c r="E65" s="12">
        <f t="shared" si="2"/>
        <v>0.9</v>
      </c>
      <c r="F65" s="12">
        <f t="shared" si="2"/>
        <v>0.1</v>
      </c>
      <c r="G65" s="11">
        <f t="shared" si="3"/>
        <v>-3.4909000693031897</v>
      </c>
      <c r="H65" s="11">
        <f t="shared" si="4"/>
        <v>2.23325</v>
      </c>
      <c r="I65" s="11">
        <f t="shared" si="5"/>
        <v>-0.48985966695001798</v>
      </c>
      <c r="J65" s="11">
        <f t="shared" si="6"/>
        <v>0.1</v>
      </c>
      <c r="K65" s="11">
        <f t="shared" si="7"/>
        <v>0.7</v>
      </c>
      <c r="L65" s="11">
        <f t="shared" si="8"/>
        <v>0</v>
      </c>
      <c r="M65" s="13">
        <v>1.79</v>
      </c>
      <c r="N65" s="23">
        <f t="shared" si="9"/>
        <v>0</v>
      </c>
      <c r="O65" s="32"/>
      <c r="P65" s="2"/>
      <c r="S65">
        <v>0.68822588046695699</v>
      </c>
      <c r="T65">
        <v>4.43304552458594E-2</v>
      </c>
      <c r="U65">
        <v>9</v>
      </c>
      <c r="V65">
        <v>1</v>
      </c>
      <c r="W65">
        <v>-0.349090006930319</v>
      </c>
      <c r="X65"/>
      <c r="Y65">
        <v>2.23325</v>
      </c>
      <c r="Z65">
        <v>-4.89859666950018E-3</v>
      </c>
      <c r="AA65">
        <v>1</v>
      </c>
      <c r="AB65">
        <v>7</v>
      </c>
      <c r="AC65">
        <v>0</v>
      </c>
    </row>
    <row r="66" spans="1:29">
      <c r="A66" s="26">
        <v>42985</v>
      </c>
      <c r="C66" s="10">
        <f t="shared" si="0"/>
        <v>0.65467011665181296</v>
      </c>
      <c r="D66" s="11">
        <f t="shared" si="1"/>
        <v>3.4797583251400996</v>
      </c>
      <c r="E66" s="12">
        <f t="shared" si="2"/>
        <v>1</v>
      </c>
      <c r="F66" s="12">
        <f t="shared" si="2"/>
        <v>0.2</v>
      </c>
      <c r="G66" s="11">
        <f t="shared" si="3"/>
        <v>-3.3625388652949999</v>
      </c>
      <c r="H66" s="11">
        <f t="shared" si="4"/>
        <v>2.2435499999999999</v>
      </c>
      <c r="I66" s="11">
        <f t="shared" si="5"/>
        <v>-0.91173478937266494</v>
      </c>
      <c r="J66" s="11">
        <f t="shared" si="6"/>
        <v>0.1</v>
      </c>
      <c r="K66" s="11">
        <f t="shared" si="7"/>
        <v>0.8</v>
      </c>
      <c r="L66" s="11">
        <f t="shared" si="8"/>
        <v>0</v>
      </c>
      <c r="M66" s="13">
        <v>1.46</v>
      </c>
      <c r="N66" s="23">
        <f t="shared" si="9"/>
        <v>0</v>
      </c>
      <c r="O66" s="32"/>
      <c r="P66" s="2"/>
      <c r="S66">
        <v>0.65467011665181296</v>
      </c>
      <c r="T66">
        <v>3.4797583251400997E-2</v>
      </c>
      <c r="U66">
        <v>10</v>
      </c>
      <c r="V66">
        <v>2</v>
      </c>
      <c r="W66">
        <v>-0.3362538865295</v>
      </c>
      <c r="X66"/>
      <c r="Y66">
        <v>2.2435499999999999</v>
      </c>
      <c r="Z66">
        <v>-9.1173478937266496E-3</v>
      </c>
      <c r="AA66">
        <v>1</v>
      </c>
      <c r="AB66">
        <v>8</v>
      </c>
      <c r="AC66">
        <v>0</v>
      </c>
    </row>
    <row r="67" spans="1:29">
      <c r="A67" s="26">
        <v>42984</v>
      </c>
      <c r="C67" s="10">
        <f t="shared" si="0"/>
        <v>0.62636016272401795</v>
      </c>
      <c r="D67" s="11">
        <f t="shared" si="1"/>
        <v>2.20601004041258</v>
      </c>
      <c r="E67" s="12">
        <f t="shared" si="2"/>
        <v>0.9</v>
      </c>
      <c r="F67" s="12">
        <f t="shared" si="2"/>
        <v>0.3</v>
      </c>
      <c r="G67" s="11">
        <f t="shared" si="3"/>
        <v>-1.59272146021606</v>
      </c>
      <c r="H67" s="11">
        <f t="shared" si="4"/>
        <v>2.2634500000000002</v>
      </c>
      <c r="I67" s="11">
        <f t="shared" si="5"/>
        <v>-0.61602128921270194</v>
      </c>
      <c r="J67" s="11">
        <f t="shared" si="6"/>
        <v>0.1</v>
      </c>
      <c r="K67" s="11">
        <f t="shared" si="7"/>
        <v>0.9</v>
      </c>
      <c r="L67" s="11">
        <f t="shared" si="8"/>
        <v>0</v>
      </c>
      <c r="M67" s="13">
        <v>1.8</v>
      </c>
      <c r="N67" s="23">
        <f t="shared" si="9"/>
        <v>0</v>
      </c>
      <c r="O67" s="32"/>
      <c r="P67" s="2"/>
      <c r="S67">
        <v>0.62636016272401795</v>
      </c>
      <c r="T67">
        <v>2.2060100404125801E-2</v>
      </c>
      <c r="U67">
        <v>9</v>
      </c>
      <c r="V67">
        <v>3</v>
      </c>
      <c r="W67">
        <v>-0.159272146021606</v>
      </c>
      <c r="X67"/>
      <c r="Y67">
        <v>2.2634500000000002</v>
      </c>
      <c r="Z67">
        <v>-6.1602128921270198E-3</v>
      </c>
      <c r="AA67">
        <v>1</v>
      </c>
      <c r="AB67">
        <v>9</v>
      </c>
      <c r="AC67">
        <v>0</v>
      </c>
    </row>
    <row r="68" spans="1:29">
      <c r="A68" s="26">
        <v>42983</v>
      </c>
      <c r="C68" s="10">
        <f t="shared" ref="C68:C131" si="10">S68</f>
        <v>0.60999417997466598</v>
      </c>
      <c r="D68" s="11">
        <f t="shared" ref="D68:D131" si="11">T68*100</f>
        <v>2.3172265011014099</v>
      </c>
      <c r="E68" s="12">
        <f t="shared" ref="E68:F131" si="12">U68/10</f>
        <v>1</v>
      </c>
      <c r="F68" s="12">
        <f t="shared" si="12"/>
        <v>0.4</v>
      </c>
      <c r="G68" s="11">
        <f t="shared" ref="G68:G131" si="13">10*W68</f>
        <v>-1.72474259101726</v>
      </c>
      <c r="H68" s="11">
        <f t="shared" ref="H68:H131" si="14">Y68</f>
        <v>2.27685</v>
      </c>
      <c r="I68" s="11">
        <f t="shared" ref="I68:I131" si="15">100*Z68</f>
        <v>-1.2530725851495199</v>
      </c>
      <c r="J68" s="11">
        <f t="shared" ref="J68:J131" si="16">AA68/10</f>
        <v>0.2</v>
      </c>
      <c r="K68" s="11">
        <f t="shared" ref="K68:K131" si="17">AB68/10</f>
        <v>1</v>
      </c>
      <c r="L68" s="11">
        <f t="shared" ref="L68:L131" si="18">10*AC68</f>
        <v>-8.0000000000000099E-2</v>
      </c>
      <c r="M68" s="13">
        <v>2.06</v>
      </c>
      <c r="N68" s="23">
        <f t="shared" si="9"/>
        <v>0</v>
      </c>
      <c r="O68" s="32"/>
      <c r="P68" s="2"/>
      <c r="S68">
        <v>0.60999417997466598</v>
      </c>
      <c r="T68">
        <v>2.31722650110141E-2</v>
      </c>
      <c r="U68">
        <v>10</v>
      </c>
      <c r="V68">
        <v>4</v>
      </c>
      <c r="W68">
        <v>-0.17247425910172601</v>
      </c>
      <c r="X68"/>
      <c r="Y68">
        <v>2.27685</v>
      </c>
      <c r="Z68">
        <v>-1.25307258514952E-2</v>
      </c>
      <c r="AA68">
        <v>2</v>
      </c>
      <c r="AB68">
        <v>10</v>
      </c>
      <c r="AC68">
        <v>-8.0000000000000106E-3</v>
      </c>
    </row>
    <row r="69" spans="1:29">
      <c r="A69" s="26">
        <v>42982</v>
      </c>
      <c r="C69" s="10">
        <f t="shared" si="10"/>
        <v>0.59277803694562803</v>
      </c>
      <c r="D69" s="11">
        <f t="shared" si="11"/>
        <v>0.99178897062009597</v>
      </c>
      <c r="E69" s="12">
        <f t="shared" si="12"/>
        <v>1</v>
      </c>
      <c r="F69" s="12">
        <f t="shared" si="12"/>
        <v>0.5</v>
      </c>
      <c r="G69" s="11">
        <f t="shared" si="13"/>
        <v>-0.50204320718072903</v>
      </c>
      <c r="H69" s="11">
        <f t="shared" si="14"/>
        <v>2.3048899999999999</v>
      </c>
      <c r="I69" s="11">
        <f t="shared" si="15"/>
        <v>-0.58546022088244598</v>
      </c>
      <c r="J69" s="11">
        <f t="shared" si="16"/>
        <v>0.1</v>
      </c>
      <c r="K69" s="11">
        <f t="shared" si="17"/>
        <v>0.8</v>
      </c>
      <c r="L69" s="11">
        <f t="shared" si="18"/>
        <v>0</v>
      </c>
      <c r="M69" s="13">
        <v>1.01</v>
      </c>
      <c r="N69" s="23">
        <f t="shared" si="9"/>
        <v>0</v>
      </c>
      <c r="O69" s="32"/>
      <c r="P69" s="2"/>
      <c r="S69">
        <v>0.59277803694562803</v>
      </c>
      <c r="T69">
        <v>9.9178897062009597E-3</v>
      </c>
      <c r="U69">
        <v>10</v>
      </c>
      <c r="V69">
        <v>5</v>
      </c>
      <c r="W69">
        <v>-5.0204320718072903E-2</v>
      </c>
      <c r="X69"/>
      <c r="Y69">
        <v>2.3048899999999999</v>
      </c>
      <c r="Z69">
        <v>-5.8546022088244599E-3</v>
      </c>
      <c r="AA69">
        <v>1</v>
      </c>
      <c r="AB69">
        <v>8</v>
      </c>
      <c r="AC69">
        <v>0</v>
      </c>
    </row>
    <row r="70" spans="1:29">
      <c r="A70" s="26">
        <v>42979</v>
      </c>
      <c r="C70" s="10">
        <f t="shared" si="10"/>
        <v>0.58616876799563999</v>
      </c>
      <c r="D70" s="11">
        <f t="shared" si="11"/>
        <v>0.56280800912572604</v>
      </c>
      <c r="E70" s="12">
        <f t="shared" si="12"/>
        <v>1</v>
      </c>
      <c r="F70" s="12">
        <f t="shared" si="12"/>
        <v>0.6</v>
      </c>
      <c r="G70" s="11">
        <f t="shared" si="13"/>
        <v>-0.56433811730966998</v>
      </c>
      <c r="H70" s="11">
        <f t="shared" si="14"/>
        <v>2.3182</v>
      </c>
      <c r="I70" s="11">
        <f t="shared" si="15"/>
        <v>-0.66667681227182995</v>
      </c>
      <c r="J70" s="11">
        <f t="shared" si="16"/>
        <v>0.2</v>
      </c>
      <c r="K70" s="11">
        <f t="shared" si="17"/>
        <v>0.9</v>
      </c>
      <c r="L70" s="11">
        <f t="shared" si="18"/>
        <v>-0.27000000000000102</v>
      </c>
      <c r="M70" s="13">
        <v>1.04</v>
      </c>
      <c r="N70" s="23">
        <f t="shared" si="9"/>
        <v>1</v>
      </c>
      <c r="O70" s="32"/>
      <c r="P70" s="2"/>
      <c r="S70">
        <v>0.58616876799563999</v>
      </c>
      <c r="T70">
        <v>5.6280800912572601E-3</v>
      </c>
      <c r="U70">
        <v>10</v>
      </c>
      <c r="V70">
        <v>6</v>
      </c>
      <c r="W70">
        <v>-5.6433811730967003E-2</v>
      </c>
      <c r="X70"/>
      <c r="Y70">
        <v>2.3182</v>
      </c>
      <c r="Z70">
        <v>-6.6667681227182999E-3</v>
      </c>
      <c r="AA70">
        <v>2</v>
      </c>
      <c r="AB70">
        <v>9</v>
      </c>
      <c r="AC70">
        <v>-2.70000000000001E-2</v>
      </c>
    </row>
    <row r="71" spans="1:29">
      <c r="A71" s="26">
        <v>42978</v>
      </c>
      <c r="C71" s="10">
        <f t="shared" si="10"/>
        <v>0.58213572821147797</v>
      </c>
      <c r="D71" s="11">
        <f t="shared" si="11"/>
        <v>9.6843918554864003E-2</v>
      </c>
      <c r="E71" s="12">
        <f t="shared" si="12"/>
        <v>1</v>
      </c>
      <c r="F71" s="12">
        <f t="shared" si="12"/>
        <v>0.7</v>
      </c>
      <c r="G71" s="11">
        <f t="shared" si="13"/>
        <v>-0.258420811882554</v>
      </c>
      <c r="H71" s="11">
        <f t="shared" si="14"/>
        <v>2.3334700000000002</v>
      </c>
      <c r="I71" s="11">
        <f t="shared" si="15"/>
        <v>-0.99655130860743701</v>
      </c>
      <c r="J71" s="11">
        <f t="shared" si="16"/>
        <v>0.3</v>
      </c>
      <c r="K71" s="11">
        <f t="shared" si="17"/>
        <v>1</v>
      </c>
      <c r="L71" s="11">
        <f t="shared" si="18"/>
        <v>-7.4000000000000704E-2</v>
      </c>
      <c r="M71" s="13">
        <v>1.04</v>
      </c>
      <c r="N71" s="23">
        <f t="shared" si="9"/>
        <v>1</v>
      </c>
      <c r="O71" s="32"/>
      <c r="P71" s="2"/>
      <c r="S71">
        <v>0.58213572821147797</v>
      </c>
      <c r="T71">
        <v>9.6843918554864001E-4</v>
      </c>
      <c r="U71">
        <v>10</v>
      </c>
      <c r="V71">
        <v>7</v>
      </c>
      <c r="W71">
        <v>-2.58420811882554E-2</v>
      </c>
      <c r="X71"/>
      <c r="Y71">
        <v>2.3334700000000002</v>
      </c>
      <c r="Z71">
        <v>-9.9655130860743703E-3</v>
      </c>
      <c r="AA71">
        <v>3</v>
      </c>
      <c r="AB71">
        <v>10</v>
      </c>
      <c r="AC71">
        <v>-7.4000000000000697E-3</v>
      </c>
    </row>
    <row r="72" spans="1:29">
      <c r="A72" s="26">
        <v>42977</v>
      </c>
      <c r="C72" s="10">
        <f t="shared" si="10"/>
        <v>0.58096048477873996</v>
      </c>
      <c r="D72" s="11">
        <f t="shared" si="11"/>
        <v>-0.74842175849223003</v>
      </c>
      <c r="E72" s="12">
        <f t="shared" si="12"/>
        <v>0.1</v>
      </c>
      <c r="F72" s="12">
        <f t="shared" si="12"/>
        <v>0.8</v>
      </c>
      <c r="G72" s="11">
        <f t="shared" si="13"/>
        <v>0</v>
      </c>
      <c r="H72" s="11">
        <f t="shared" si="14"/>
        <v>2.3562799999999999</v>
      </c>
      <c r="I72" s="11">
        <f t="shared" si="15"/>
        <v>-0.91639862709948505</v>
      </c>
      <c r="J72" s="11">
        <f t="shared" si="16"/>
        <v>0.4</v>
      </c>
      <c r="K72" s="11">
        <f t="shared" si="17"/>
        <v>1</v>
      </c>
      <c r="L72" s="11">
        <f t="shared" si="18"/>
        <v>-4.5000000000001698E-2</v>
      </c>
      <c r="M72" s="13">
        <v>1.69</v>
      </c>
      <c r="N72" s="23">
        <f t="shared" si="9"/>
        <v>1</v>
      </c>
      <c r="O72" s="32"/>
      <c r="P72" s="2"/>
      <c r="S72">
        <v>0.58096048477873996</v>
      </c>
      <c r="T72">
        <v>-7.4842175849223003E-3</v>
      </c>
      <c r="U72">
        <v>1</v>
      </c>
      <c r="V72">
        <v>8</v>
      </c>
      <c r="W72">
        <v>0</v>
      </c>
      <c r="X72"/>
      <c r="Y72">
        <v>2.3562799999999999</v>
      </c>
      <c r="Z72">
        <v>-9.1639862709948505E-3</v>
      </c>
      <c r="AA72">
        <v>4</v>
      </c>
      <c r="AB72">
        <v>10</v>
      </c>
      <c r="AC72">
        <v>-4.5000000000001697E-3</v>
      </c>
    </row>
    <row r="73" spans="1:29">
      <c r="A73" s="26">
        <v>42976</v>
      </c>
      <c r="C73" s="10">
        <f t="shared" si="10"/>
        <v>0.58497212016879696</v>
      </c>
      <c r="D73" s="11">
        <f t="shared" si="11"/>
        <v>-0.99341414859152199</v>
      </c>
      <c r="E73" s="12">
        <f t="shared" si="12"/>
        <v>0.1</v>
      </c>
      <c r="F73" s="12">
        <f t="shared" si="12"/>
        <v>0.9</v>
      </c>
      <c r="G73" s="11">
        <f t="shared" si="13"/>
        <v>0</v>
      </c>
      <c r="H73" s="11">
        <f t="shared" si="14"/>
        <v>2.3774600000000001</v>
      </c>
      <c r="I73" s="11">
        <f t="shared" si="15"/>
        <v>-1.1434375935235301</v>
      </c>
      <c r="J73" s="11">
        <f t="shared" si="16"/>
        <v>0.1</v>
      </c>
      <c r="K73" s="11">
        <f t="shared" si="17"/>
        <v>1</v>
      </c>
      <c r="L73" s="11">
        <f t="shared" si="18"/>
        <v>0</v>
      </c>
      <c r="M73" s="13">
        <v>1.94</v>
      </c>
      <c r="N73" s="23">
        <f t="shared" si="9"/>
        <v>1</v>
      </c>
      <c r="O73" s="32"/>
      <c r="P73" s="2"/>
      <c r="S73">
        <v>0.58497212016879696</v>
      </c>
      <c r="T73">
        <v>-9.93414148591522E-3</v>
      </c>
      <c r="U73">
        <v>1</v>
      </c>
      <c r="V73">
        <v>9</v>
      </c>
      <c r="W73">
        <v>0</v>
      </c>
      <c r="X73"/>
      <c r="Y73">
        <v>2.3774600000000001</v>
      </c>
      <c r="Z73">
        <v>-1.1434375935235301E-2</v>
      </c>
      <c r="AA73">
        <v>1</v>
      </c>
      <c r="AB73">
        <v>10</v>
      </c>
      <c r="AC73">
        <v>0</v>
      </c>
    </row>
    <row r="74" spans="1:29">
      <c r="A74" s="26">
        <v>42975</v>
      </c>
      <c r="C74" s="10">
        <f t="shared" si="10"/>
        <v>0.59026442767991805</v>
      </c>
      <c r="D74" s="11">
        <f t="shared" si="11"/>
        <v>-1.4686685745408601</v>
      </c>
      <c r="E74" s="12">
        <f t="shared" si="12"/>
        <v>0.2</v>
      </c>
      <c r="F74" s="12">
        <f t="shared" si="12"/>
        <v>1</v>
      </c>
      <c r="G74" s="11">
        <f t="shared" si="13"/>
        <v>-0.269637342258012</v>
      </c>
      <c r="H74" s="11">
        <f t="shared" si="14"/>
        <v>2.4043800000000002</v>
      </c>
      <c r="I74" s="11">
        <f t="shared" si="15"/>
        <v>-0.70363508738981595</v>
      </c>
      <c r="J74" s="11">
        <f t="shared" si="16"/>
        <v>0.1</v>
      </c>
      <c r="K74" s="11">
        <f t="shared" si="17"/>
        <v>1</v>
      </c>
      <c r="L74" s="11">
        <f t="shared" si="18"/>
        <v>0</v>
      </c>
      <c r="M74" s="13">
        <v>1.74</v>
      </c>
      <c r="N74" s="23">
        <f t="shared" si="9"/>
        <v>0</v>
      </c>
      <c r="O74" s="32"/>
      <c r="P74" s="2"/>
      <c r="S74">
        <v>0.59026442767991805</v>
      </c>
      <c r="T74">
        <v>-1.4686685745408601E-2</v>
      </c>
      <c r="U74">
        <v>2</v>
      </c>
      <c r="V74">
        <v>10</v>
      </c>
      <c r="W74">
        <v>-2.69637342258012E-2</v>
      </c>
      <c r="X74"/>
      <c r="Y74">
        <v>2.4043800000000002</v>
      </c>
      <c r="Z74">
        <v>-7.0363508738981598E-3</v>
      </c>
      <c r="AA74">
        <v>1</v>
      </c>
      <c r="AB74">
        <v>10</v>
      </c>
      <c r="AC74">
        <v>0</v>
      </c>
    </row>
    <row r="75" spans="1:29">
      <c r="A75" s="26">
        <v>42972</v>
      </c>
      <c r="C75" s="10">
        <f t="shared" si="10"/>
        <v>0.59831510441567104</v>
      </c>
      <c r="D75" s="11">
        <f t="shared" si="11"/>
        <v>-1.1948422475181</v>
      </c>
      <c r="E75" s="12">
        <f t="shared" si="12"/>
        <v>0.3</v>
      </c>
      <c r="F75" s="12">
        <f t="shared" si="12"/>
        <v>1</v>
      </c>
      <c r="G75" s="11">
        <f t="shared" si="13"/>
        <v>-0.11930088431869001</v>
      </c>
      <c r="H75" s="11">
        <f t="shared" si="14"/>
        <v>2.4206799999999999</v>
      </c>
      <c r="I75" s="11">
        <f t="shared" si="15"/>
        <v>-0.62359541157665899</v>
      </c>
      <c r="J75" s="11">
        <f t="shared" si="16"/>
        <v>0.2</v>
      </c>
      <c r="K75" s="11">
        <f t="shared" si="17"/>
        <v>1</v>
      </c>
      <c r="L75" s="11">
        <f t="shared" si="18"/>
        <v>-0.64899999999999691</v>
      </c>
      <c r="M75" s="13">
        <v>0.79</v>
      </c>
      <c r="N75" s="23">
        <f t="shared" si="9"/>
        <v>0</v>
      </c>
      <c r="O75" s="32"/>
      <c r="P75" s="2"/>
      <c r="S75">
        <v>0.59831510441567104</v>
      </c>
      <c r="T75">
        <v>-1.1948422475181001E-2</v>
      </c>
      <c r="U75">
        <v>3</v>
      </c>
      <c r="V75">
        <v>10</v>
      </c>
      <c r="W75">
        <v>-1.1930088431869001E-2</v>
      </c>
      <c r="X75"/>
      <c r="Y75">
        <v>2.4206799999999999</v>
      </c>
      <c r="Z75">
        <v>-6.23595411576659E-3</v>
      </c>
      <c r="AA75">
        <v>2</v>
      </c>
      <c r="AB75">
        <v>10</v>
      </c>
      <c r="AC75">
        <v>-6.4899999999999694E-2</v>
      </c>
    </row>
    <row r="76" spans="1:29">
      <c r="A76" s="26">
        <v>42971</v>
      </c>
      <c r="C76" s="10">
        <f t="shared" si="10"/>
        <v>0.60485739537461003</v>
      </c>
      <c r="D76" s="11">
        <f t="shared" si="11"/>
        <v>-0.89263572276204206</v>
      </c>
      <c r="E76" s="12">
        <f t="shared" si="12"/>
        <v>0.4</v>
      </c>
      <c r="F76" s="12">
        <f t="shared" si="12"/>
        <v>0.7</v>
      </c>
      <c r="G76" s="11">
        <f t="shared" si="13"/>
        <v>-0.141778257992002</v>
      </c>
      <c r="H76" s="11">
        <f t="shared" si="14"/>
        <v>2.4350499999999999</v>
      </c>
      <c r="I76" s="11">
        <f t="shared" si="15"/>
        <v>-0.10460716495256099</v>
      </c>
      <c r="J76" s="11">
        <f t="shared" si="16"/>
        <v>0.3</v>
      </c>
      <c r="K76" s="11">
        <f t="shared" si="17"/>
        <v>0.9</v>
      </c>
      <c r="L76" s="11">
        <f t="shared" si="18"/>
        <v>-0.78500000000000003</v>
      </c>
      <c r="M76" s="13">
        <v>1.22</v>
      </c>
      <c r="N76" s="23">
        <f t="shared" si="9"/>
        <v>0</v>
      </c>
      <c r="O76" s="32"/>
      <c r="P76" s="2"/>
      <c r="S76">
        <v>0.60485739537461003</v>
      </c>
      <c r="T76">
        <v>-8.9263572276204201E-3</v>
      </c>
      <c r="U76">
        <v>4</v>
      </c>
      <c r="V76">
        <v>7</v>
      </c>
      <c r="W76">
        <v>-1.4177825799200201E-2</v>
      </c>
      <c r="X76"/>
      <c r="Y76">
        <v>2.4350499999999999</v>
      </c>
      <c r="Z76">
        <v>-1.0460716495256099E-3</v>
      </c>
      <c r="AA76">
        <v>3</v>
      </c>
      <c r="AB76">
        <v>9</v>
      </c>
      <c r="AC76">
        <v>-7.85E-2</v>
      </c>
    </row>
    <row r="77" spans="1:29">
      <c r="A77" s="26">
        <v>42970</v>
      </c>
      <c r="C77" s="10">
        <f t="shared" si="10"/>
        <v>0.61015943195025901</v>
      </c>
      <c r="D77" s="11">
        <f t="shared" si="11"/>
        <v>-0.48503821541685499</v>
      </c>
      <c r="E77" s="12">
        <f t="shared" si="12"/>
        <v>0.1</v>
      </c>
      <c r="F77" s="12">
        <f t="shared" si="12"/>
        <v>0.8</v>
      </c>
      <c r="G77" s="11">
        <f t="shared" si="13"/>
        <v>0</v>
      </c>
      <c r="H77" s="11">
        <f t="shared" si="14"/>
        <v>2.4371499999999999</v>
      </c>
      <c r="I77" s="11">
        <f t="shared" si="15"/>
        <v>-0.50441828091223795</v>
      </c>
      <c r="J77" s="11">
        <f t="shared" si="16"/>
        <v>0.4</v>
      </c>
      <c r="K77" s="11">
        <f t="shared" si="17"/>
        <v>1</v>
      </c>
      <c r="L77" s="11">
        <f t="shared" si="18"/>
        <v>-1.3129999999999999</v>
      </c>
      <c r="M77" s="13">
        <v>0.98</v>
      </c>
      <c r="N77" s="23">
        <f t="shared" si="9"/>
        <v>1</v>
      </c>
      <c r="O77" s="32"/>
      <c r="P77" s="2"/>
      <c r="S77">
        <v>0.61015943195025901</v>
      </c>
      <c r="T77">
        <v>-4.8503821541685498E-3</v>
      </c>
      <c r="U77">
        <v>1</v>
      </c>
      <c r="V77">
        <v>8</v>
      </c>
      <c r="W77">
        <v>0</v>
      </c>
      <c r="X77"/>
      <c r="Y77">
        <v>2.4371499999999999</v>
      </c>
      <c r="Z77">
        <v>-5.0441828091223797E-3</v>
      </c>
      <c r="AA77">
        <v>4</v>
      </c>
      <c r="AB77">
        <v>10</v>
      </c>
      <c r="AC77">
        <v>-0.1313</v>
      </c>
    </row>
    <row r="78" spans="1:29">
      <c r="A78" s="26">
        <v>42969</v>
      </c>
      <c r="C78" s="10">
        <f t="shared" si="10"/>
        <v>0.61265903715193404</v>
      </c>
      <c r="D78" s="11">
        <f t="shared" si="11"/>
        <v>-0.81808716482699195</v>
      </c>
      <c r="E78" s="12">
        <f t="shared" si="12"/>
        <v>0.2</v>
      </c>
      <c r="F78" s="12">
        <f t="shared" si="12"/>
        <v>0.9</v>
      </c>
      <c r="G78" s="11">
        <f t="shared" si="13"/>
        <v>-0.41226426819853701</v>
      </c>
      <c r="H78" s="11">
        <f t="shared" si="14"/>
        <v>2.44882</v>
      </c>
      <c r="I78" s="11">
        <f t="shared" si="15"/>
        <v>-0.21387658211151098</v>
      </c>
      <c r="J78" s="11">
        <f t="shared" si="16"/>
        <v>0.5</v>
      </c>
      <c r="K78" s="11">
        <f t="shared" si="17"/>
        <v>0.2</v>
      </c>
      <c r="L78" s="11">
        <f t="shared" si="18"/>
        <v>-0.43600000000000094</v>
      </c>
      <c r="M78" s="13">
        <v>0.27</v>
      </c>
      <c r="N78" s="23">
        <f t="shared" si="9"/>
        <v>1</v>
      </c>
      <c r="O78" s="32"/>
      <c r="P78" s="2"/>
      <c r="S78">
        <v>0.61265903715193404</v>
      </c>
      <c r="T78">
        <v>-8.1808716482699197E-3</v>
      </c>
      <c r="U78">
        <v>2</v>
      </c>
      <c r="V78">
        <v>9</v>
      </c>
      <c r="W78">
        <v>-4.1226426819853702E-2</v>
      </c>
      <c r="X78"/>
      <c r="Y78">
        <v>2.44882</v>
      </c>
      <c r="Z78">
        <v>-2.1387658211151099E-3</v>
      </c>
      <c r="AA78">
        <v>5</v>
      </c>
      <c r="AB78">
        <v>2</v>
      </c>
      <c r="AC78">
        <v>-4.3600000000000097E-2</v>
      </c>
    </row>
    <row r="79" spans="1:29">
      <c r="A79" s="26">
        <v>42968</v>
      </c>
      <c r="C79" s="10">
        <f t="shared" si="10"/>
        <v>0.61721817929421896</v>
      </c>
      <c r="D79" s="11">
        <f t="shared" si="11"/>
        <v>-2.25230587778948</v>
      </c>
      <c r="E79" s="12">
        <f t="shared" si="12"/>
        <v>0.3</v>
      </c>
      <c r="F79" s="12">
        <f t="shared" si="12"/>
        <v>1</v>
      </c>
      <c r="G79" s="11">
        <f t="shared" si="13"/>
        <v>-0.203182286024232</v>
      </c>
      <c r="H79" s="11">
        <f t="shared" si="14"/>
        <v>2.45364</v>
      </c>
      <c r="I79" s="11">
        <f t="shared" si="15"/>
        <v>-0.23571019708707699</v>
      </c>
      <c r="J79" s="11">
        <f t="shared" si="16"/>
        <v>0.6</v>
      </c>
      <c r="K79" s="11">
        <f t="shared" si="17"/>
        <v>0.3</v>
      </c>
      <c r="L79" s="11">
        <f t="shared" si="18"/>
        <v>-0.38199999999999795</v>
      </c>
      <c r="M79" s="13">
        <v>2.0299999999999998</v>
      </c>
      <c r="N79" s="23">
        <f t="shared" si="9"/>
        <v>1</v>
      </c>
      <c r="O79" s="32"/>
      <c r="P79" s="2"/>
      <c r="S79">
        <v>0.61721817929421896</v>
      </c>
      <c r="T79">
        <v>-2.2523058777894799E-2</v>
      </c>
      <c r="U79">
        <v>3</v>
      </c>
      <c r="V79">
        <v>10</v>
      </c>
      <c r="W79">
        <v>-2.0318228602423199E-2</v>
      </c>
      <c r="X79"/>
      <c r="Y79">
        <v>2.45364</v>
      </c>
      <c r="Z79">
        <v>-2.35710197087077E-3</v>
      </c>
      <c r="AA79">
        <v>6</v>
      </c>
      <c r="AB79">
        <v>3</v>
      </c>
      <c r="AC79">
        <v>-3.8199999999999797E-2</v>
      </c>
    </row>
    <row r="80" spans="1:29">
      <c r="A80" s="26">
        <v>42965</v>
      </c>
      <c r="C80" s="10">
        <f t="shared" si="10"/>
        <v>0.63081846784339601</v>
      </c>
      <c r="D80" s="11">
        <f t="shared" si="11"/>
        <v>-2.4439436819714002</v>
      </c>
      <c r="E80" s="12">
        <f t="shared" si="12"/>
        <v>0.1</v>
      </c>
      <c r="F80" s="12">
        <f t="shared" si="12"/>
        <v>1</v>
      </c>
      <c r="G80" s="11">
        <f t="shared" si="13"/>
        <v>0</v>
      </c>
      <c r="H80" s="11">
        <f t="shared" si="14"/>
        <v>2.4589500000000002</v>
      </c>
      <c r="I80" s="11">
        <f t="shared" si="15"/>
        <v>-0.24369243800388801</v>
      </c>
      <c r="J80" s="11">
        <f t="shared" si="16"/>
        <v>0.7</v>
      </c>
      <c r="K80" s="11">
        <f t="shared" si="17"/>
        <v>0.4</v>
      </c>
      <c r="L80" s="11">
        <f t="shared" si="18"/>
        <v>-0.60299999999999798</v>
      </c>
      <c r="M80" s="13">
        <v>2.0099999999999998</v>
      </c>
      <c r="N80" s="23">
        <f t="shared" si="9"/>
        <v>0</v>
      </c>
      <c r="O80" s="32"/>
      <c r="P80" s="2"/>
      <c r="S80">
        <v>0.63081846784339601</v>
      </c>
      <c r="T80">
        <v>-2.4439436819714E-2</v>
      </c>
      <c r="U80">
        <v>1</v>
      </c>
      <c r="V80">
        <v>10</v>
      </c>
      <c r="W80">
        <v>0</v>
      </c>
      <c r="X80"/>
      <c r="Y80">
        <v>2.4589500000000002</v>
      </c>
      <c r="Z80">
        <v>-2.4369243800388802E-3</v>
      </c>
      <c r="AA80">
        <v>7</v>
      </c>
      <c r="AB80">
        <v>4</v>
      </c>
      <c r="AC80">
        <v>-6.0299999999999798E-2</v>
      </c>
    </row>
    <row r="81" spans="1:29">
      <c r="A81" s="26">
        <v>42964</v>
      </c>
      <c r="C81" s="10">
        <f t="shared" si="10"/>
        <v>0.64616523828112205</v>
      </c>
      <c r="D81" s="11">
        <f t="shared" si="11"/>
        <v>-2.82061648259634</v>
      </c>
      <c r="E81" s="12">
        <f t="shared" si="12"/>
        <v>0.1</v>
      </c>
      <c r="F81" s="12">
        <f t="shared" si="12"/>
        <v>0.8</v>
      </c>
      <c r="G81" s="11">
        <f t="shared" si="13"/>
        <v>0</v>
      </c>
      <c r="H81" s="11">
        <f t="shared" si="14"/>
        <v>2.4645000000000001</v>
      </c>
      <c r="I81" s="11">
        <f t="shared" si="15"/>
        <v>5.3149531200233496E-2</v>
      </c>
      <c r="J81" s="11">
        <f t="shared" si="16"/>
        <v>0.8</v>
      </c>
      <c r="K81" s="11">
        <f t="shared" si="17"/>
        <v>0.5</v>
      </c>
      <c r="L81" s="11">
        <f t="shared" si="18"/>
        <v>-0.38300000000000001</v>
      </c>
      <c r="M81" s="13">
        <v>1.64</v>
      </c>
      <c r="N81" s="23">
        <f t="shared" si="9"/>
        <v>0</v>
      </c>
      <c r="O81" s="32"/>
      <c r="P81" s="2"/>
      <c r="S81">
        <v>0.64616523828112205</v>
      </c>
      <c r="T81">
        <v>-2.8206164825963401E-2</v>
      </c>
      <c r="U81">
        <v>1</v>
      </c>
      <c r="V81">
        <v>8</v>
      </c>
      <c r="W81">
        <v>0</v>
      </c>
      <c r="X81"/>
      <c r="Y81">
        <v>2.4645000000000001</v>
      </c>
      <c r="Z81">
        <v>5.3149531200233498E-4</v>
      </c>
      <c r="AA81">
        <v>8</v>
      </c>
      <c r="AB81">
        <v>5</v>
      </c>
      <c r="AC81">
        <v>-3.8300000000000001E-2</v>
      </c>
    </row>
    <row r="82" spans="1:29">
      <c r="A82" s="26">
        <v>42963</v>
      </c>
      <c r="C82" s="10">
        <f t="shared" si="10"/>
        <v>0.66469004152128097</v>
      </c>
      <c r="D82" s="11">
        <f t="shared" si="11"/>
        <v>-2.5882276478898101</v>
      </c>
      <c r="E82" s="12">
        <f t="shared" si="12"/>
        <v>0.1</v>
      </c>
      <c r="F82" s="12">
        <f t="shared" si="12"/>
        <v>0.9</v>
      </c>
      <c r="G82" s="11">
        <f t="shared" si="13"/>
        <v>0</v>
      </c>
      <c r="H82" s="11">
        <f t="shared" si="14"/>
        <v>2.4626700000000001</v>
      </c>
      <c r="I82" s="11">
        <f t="shared" si="15"/>
        <v>-0.18805809108822202</v>
      </c>
      <c r="J82" s="11">
        <f t="shared" si="16"/>
        <v>0.9</v>
      </c>
      <c r="K82" s="11">
        <f t="shared" si="17"/>
        <v>0.6</v>
      </c>
      <c r="L82" s="11">
        <f t="shared" si="18"/>
        <v>-1.0920000000000001</v>
      </c>
      <c r="M82" s="13">
        <v>-0.41</v>
      </c>
      <c r="N82" s="23">
        <f t="shared" ref="N82:N145" si="19">IF(M77&gt;=$Q$4,1,0)</f>
        <v>0</v>
      </c>
      <c r="O82" s="32"/>
      <c r="P82" s="2"/>
      <c r="S82">
        <v>0.66469004152128097</v>
      </c>
      <c r="T82">
        <v>-2.5882276478898101E-2</v>
      </c>
      <c r="U82">
        <v>1</v>
      </c>
      <c r="V82">
        <v>9</v>
      </c>
      <c r="W82">
        <v>0</v>
      </c>
      <c r="X82"/>
      <c r="Y82">
        <v>2.4626700000000001</v>
      </c>
      <c r="Z82">
        <v>-1.8805809108822201E-3</v>
      </c>
      <c r="AA82">
        <v>9</v>
      </c>
      <c r="AB82">
        <v>6</v>
      </c>
      <c r="AC82">
        <v>-0.10920000000000001</v>
      </c>
    </row>
    <row r="83" spans="1:29">
      <c r="A83" s="26">
        <v>42962</v>
      </c>
      <c r="C83" s="10">
        <f t="shared" si="10"/>
        <v>0.68213546028211702</v>
      </c>
      <c r="D83" s="11">
        <f t="shared" si="11"/>
        <v>-3.4589332762535596</v>
      </c>
      <c r="E83" s="12">
        <f t="shared" si="12"/>
        <v>0.1</v>
      </c>
      <c r="F83" s="12">
        <f t="shared" si="12"/>
        <v>1</v>
      </c>
      <c r="G83" s="11">
        <f t="shared" si="13"/>
        <v>0</v>
      </c>
      <c r="H83" s="11">
        <f t="shared" si="14"/>
        <v>2.4666600000000001</v>
      </c>
      <c r="I83" s="11">
        <f t="shared" si="15"/>
        <v>0.12085285709322301</v>
      </c>
      <c r="J83" s="11">
        <f t="shared" si="16"/>
        <v>1</v>
      </c>
      <c r="K83" s="11">
        <f t="shared" si="17"/>
        <v>0.7</v>
      </c>
      <c r="L83" s="11">
        <f t="shared" si="18"/>
        <v>-0.36099999999999799</v>
      </c>
      <c r="M83" s="13">
        <v>-0.75</v>
      </c>
      <c r="N83" s="23">
        <f t="shared" si="19"/>
        <v>0</v>
      </c>
      <c r="O83" s="32"/>
      <c r="P83" s="2"/>
      <c r="S83">
        <v>0.68213546028211702</v>
      </c>
      <c r="T83">
        <v>-3.4589332762535598E-2</v>
      </c>
      <c r="U83">
        <v>1</v>
      </c>
      <c r="V83">
        <v>10</v>
      </c>
      <c r="W83">
        <v>0</v>
      </c>
      <c r="X83"/>
      <c r="Y83">
        <v>2.4666600000000001</v>
      </c>
      <c r="Z83">
        <v>1.20852857093223E-3</v>
      </c>
      <c r="AA83">
        <v>10</v>
      </c>
      <c r="AB83">
        <v>7</v>
      </c>
      <c r="AC83">
        <v>-3.6099999999999799E-2</v>
      </c>
    </row>
    <row r="84" spans="1:29">
      <c r="A84" s="26">
        <v>42961</v>
      </c>
      <c r="C84" s="10">
        <f t="shared" si="10"/>
        <v>0.70586480399047302</v>
      </c>
      <c r="D84" s="11">
        <f t="shared" si="11"/>
        <v>-3.9849367396866002</v>
      </c>
      <c r="E84" s="12">
        <f t="shared" si="12"/>
        <v>0.1</v>
      </c>
      <c r="F84" s="12">
        <f t="shared" si="12"/>
        <v>0.7</v>
      </c>
      <c r="G84" s="11">
        <f t="shared" si="13"/>
        <v>0</v>
      </c>
      <c r="H84" s="11">
        <f t="shared" si="14"/>
        <v>2.4630800000000002</v>
      </c>
      <c r="I84" s="11">
        <f t="shared" si="15"/>
        <v>-0.47162557545916906</v>
      </c>
      <c r="J84" s="11">
        <f t="shared" si="16"/>
        <v>0.1</v>
      </c>
      <c r="K84" s="11">
        <f t="shared" si="17"/>
        <v>0.8</v>
      </c>
      <c r="L84" s="11">
        <f t="shared" si="18"/>
        <v>0</v>
      </c>
      <c r="M84" s="13">
        <v>-0.99</v>
      </c>
      <c r="N84" s="23">
        <f t="shared" si="19"/>
        <v>1</v>
      </c>
      <c r="O84" s="32"/>
      <c r="P84" s="2"/>
      <c r="S84">
        <v>0.70586480399047302</v>
      </c>
      <c r="T84">
        <v>-3.9849367396866002E-2</v>
      </c>
      <c r="U84">
        <v>1</v>
      </c>
      <c r="V84">
        <v>7</v>
      </c>
      <c r="W84">
        <v>0</v>
      </c>
      <c r="X84"/>
      <c r="Y84">
        <v>2.4630800000000002</v>
      </c>
      <c r="Z84">
        <v>-4.7162557545916903E-3</v>
      </c>
      <c r="AA84">
        <v>1</v>
      </c>
      <c r="AB84">
        <v>8</v>
      </c>
      <c r="AC84">
        <v>0</v>
      </c>
    </row>
    <row r="85" spans="1:29">
      <c r="A85" s="26">
        <v>42958</v>
      </c>
      <c r="C85" s="10">
        <f t="shared" si="10"/>
        <v>0.73461721186748596</v>
      </c>
      <c r="D85" s="11">
        <f t="shared" si="11"/>
        <v>-4.87682323530451</v>
      </c>
      <c r="E85" s="12">
        <f t="shared" si="12"/>
        <v>0.1</v>
      </c>
      <c r="F85" s="12">
        <f t="shared" si="12"/>
        <v>0.8</v>
      </c>
      <c r="G85" s="11">
        <f t="shared" si="13"/>
        <v>0</v>
      </c>
      <c r="H85" s="11">
        <f t="shared" si="14"/>
        <v>2.4743499999999998</v>
      </c>
      <c r="I85" s="11">
        <f t="shared" si="15"/>
        <v>-0.49307673626168202</v>
      </c>
      <c r="J85" s="11">
        <f t="shared" si="16"/>
        <v>0.1</v>
      </c>
      <c r="K85" s="11">
        <f t="shared" si="17"/>
        <v>0.9</v>
      </c>
      <c r="L85" s="11">
        <f t="shared" si="18"/>
        <v>0</v>
      </c>
      <c r="M85" s="13">
        <v>-0.15</v>
      </c>
      <c r="N85" s="23">
        <f t="shared" si="19"/>
        <v>1</v>
      </c>
      <c r="O85" s="32"/>
      <c r="P85" s="2"/>
      <c r="S85">
        <v>0.73461721186748596</v>
      </c>
      <c r="T85">
        <v>-4.8768232353045102E-2</v>
      </c>
      <c r="U85">
        <v>1</v>
      </c>
      <c r="V85">
        <v>8</v>
      </c>
      <c r="W85">
        <v>0</v>
      </c>
      <c r="X85"/>
      <c r="Y85">
        <v>2.4743499999999998</v>
      </c>
      <c r="Z85">
        <v>-4.9307673626168202E-3</v>
      </c>
      <c r="AA85">
        <v>1</v>
      </c>
      <c r="AB85">
        <v>9</v>
      </c>
      <c r="AC85">
        <v>0</v>
      </c>
    </row>
    <row r="86" spans="1:29">
      <c r="A86" s="26">
        <v>42957</v>
      </c>
      <c r="C86" s="10">
        <f t="shared" si="10"/>
        <v>0.77136596386533995</v>
      </c>
      <c r="D86" s="11">
        <f t="shared" si="11"/>
        <v>-4.4576135594260702</v>
      </c>
      <c r="E86" s="12">
        <f t="shared" si="12"/>
        <v>0.1</v>
      </c>
      <c r="F86" s="12">
        <f t="shared" si="12"/>
        <v>0.9</v>
      </c>
      <c r="G86" s="11">
        <f t="shared" si="13"/>
        <v>0</v>
      </c>
      <c r="H86" s="11">
        <f t="shared" si="14"/>
        <v>2.48611</v>
      </c>
      <c r="I86" s="11">
        <f t="shared" si="15"/>
        <v>-0.764868237458872</v>
      </c>
      <c r="J86" s="11">
        <f t="shared" si="16"/>
        <v>0.2</v>
      </c>
      <c r="K86" s="11">
        <f t="shared" si="17"/>
        <v>1</v>
      </c>
      <c r="L86" s="11">
        <f t="shared" si="18"/>
        <v>-8.7000000000001507E-2</v>
      </c>
      <c r="M86" s="13">
        <v>-9.0000000000000094E-2</v>
      </c>
      <c r="N86" s="23">
        <f t="shared" si="19"/>
        <v>1</v>
      </c>
      <c r="O86" s="32"/>
      <c r="P86" s="2"/>
      <c r="S86">
        <v>0.77136596386533995</v>
      </c>
      <c r="T86">
        <v>-4.4576135594260699E-2</v>
      </c>
      <c r="U86">
        <v>1</v>
      </c>
      <c r="V86">
        <v>9</v>
      </c>
      <c r="W86">
        <v>0</v>
      </c>
      <c r="X86"/>
      <c r="Y86">
        <v>2.48611</v>
      </c>
      <c r="Z86">
        <v>-7.6486823745887198E-3</v>
      </c>
      <c r="AA86">
        <v>2</v>
      </c>
      <c r="AB86">
        <v>10</v>
      </c>
      <c r="AC86">
        <v>-8.7000000000001503E-3</v>
      </c>
    </row>
    <row r="87" spans="1:29">
      <c r="A87" s="26">
        <v>42956</v>
      </c>
      <c r="C87" s="10">
        <f t="shared" si="10"/>
        <v>0.80640293168174704</v>
      </c>
      <c r="D87" s="11">
        <f t="shared" si="11"/>
        <v>-3.6326439476828303</v>
      </c>
      <c r="E87" s="12">
        <f t="shared" si="12"/>
        <v>0.1</v>
      </c>
      <c r="F87" s="12">
        <f t="shared" si="12"/>
        <v>1</v>
      </c>
      <c r="G87" s="11">
        <f t="shared" si="13"/>
        <v>0</v>
      </c>
      <c r="H87" s="11">
        <f t="shared" si="14"/>
        <v>2.5045899999999999</v>
      </c>
      <c r="I87" s="11">
        <f t="shared" si="15"/>
        <v>-0.24759877031097299</v>
      </c>
      <c r="J87" s="11">
        <f t="shared" si="16"/>
        <v>0.1</v>
      </c>
      <c r="K87" s="11">
        <f t="shared" si="17"/>
        <v>0.6</v>
      </c>
      <c r="L87" s="11">
        <f t="shared" si="18"/>
        <v>0</v>
      </c>
      <c r="M87" s="13">
        <v>-1.24</v>
      </c>
      <c r="N87" s="23">
        <f t="shared" si="19"/>
        <v>0</v>
      </c>
      <c r="O87" s="32"/>
      <c r="P87" s="2"/>
      <c r="S87">
        <v>0.80640293168174704</v>
      </c>
      <c r="T87">
        <v>-3.6326439476828301E-2</v>
      </c>
      <c r="U87">
        <v>1</v>
      </c>
      <c r="V87">
        <v>10</v>
      </c>
      <c r="W87">
        <v>0</v>
      </c>
      <c r="X87"/>
      <c r="Y87">
        <v>2.5045899999999999</v>
      </c>
      <c r="Z87">
        <v>-2.47598770310973E-3</v>
      </c>
      <c r="AA87">
        <v>1</v>
      </c>
      <c r="AB87">
        <v>6</v>
      </c>
      <c r="AC87">
        <v>0</v>
      </c>
    </row>
    <row r="88" spans="1:29">
      <c r="A88" s="26">
        <v>42955</v>
      </c>
      <c r="C88" s="10">
        <f t="shared" si="10"/>
        <v>0.83091994697855598</v>
      </c>
      <c r="D88" s="11">
        <f t="shared" si="11"/>
        <v>-2.7482744059855997</v>
      </c>
      <c r="E88" s="12">
        <f t="shared" si="12"/>
        <v>0.2</v>
      </c>
      <c r="F88" s="12">
        <f t="shared" si="12"/>
        <v>1</v>
      </c>
      <c r="G88" s="11">
        <f t="shared" si="13"/>
        <v>-1.4642595201583199</v>
      </c>
      <c r="H88" s="11">
        <f t="shared" si="14"/>
        <v>2.5104000000000002</v>
      </c>
      <c r="I88" s="11">
        <f t="shared" si="15"/>
        <v>-0.36161439235230097</v>
      </c>
      <c r="J88" s="11">
        <f t="shared" si="16"/>
        <v>0.2</v>
      </c>
      <c r="K88" s="11">
        <f t="shared" si="17"/>
        <v>0.7</v>
      </c>
      <c r="L88" s="11">
        <f t="shared" si="18"/>
        <v>-0.39000000000000096</v>
      </c>
      <c r="M88" s="13">
        <v>-0.88</v>
      </c>
      <c r="N88" s="23">
        <f t="shared" si="19"/>
        <v>0</v>
      </c>
      <c r="O88" s="32"/>
      <c r="P88" s="2"/>
      <c r="S88">
        <v>0.83091994697855598</v>
      </c>
      <c r="T88">
        <v>-2.7482744059855999E-2</v>
      </c>
      <c r="U88">
        <v>2</v>
      </c>
      <c r="V88">
        <v>10</v>
      </c>
      <c r="W88">
        <v>-0.146425952015832</v>
      </c>
      <c r="X88"/>
      <c r="Y88">
        <v>2.5104000000000002</v>
      </c>
      <c r="Z88">
        <v>-3.6161439235230099E-3</v>
      </c>
      <c r="AA88">
        <v>2</v>
      </c>
      <c r="AB88">
        <v>7</v>
      </c>
      <c r="AC88">
        <v>-3.9000000000000097E-2</v>
      </c>
    </row>
    <row r="89" spans="1:29">
      <c r="A89" s="26">
        <v>42954</v>
      </c>
      <c r="C89" s="10">
        <f t="shared" si="10"/>
        <v>0.84863288292249495</v>
      </c>
      <c r="D89" s="11">
        <f t="shared" si="11"/>
        <v>0.44953167127700694</v>
      </c>
      <c r="E89" s="12">
        <f t="shared" si="12"/>
        <v>0.3</v>
      </c>
      <c r="F89" s="12">
        <f t="shared" si="12"/>
        <v>1</v>
      </c>
      <c r="G89" s="11">
        <f t="shared" si="13"/>
        <v>-1.9355854732710001</v>
      </c>
      <c r="H89" s="11">
        <f t="shared" si="14"/>
        <v>2.51912</v>
      </c>
      <c r="I89" s="11">
        <f t="shared" si="15"/>
        <v>9.2579519140272709E-3</v>
      </c>
      <c r="J89" s="11">
        <f t="shared" si="16"/>
        <v>0.3</v>
      </c>
      <c r="K89" s="11">
        <f t="shared" si="17"/>
        <v>0.8</v>
      </c>
      <c r="L89" s="11">
        <f t="shared" si="18"/>
        <v>-4.5000000000001698E-2</v>
      </c>
      <c r="M89" s="13">
        <v>-2.04</v>
      </c>
      <c r="N89" s="23">
        <f t="shared" si="19"/>
        <v>0</v>
      </c>
      <c r="O89" s="32"/>
      <c r="P89" s="2"/>
      <c r="S89">
        <v>0.84863288292249495</v>
      </c>
      <c r="T89">
        <v>4.4953167127700696E-3</v>
      </c>
      <c r="U89">
        <v>3</v>
      </c>
      <c r="V89">
        <v>10</v>
      </c>
      <c r="W89">
        <v>-0.19355854732710001</v>
      </c>
      <c r="X89"/>
      <c r="Y89">
        <v>2.51912</v>
      </c>
      <c r="Z89" s="57">
        <v>9.2579519140272704E-5</v>
      </c>
      <c r="AA89">
        <v>3</v>
      </c>
      <c r="AB89">
        <v>8</v>
      </c>
      <c r="AC89">
        <v>-4.5000000000001697E-3</v>
      </c>
    </row>
    <row r="90" spans="1:29">
      <c r="A90" s="26">
        <v>42951</v>
      </c>
      <c r="C90" s="10">
        <f t="shared" si="10"/>
        <v>0.84231683639236898</v>
      </c>
      <c r="D90" s="11">
        <f t="shared" si="11"/>
        <v>0.92733446199070002</v>
      </c>
      <c r="E90" s="12">
        <f t="shared" si="12"/>
        <v>0.4</v>
      </c>
      <c r="F90" s="12">
        <f t="shared" si="12"/>
        <v>0.1</v>
      </c>
      <c r="G90" s="11">
        <f t="shared" si="13"/>
        <v>-3.5932527678062098</v>
      </c>
      <c r="H90" s="11">
        <f t="shared" si="14"/>
        <v>2.5182099999999998</v>
      </c>
      <c r="I90" s="11">
        <f t="shared" si="15"/>
        <v>0.109444453613458</v>
      </c>
      <c r="J90" s="11">
        <f t="shared" si="16"/>
        <v>0.4</v>
      </c>
      <c r="K90" s="11">
        <f t="shared" si="17"/>
        <v>0.9</v>
      </c>
      <c r="L90" s="11">
        <f t="shared" si="18"/>
        <v>-1.2289999999999999</v>
      </c>
      <c r="M90" s="13">
        <v>-1.99</v>
      </c>
      <c r="N90" s="23">
        <f t="shared" si="19"/>
        <v>0</v>
      </c>
      <c r="O90" s="32"/>
      <c r="P90" s="2"/>
      <c r="S90">
        <v>0.84231683639236898</v>
      </c>
      <c r="T90">
        <v>9.2733446199070001E-3</v>
      </c>
      <c r="U90">
        <v>4</v>
      </c>
      <c r="V90">
        <v>1</v>
      </c>
      <c r="W90">
        <v>-0.35932527678062098</v>
      </c>
      <c r="X90"/>
      <c r="Y90">
        <v>2.5182099999999998</v>
      </c>
      <c r="Z90">
        <v>1.0944445361345801E-3</v>
      </c>
      <c r="AA90">
        <v>4</v>
      </c>
      <c r="AB90">
        <v>9</v>
      </c>
      <c r="AC90">
        <v>-0.1229</v>
      </c>
    </row>
    <row r="91" spans="1:29">
      <c r="A91" s="26">
        <v>42950</v>
      </c>
      <c r="C91" s="10">
        <f t="shared" si="10"/>
        <v>0.83259662798331802</v>
      </c>
      <c r="D91" s="11">
        <f t="shared" si="11"/>
        <v>1.7771906204522601</v>
      </c>
      <c r="E91" s="12">
        <f t="shared" si="12"/>
        <v>0.5</v>
      </c>
      <c r="F91" s="12">
        <f t="shared" si="12"/>
        <v>0.1</v>
      </c>
      <c r="G91" s="11">
        <f t="shared" si="13"/>
        <v>-3.5979866279503705</v>
      </c>
      <c r="H91" s="11">
        <f t="shared" si="14"/>
        <v>2.5148299999999999</v>
      </c>
      <c r="I91" s="11">
        <f t="shared" si="15"/>
        <v>-0.27040140115183797</v>
      </c>
      <c r="J91" s="11">
        <f t="shared" si="16"/>
        <v>0.5</v>
      </c>
      <c r="K91" s="11">
        <f t="shared" si="17"/>
        <v>1</v>
      </c>
      <c r="L91" s="11">
        <f t="shared" si="18"/>
        <v>-1.2559999999999998</v>
      </c>
      <c r="M91" s="13">
        <v>-1.52</v>
      </c>
      <c r="N91" s="23">
        <f t="shared" si="19"/>
        <v>0</v>
      </c>
      <c r="O91" s="32"/>
      <c r="P91" s="2"/>
      <c r="S91">
        <v>0.83259662798331802</v>
      </c>
      <c r="T91">
        <v>1.7771906204522601E-2</v>
      </c>
      <c r="U91">
        <v>5</v>
      </c>
      <c r="V91">
        <v>1</v>
      </c>
      <c r="W91">
        <v>-0.35979866279503703</v>
      </c>
      <c r="X91"/>
      <c r="Y91">
        <v>2.5148299999999999</v>
      </c>
      <c r="Z91">
        <v>-2.7040140115183798E-3</v>
      </c>
      <c r="AA91">
        <v>5</v>
      </c>
      <c r="AB91">
        <v>10</v>
      </c>
      <c r="AC91">
        <v>-0.12559999999999999</v>
      </c>
    </row>
    <row r="92" spans="1:29">
      <c r="A92" s="26">
        <v>42949</v>
      </c>
      <c r="C92" s="10">
        <f t="shared" si="10"/>
        <v>0.81675725645395003</v>
      </c>
      <c r="D92" s="11">
        <f t="shared" si="11"/>
        <v>2.74898055653903</v>
      </c>
      <c r="E92" s="12">
        <f t="shared" si="12"/>
        <v>0.6</v>
      </c>
      <c r="F92" s="12">
        <f t="shared" si="12"/>
        <v>0.1</v>
      </c>
      <c r="G92" s="11">
        <f t="shared" si="13"/>
        <v>-3.7512031911300499</v>
      </c>
      <c r="H92" s="11">
        <f t="shared" si="14"/>
        <v>2.5208699999999999</v>
      </c>
      <c r="I92" s="11">
        <f t="shared" si="15"/>
        <v>-3.5418689659598795E-2</v>
      </c>
      <c r="J92" s="11">
        <f t="shared" si="16"/>
        <v>0.6</v>
      </c>
      <c r="K92" s="11">
        <f t="shared" si="17"/>
        <v>0.2</v>
      </c>
      <c r="L92" s="11">
        <f t="shared" si="18"/>
        <v>-1.0230000000000001</v>
      </c>
      <c r="M92" s="13">
        <v>-0.19</v>
      </c>
      <c r="N92" s="23">
        <f t="shared" si="19"/>
        <v>0</v>
      </c>
      <c r="O92" s="32"/>
      <c r="P92" s="2"/>
      <c r="S92">
        <v>0.81675725645395003</v>
      </c>
      <c r="T92">
        <v>2.74898055653903E-2</v>
      </c>
      <c r="U92">
        <v>6</v>
      </c>
      <c r="V92">
        <v>1</v>
      </c>
      <c r="W92">
        <v>-0.37512031911300497</v>
      </c>
      <c r="X92"/>
      <c r="Y92">
        <v>2.5208699999999999</v>
      </c>
      <c r="Z92">
        <v>-3.5418689659598798E-4</v>
      </c>
      <c r="AA92">
        <v>6</v>
      </c>
      <c r="AB92">
        <v>2</v>
      </c>
      <c r="AC92">
        <v>-0.1023</v>
      </c>
    </row>
    <row r="93" spans="1:29">
      <c r="A93" s="26">
        <v>42948</v>
      </c>
      <c r="C93" s="10">
        <f t="shared" si="10"/>
        <v>0.79446776194785995</v>
      </c>
      <c r="D93" s="11">
        <f t="shared" si="11"/>
        <v>3.8273849089764402</v>
      </c>
      <c r="E93" s="12">
        <f t="shared" si="12"/>
        <v>0.7</v>
      </c>
      <c r="F93" s="12">
        <f t="shared" si="12"/>
        <v>0.1</v>
      </c>
      <c r="G93" s="11">
        <f t="shared" si="13"/>
        <v>-4.2538441323607001</v>
      </c>
      <c r="H93" s="11">
        <f t="shared" si="14"/>
        <v>2.5212699999999999</v>
      </c>
      <c r="I93" s="11">
        <f t="shared" si="15"/>
        <v>-1.09639401542206E-2</v>
      </c>
      <c r="J93" s="11">
        <f t="shared" si="16"/>
        <v>0.7</v>
      </c>
      <c r="K93" s="11">
        <f t="shared" si="17"/>
        <v>0.3</v>
      </c>
      <c r="L93" s="11">
        <f t="shared" si="18"/>
        <v>-0.85599999999999898</v>
      </c>
      <c r="M93" s="13">
        <v>-4.0000000000000202E-2</v>
      </c>
      <c r="N93" s="23">
        <f t="shared" si="19"/>
        <v>0</v>
      </c>
      <c r="O93" s="32"/>
      <c r="P93" s="2"/>
      <c r="S93">
        <v>0.79446776194785995</v>
      </c>
      <c r="T93">
        <v>3.8273849089764403E-2</v>
      </c>
      <c r="U93">
        <v>7</v>
      </c>
      <c r="V93">
        <v>1</v>
      </c>
      <c r="W93">
        <v>-0.42538441323607001</v>
      </c>
      <c r="X93"/>
      <c r="Y93">
        <v>2.5212699999999999</v>
      </c>
      <c r="Z93">
        <v>-1.0963940154220601E-4</v>
      </c>
      <c r="AA93">
        <v>7</v>
      </c>
      <c r="AB93">
        <v>3</v>
      </c>
      <c r="AC93">
        <v>-8.5599999999999898E-2</v>
      </c>
    </row>
    <row r="94" spans="1:29">
      <c r="A94" s="26">
        <v>42947</v>
      </c>
      <c r="C94" s="10">
        <f t="shared" si="10"/>
        <v>0.76488741490492895</v>
      </c>
      <c r="D94" s="11">
        <f t="shared" si="11"/>
        <v>4.50612747169248</v>
      </c>
      <c r="E94" s="12">
        <f t="shared" si="12"/>
        <v>0.8</v>
      </c>
      <c r="F94" s="12">
        <f t="shared" si="12"/>
        <v>0.1</v>
      </c>
      <c r="G94" s="11">
        <f t="shared" si="13"/>
        <v>-4.6241742335508498</v>
      </c>
      <c r="H94" s="11">
        <f t="shared" si="14"/>
        <v>2.5210599999999999</v>
      </c>
      <c r="I94" s="11">
        <f t="shared" si="15"/>
        <v>-0.15790415451133799</v>
      </c>
      <c r="J94" s="11">
        <f t="shared" si="16"/>
        <v>0.8</v>
      </c>
      <c r="K94" s="11">
        <f t="shared" si="17"/>
        <v>0.4</v>
      </c>
      <c r="L94" s="11">
        <f t="shared" si="18"/>
        <v>-0.91400000000000203</v>
      </c>
      <c r="M94" s="13">
        <v>0.31</v>
      </c>
      <c r="N94" s="23">
        <f t="shared" si="19"/>
        <v>0</v>
      </c>
      <c r="O94" s="32"/>
      <c r="P94" s="2"/>
      <c r="S94">
        <v>0.76488741490492895</v>
      </c>
      <c r="T94">
        <v>4.5061274716924803E-2</v>
      </c>
      <c r="U94">
        <v>8</v>
      </c>
      <c r="V94">
        <v>1</v>
      </c>
      <c r="W94">
        <v>-0.46241742335508501</v>
      </c>
      <c r="X94"/>
      <c r="Y94">
        <v>2.5210599999999999</v>
      </c>
      <c r="Z94">
        <v>-1.57904154511338E-3</v>
      </c>
      <c r="AA94">
        <v>8</v>
      </c>
      <c r="AB94">
        <v>4</v>
      </c>
      <c r="AC94">
        <v>-9.1400000000000203E-2</v>
      </c>
    </row>
    <row r="95" spans="1:29">
      <c r="A95" s="26">
        <v>42944</v>
      </c>
      <c r="C95" s="10">
        <f t="shared" si="10"/>
        <v>0.729303030993801</v>
      </c>
      <c r="D95" s="11">
        <f t="shared" si="11"/>
        <v>4.77235241028011</v>
      </c>
      <c r="E95" s="12">
        <f t="shared" si="12"/>
        <v>0.9</v>
      </c>
      <c r="F95" s="12">
        <f t="shared" si="12"/>
        <v>0.2</v>
      </c>
      <c r="G95" s="11">
        <f t="shared" si="13"/>
        <v>-4.5719350455654704</v>
      </c>
      <c r="H95" s="11">
        <f t="shared" si="14"/>
        <v>2.5245000000000002</v>
      </c>
      <c r="I95" s="11">
        <f t="shared" si="15"/>
        <v>-0.37338289196815699</v>
      </c>
      <c r="J95" s="11">
        <f t="shared" si="16"/>
        <v>0.1</v>
      </c>
      <c r="K95" s="11">
        <f t="shared" si="17"/>
        <v>0.5</v>
      </c>
      <c r="L95" s="11">
        <f t="shared" si="18"/>
        <v>0</v>
      </c>
      <c r="M95" s="13">
        <v>-0.69</v>
      </c>
      <c r="N95" s="23">
        <f t="shared" si="19"/>
        <v>0</v>
      </c>
      <c r="O95" s="32"/>
      <c r="P95" s="2"/>
      <c r="S95">
        <v>0.729303030993801</v>
      </c>
      <c r="T95">
        <v>4.7723524102801097E-2</v>
      </c>
      <c r="U95">
        <v>9</v>
      </c>
      <c r="V95">
        <v>2</v>
      </c>
      <c r="W95">
        <v>-0.457193504556547</v>
      </c>
      <c r="X95"/>
      <c r="Y95">
        <v>2.5245000000000002</v>
      </c>
      <c r="Z95">
        <v>-3.7338289196815698E-3</v>
      </c>
      <c r="AA95">
        <v>1</v>
      </c>
      <c r="AB95">
        <v>5</v>
      </c>
      <c r="AC95">
        <v>0</v>
      </c>
    </row>
    <row r="96" spans="1:29">
      <c r="A96" s="26">
        <v>42943</v>
      </c>
      <c r="C96" s="10">
        <f t="shared" si="10"/>
        <v>0.68920316819445604</v>
      </c>
      <c r="D96" s="11">
        <f t="shared" si="11"/>
        <v>4.15904647968887</v>
      </c>
      <c r="E96" s="12">
        <f t="shared" si="12"/>
        <v>1</v>
      </c>
      <c r="F96" s="12">
        <f t="shared" si="12"/>
        <v>0.3</v>
      </c>
      <c r="G96" s="11">
        <f t="shared" si="13"/>
        <v>-4.2463258959763897</v>
      </c>
      <c r="H96" s="11">
        <f t="shared" si="14"/>
        <v>2.53355</v>
      </c>
      <c r="I96" s="11">
        <f t="shared" si="15"/>
        <v>-0.36544737353118401</v>
      </c>
      <c r="J96" s="11">
        <f t="shared" si="16"/>
        <v>0.1</v>
      </c>
      <c r="K96" s="11">
        <f t="shared" si="17"/>
        <v>0.6</v>
      </c>
      <c r="L96" s="11">
        <f t="shared" si="18"/>
        <v>0</v>
      </c>
      <c r="M96" s="13">
        <v>-1.1200000000000001</v>
      </c>
      <c r="N96" s="23">
        <f t="shared" si="19"/>
        <v>0</v>
      </c>
      <c r="O96" s="32"/>
      <c r="P96" s="2"/>
      <c r="S96">
        <v>0.68920316819445604</v>
      </c>
      <c r="T96">
        <v>4.1590464796888701E-2</v>
      </c>
      <c r="U96">
        <v>10</v>
      </c>
      <c r="V96">
        <v>3</v>
      </c>
      <c r="W96">
        <v>-0.424632589597639</v>
      </c>
      <c r="X96"/>
      <c r="Y96">
        <v>2.53355</v>
      </c>
      <c r="Z96">
        <v>-3.6544737353118402E-3</v>
      </c>
      <c r="AA96">
        <v>1</v>
      </c>
      <c r="AB96">
        <v>6</v>
      </c>
      <c r="AC96">
        <v>0</v>
      </c>
    </row>
    <row r="97" spans="1:29">
      <c r="A97" s="26">
        <v>42942</v>
      </c>
      <c r="C97" s="10">
        <f t="shared" si="10"/>
        <v>0.65172965769311497</v>
      </c>
      <c r="D97" s="11">
        <f t="shared" si="11"/>
        <v>3.1772661757415404</v>
      </c>
      <c r="E97" s="12">
        <f t="shared" si="12"/>
        <v>1</v>
      </c>
      <c r="F97" s="12">
        <f t="shared" si="12"/>
        <v>0.4</v>
      </c>
      <c r="G97" s="11">
        <f t="shared" si="13"/>
        <v>-2.2830915299757599</v>
      </c>
      <c r="H97" s="11">
        <f t="shared" si="14"/>
        <v>2.54244</v>
      </c>
      <c r="I97" s="11">
        <f t="shared" si="15"/>
        <v>-0.45365588218185199</v>
      </c>
      <c r="J97" s="11">
        <f t="shared" si="16"/>
        <v>0.1</v>
      </c>
      <c r="K97" s="11">
        <f t="shared" si="17"/>
        <v>0.7</v>
      </c>
      <c r="L97" s="11">
        <f t="shared" si="18"/>
        <v>0</v>
      </c>
      <c r="M97" s="13">
        <v>0.34</v>
      </c>
      <c r="N97" s="23">
        <f t="shared" si="19"/>
        <v>0</v>
      </c>
      <c r="O97" s="32"/>
      <c r="P97" s="2"/>
      <c r="S97">
        <v>0.65172965769311497</v>
      </c>
      <c r="T97">
        <v>3.1772661757415402E-2</v>
      </c>
      <c r="U97">
        <v>10</v>
      </c>
      <c r="V97">
        <v>4</v>
      </c>
      <c r="W97">
        <v>-0.22830915299757601</v>
      </c>
      <c r="X97"/>
      <c r="Y97">
        <v>2.54244</v>
      </c>
      <c r="Z97">
        <v>-4.5365588218185199E-3</v>
      </c>
      <c r="AA97">
        <v>1</v>
      </c>
      <c r="AB97">
        <v>7</v>
      </c>
      <c r="AC97">
        <v>0</v>
      </c>
    </row>
    <row r="98" spans="1:29">
      <c r="A98" s="26">
        <v>42941</v>
      </c>
      <c r="C98" s="10">
        <f t="shared" si="10"/>
        <v>0.62592399541135202</v>
      </c>
      <c r="D98" s="11">
        <f t="shared" si="11"/>
        <v>1.9679515418159301</v>
      </c>
      <c r="E98" s="12">
        <f t="shared" si="12"/>
        <v>1</v>
      </c>
      <c r="F98" s="12">
        <f t="shared" si="12"/>
        <v>0.5</v>
      </c>
      <c r="G98" s="11">
        <f t="shared" si="13"/>
        <v>-2.1092402750636299</v>
      </c>
      <c r="H98" s="11">
        <f t="shared" si="14"/>
        <v>2.55355</v>
      </c>
      <c r="I98" s="11">
        <f t="shared" si="15"/>
        <v>-0.42421606451566302</v>
      </c>
      <c r="J98" s="11">
        <f t="shared" si="16"/>
        <v>0.2</v>
      </c>
      <c r="K98" s="11">
        <f t="shared" si="17"/>
        <v>0.8</v>
      </c>
      <c r="L98" s="11">
        <f t="shared" si="18"/>
        <v>-0.16800000000000401</v>
      </c>
      <c r="M98" s="13">
        <v>0.48</v>
      </c>
      <c r="N98" s="23">
        <f t="shared" si="19"/>
        <v>0</v>
      </c>
      <c r="O98" s="32"/>
      <c r="P98" s="2"/>
      <c r="S98">
        <v>0.62592399541135202</v>
      </c>
      <c r="T98">
        <v>1.96795154181593E-2</v>
      </c>
      <c r="U98">
        <v>10</v>
      </c>
      <c r="V98">
        <v>5</v>
      </c>
      <c r="W98">
        <v>-0.21092402750636299</v>
      </c>
      <c r="X98"/>
      <c r="Y98">
        <v>2.55355</v>
      </c>
      <c r="Z98">
        <v>-4.2421606451566304E-3</v>
      </c>
      <c r="AA98">
        <v>2</v>
      </c>
      <c r="AB98">
        <v>8</v>
      </c>
      <c r="AC98">
        <v>-1.6800000000000401E-2</v>
      </c>
    </row>
    <row r="99" spans="1:29">
      <c r="A99" s="26">
        <v>42940</v>
      </c>
      <c r="C99" s="10">
        <f t="shared" si="10"/>
        <v>0.60884507752051797</v>
      </c>
      <c r="D99" s="11">
        <f t="shared" si="11"/>
        <v>-1.02217580793198</v>
      </c>
      <c r="E99" s="12">
        <f t="shared" si="12"/>
        <v>1</v>
      </c>
      <c r="F99" s="12">
        <f t="shared" si="12"/>
        <v>0.6</v>
      </c>
      <c r="G99" s="11">
        <f t="shared" si="13"/>
        <v>-5.0224494548192194E-2</v>
      </c>
      <c r="H99" s="11">
        <f t="shared" si="14"/>
        <v>2.5640299999999998</v>
      </c>
      <c r="I99" s="11">
        <f t="shared" si="15"/>
        <v>-0.93015695408478793</v>
      </c>
      <c r="J99" s="11">
        <f t="shared" si="16"/>
        <v>0.1</v>
      </c>
      <c r="K99" s="11">
        <f t="shared" si="17"/>
        <v>0.9</v>
      </c>
      <c r="L99" s="11">
        <f t="shared" si="18"/>
        <v>0</v>
      </c>
      <c r="M99" s="13">
        <v>0.96</v>
      </c>
      <c r="N99" s="23">
        <f t="shared" si="19"/>
        <v>0</v>
      </c>
      <c r="O99" s="32"/>
      <c r="P99" s="2"/>
      <c r="S99">
        <v>0.60884507752051797</v>
      </c>
      <c r="T99">
        <v>-1.02217580793198E-2</v>
      </c>
      <c r="U99">
        <v>10</v>
      </c>
      <c r="V99">
        <v>6</v>
      </c>
      <c r="W99">
        <v>-5.0224494548192196E-3</v>
      </c>
      <c r="X99"/>
      <c r="Y99">
        <v>2.5640299999999998</v>
      </c>
      <c r="Z99">
        <v>-9.3015695408478795E-3</v>
      </c>
      <c r="AA99">
        <v>1</v>
      </c>
      <c r="AB99">
        <v>9</v>
      </c>
      <c r="AC99">
        <v>0</v>
      </c>
    </row>
    <row r="100" spans="1:29">
      <c r="A100" s="26">
        <v>42937</v>
      </c>
      <c r="C100" s="10">
        <f t="shared" si="10"/>
        <v>0.61452906711892996</v>
      </c>
      <c r="D100" s="11">
        <f t="shared" si="11"/>
        <v>-1.10369718931921</v>
      </c>
      <c r="E100" s="12">
        <f t="shared" si="12"/>
        <v>0.1</v>
      </c>
      <c r="F100" s="12">
        <f t="shared" si="12"/>
        <v>0.7</v>
      </c>
      <c r="G100" s="11">
        <f t="shared" si="13"/>
        <v>0</v>
      </c>
      <c r="H100" s="11">
        <f t="shared" si="14"/>
        <v>2.5875900000000001</v>
      </c>
      <c r="I100" s="11">
        <f t="shared" si="15"/>
        <v>-0.906980710967348</v>
      </c>
      <c r="J100" s="11">
        <f t="shared" si="16"/>
        <v>0.1</v>
      </c>
      <c r="K100" s="11">
        <f t="shared" si="17"/>
        <v>1</v>
      </c>
      <c r="L100" s="11">
        <f t="shared" si="18"/>
        <v>0</v>
      </c>
      <c r="M100" s="13">
        <v>0.72</v>
      </c>
      <c r="N100" s="23">
        <f t="shared" si="19"/>
        <v>0</v>
      </c>
      <c r="O100" s="32"/>
      <c r="P100" s="2"/>
      <c r="S100">
        <v>0.61452906711892996</v>
      </c>
      <c r="T100">
        <v>-1.10369718931921E-2</v>
      </c>
      <c r="U100">
        <v>1</v>
      </c>
      <c r="V100">
        <v>7</v>
      </c>
      <c r="W100">
        <v>0</v>
      </c>
      <c r="X100"/>
      <c r="Y100">
        <v>2.5875900000000001</v>
      </c>
      <c r="Z100">
        <v>-9.0698071096734795E-3</v>
      </c>
      <c r="AA100">
        <v>1</v>
      </c>
      <c r="AB100">
        <v>10</v>
      </c>
      <c r="AC100">
        <v>0</v>
      </c>
    </row>
    <row r="101" spans="1:29">
      <c r="A101" s="26">
        <v>42936</v>
      </c>
      <c r="C101" s="10">
        <f t="shared" si="10"/>
        <v>0.62078535932950796</v>
      </c>
      <c r="D101" s="11">
        <f t="shared" si="11"/>
        <v>-2.4166063841115202</v>
      </c>
      <c r="E101" s="12">
        <f t="shared" si="12"/>
        <v>0.1</v>
      </c>
      <c r="F101" s="12">
        <f t="shared" si="12"/>
        <v>0.8</v>
      </c>
      <c r="G101" s="11">
        <f t="shared" si="13"/>
        <v>0</v>
      </c>
      <c r="H101" s="11">
        <f t="shared" si="14"/>
        <v>2.6105</v>
      </c>
      <c r="I101" s="11">
        <f t="shared" si="15"/>
        <v>-0.66226369849876698</v>
      </c>
      <c r="J101" s="11">
        <f t="shared" si="16"/>
        <v>0.2</v>
      </c>
      <c r="K101" s="11">
        <f t="shared" si="17"/>
        <v>1</v>
      </c>
      <c r="L101" s="11">
        <f t="shared" si="18"/>
        <v>-9.1999999999998805E-2</v>
      </c>
      <c r="M101" s="13">
        <v>0.35</v>
      </c>
      <c r="N101" s="23">
        <f t="shared" si="19"/>
        <v>0</v>
      </c>
      <c r="O101" s="32"/>
      <c r="P101" s="2"/>
      <c r="S101">
        <v>0.62078535932950796</v>
      </c>
      <c r="T101">
        <v>-2.41660638411152E-2</v>
      </c>
      <c r="U101">
        <v>1</v>
      </c>
      <c r="V101">
        <v>8</v>
      </c>
      <c r="W101">
        <v>0</v>
      </c>
      <c r="X101"/>
      <c r="Y101">
        <v>2.6105</v>
      </c>
      <c r="Z101">
        <v>-6.6226369849876699E-3</v>
      </c>
      <c r="AA101">
        <v>2</v>
      </c>
      <c r="AB101">
        <v>10</v>
      </c>
      <c r="AC101">
        <v>-9.1999999999998801E-3</v>
      </c>
    </row>
    <row r="102" spans="1:29">
      <c r="A102" s="26">
        <v>42935</v>
      </c>
      <c r="C102" s="10">
        <f t="shared" si="10"/>
        <v>0.63624668128423401</v>
      </c>
      <c r="D102" s="11">
        <f t="shared" si="11"/>
        <v>-4.3195414398796306</v>
      </c>
      <c r="E102" s="12">
        <f t="shared" si="12"/>
        <v>0.1</v>
      </c>
      <c r="F102" s="12">
        <f t="shared" si="12"/>
        <v>0.9</v>
      </c>
      <c r="G102" s="11">
        <f t="shared" si="13"/>
        <v>0</v>
      </c>
      <c r="H102" s="11">
        <f t="shared" si="14"/>
        <v>2.6270600000000002</v>
      </c>
      <c r="I102" s="11">
        <f t="shared" si="15"/>
        <v>-0.101204216391712</v>
      </c>
      <c r="J102" s="11">
        <f t="shared" si="16"/>
        <v>0.3</v>
      </c>
      <c r="K102" s="11">
        <f t="shared" si="17"/>
        <v>0.9</v>
      </c>
      <c r="L102" s="11">
        <f t="shared" si="18"/>
        <v>-0.493999999999999</v>
      </c>
      <c r="M102" s="13">
        <v>0.53</v>
      </c>
      <c r="N102" s="23">
        <f t="shared" si="19"/>
        <v>0</v>
      </c>
      <c r="O102" s="32"/>
      <c r="P102" s="2"/>
      <c r="S102">
        <v>0.63624668128423401</v>
      </c>
      <c r="T102">
        <v>-4.3195414398796303E-2</v>
      </c>
      <c r="U102">
        <v>1</v>
      </c>
      <c r="V102">
        <v>9</v>
      </c>
      <c r="W102">
        <v>0</v>
      </c>
      <c r="X102"/>
      <c r="Y102">
        <v>2.6270600000000002</v>
      </c>
      <c r="Z102">
        <v>-1.01204216391712E-3</v>
      </c>
      <c r="AA102">
        <v>3</v>
      </c>
      <c r="AB102">
        <v>9</v>
      </c>
      <c r="AC102">
        <v>-4.9399999999999902E-2</v>
      </c>
    </row>
    <row r="103" spans="1:29">
      <c r="A103" s="26">
        <v>42934</v>
      </c>
      <c r="C103" s="10">
        <f t="shared" si="10"/>
        <v>0.66549883380753905</v>
      </c>
      <c r="D103" s="11">
        <f t="shared" si="11"/>
        <v>-4.2686842368631304</v>
      </c>
      <c r="E103" s="12">
        <f t="shared" si="12"/>
        <v>0.1</v>
      </c>
      <c r="F103" s="12">
        <f t="shared" si="12"/>
        <v>1</v>
      </c>
      <c r="G103" s="11">
        <f t="shared" si="13"/>
        <v>0</v>
      </c>
      <c r="H103" s="11">
        <f t="shared" si="14"/>
        <v>2.6288999999999998</v>
      </c>
      <c r="I103" s="11">
        <f t="shared" si="15"/>
        <v>-0.315461201690863</v>
      </c>
      <c r="J103" s="11">
        <f t="shared" si="16"/>
        <v>0.4</v>
      </c>
      <c r="K103" s="11">
        <f t="shared" si="17"/>
        <v>1</v>
      </c>
      <c r="L103" s="11">
        <f t="shared" si="18"/>
        <v>-1.7989999999999999</v>
      </c>
      <c r="M103" s="13">
        <v>0.79</v>
      </c>
      <c r="N103" s="23">
        <f t="shared" si="19"/>
        <v>0</v>
      </c>
      <c r="O103" s="32"/>
      <c r="P103" s="2"/>
      <c r="S103">
        <v>0.66549883380753905</v>
      </c>
      <c r="T103">
        <v>-4.2686842368631302E-2</v>
      </c>
      <c r="U103">
        <v>1</v>
      </c>
      <c r="V103">
        <v>10</v>
      </c>
      <c r="W103">
        <v>0</v>
      </c>
      <c r="X103"/>
      <c r="Y103">
        <v>2.6288999999999998</v>
      </c>
      <c r="Z103">
        <v>-3.1546120169086301E-3</v>
      </c>
      <c r="AA103">
        <v>4</v>
      </c>
      <c r="AB103">
        <v>10</v>
      </c>
      <c r="AC103">
        <v>-0.1799</v>
      </c>
    </row>
    <row r="104" spans="1:29">
      <c r="A104" s="26">
        <v>42933</v>
      </c>
      <c r="C104" s="10">
        <f t="shared" si="10"/>
        <v>0.69245079948103605</v>
      </c>
      <c r="D104" s="11">
        <f t="shared" si="11"/>
        <v>-3.6135029907526999</v>
      </c>
      <c r="E104" s="12">
        <f t="shared" si="12"/>
        <v>0.2</v>
      </c>
      <c r="F104" s="12">
        <f t="shared" si="12"/>
        <v>1</v>
      </c>
      <c r="G104" s="11">
        <f t="shared" si="13"/>
        <v>-0.60034878617087295</v>
      </c>
      <c r="H104" s="11">
        <f t="shared" si="14"/>
        <v>2.63612</v>
      </c>
      <c r="I104" s="11">
        <f t="shared" si="15"/>
        <v>0.16710067551903901</v>
      </c>
      <c r="J104" s="11">
        <f t="shared" si="16"/>
        <v>0.5</v>
      </c>
      <c r="K104" s="11">
        <f t="shared" si="17"/>
        <v>0.2</v>
      </c>
      <c r="L104" s="11">
        <f t="shared" si="18"/>
        <v>-1.319</v>
      </c>
      <c r="M104" s="13">
        <v>0.61</v>
      </c>
      <c r="N104" s="23">
        <f t="shared" si="19"/>
        <v>0</v>
      </c>
      <c r="O104" s="32"/>
      <c r="P104" s="2"/>
      <c r="S104">
        <v>0.69245079948103605</v>
      </c>
      <c r="T104">
        <v>-3.6135029907526997E-2</v>
      </c>
      <c r="U104">
        <v>2</v>
      </c>
      <c r="V104">
        <v>10</v>
      </c>
      <c r="W104">
        <v>-6.0034878617087298E-2</v>
      </c>
      <c r="X104"/>
      <c r="Y104">
        <v>2.63612</v>
      </c>
      <c r="Z104">
        <v>1.6710067551903901E-3</v>
      </c>
      <c r="AA104">
        <v>5</v>
      </c>
      <c r="AB104">
        <v>2</v>
      </c>
      <c r="AC104">
        <v>-0.13189999999999999</v>
      </c>
    </row>
    <row r="105" spans="1:29">
      <c r="A105" s="26">
        <v>42930</v>
      </c>
      <c r="C105" s="10">
        <f t="shared" si="10"/>
        <v>0.71430927244966902</v>
      </c>
      <c r="D105" s="11">
        <f t="shared" si="11"/>
        <v>-2.1347112713758403</v>
      </c>
      <c r="E105" s="12">
        <f t="shared" si="12"/>
        <v>0.3</v>
      </c>
      <c r="F105" s="12">
        <f t="shared" si="12"/>
        <v>1</v>
      </c>
      <c r="G105" s="11">
        <f t="shared" si="13"/>
        <v>-1.0574588686719602</v>
      </c>
      <c r="H105" s="11">
        <f t="shared" si="14"/>
        <v>2.6313300000000002</v>
      </c>
      <c r="I105" s="11">
        <f t="shared" si="15"/>
        <v>0.52528000067143199</v>
      </c>
      <c r="J105" s="11">
        <f t="shared" si="16"/>
        <v>0.6</v>
      </c>
      <c r="K105" s="11">
        <f t="shared" si="17"/>
        <v>0.3</v>
      </c>
      <c r="L105" s="11">
        <f t="shared" si="18"/>
        <v>-1.319</v>
      </c>
      <c r="M105" s="13">
        <v>0.6</v>
      </c>
      <c r="N105" s="23">
        <f t="shared" si="19"/>
        <v>0</v>
      </c>
      <c r="O105" s="32"/>
      <c r="P105" s="2"/>
      <c r="S105">
        <v>0.71430927244966902</v>
      </c>
      <c r="T105">
        <v>-2.1347112713758401E-2</v>
      </c>
      <c r="U105">
        <v>3</v>
      </c>
      <c r="V105">
        <v>10</v>
      </c>
      <c r="W105">
        <v>-0.10574588686719601</v>
      </c>
      <c r="X105"/>
      <c r="Y105">
        <v>2.6313300000000002</v>
      </c>
      <c r="Z105">
        <v>5.2528000067143202E-3</v>
      </c>
      <c r="AA105">
        <v>6</v>
      </c>
      <c r="AB105">
        <v>3</v>
      </c>
      <c r="AC105">
        <v>-0.13189999999999999</v>
      </c>
    </row>
    <row r="106" spans="1:29">
      <c r="A106" s="26">
        <v>42929</v>
      </c>
      <c r="C106" s="10">
        <f t="shared" si="10"/>
        <v>0.72605500268489498</v>
      </c>
      <c r="D106" s="11">
        <f t="shared" si="11"/>
        <v>-2.1335256762377899</v>
      </c>
      <c r="E106" s="12">
        <f t="shared" si="12"/>
        <v>0.4</v>
      </c>
      <c r="F106" s="12">
        <f t="shared" si="12"/>
        <v>0.9</v>
      </c>
      <c r="G106" s="11">
        <f t="shared" si="13"/>
        <v>-1.74312399242359</v>
      </c>
      <c r="H106" s="11">
        <f t="shared" si="14"/>
        <v>2.6172800000000001</v>
      </c>
      <c r="I106" s="11">
        <f t="shared" si="15"/>
        <v>0.81672990940125501</v>
      </c>
      <c r="J106" s="11">
        <f t="shared" si="16"/>
        <v>0.7</v>
      </c>
      <c r="K106" s="11">
        <f t="shared" si="17"/>
        <v>0.4</v>
      </c>
      <c r="L106" s="11">
        <f t="shared" si="18"/>
        <v>-1.7710000000000001</v>
      </c>
      <c r="M106" s="13">
        <v>1.29</v>
      </c>
      <c r="N106" s="23">
        <f t="shared" si="19"/>
        <v>0</v>
      </c>
      <c r="O106" s="32"/>
      <c r="P106" s="2"/>
      <c r="S106">
        <v>0.72605500268489498</v>
      </c>
      <c r="T106">
        <v>-2.1335256762377901E-2</v>
      </c>
      <c r="U106">
        <v>4</v>
      </c>
      <c r="V106">
        <v>9</v>
      </c>
      <c r="W106">
        <v>-0.174312399242359</v>
      </c>
      <c r="X106"/>
      <c r="Y106">
        <v>2.6172800000000001</v>
      </c>
      <c r="Z106">
        <v>8.1672990940125506E-3</v>
      </c>
      <c r="AA106">
        <v>7</v>
      </c>
      <c r="AB106">
        <v>4</v>
      </c>
      <c r="AC106">
        <v>-0.17710000000000001</v>
      </c>
    </row>
    <row r="107" spans="1:29">
      <c r="A107" s="26">
        <v>42928</v>
      </c>
      <c r="C107" s="10">
        <f t="shared" si="10"/>
        <v>0.73879433031888297</v>
      </c>
      <c r="D107" s="11">
        <f t="shared" si="11"/>
        <v>-1.4785438259066701</v>
      </c>
      <c r="E107" s="12">
        <f t="shared" si="12"/>
        <v>0.5</v>
      </c>
      <c r="F107" s="12">
        <f t="shared" si="12"/>
        <v>1</v>
      </c>
      <c r="G107" s="11">
        <f t="shared" si="13"/>
        <v>-1.1447894067050899</v>
      </c>
      <c r="H107" s="11">
        <f t="shared" si="14"/>
        <v>2.5958299999999999</v>
      </c>
      <c r="I107" s="11">
        <f t="shared" si="15"/>
        <v>0.979486032669034</v>
      </c>
      <c r="J107" s="11">
        <f t="shared" si="16"/>
        <v>0.8</v>
      </c>
      <c r="K107" s="11">
        <f t="shared" si="17"/>
        <v>0.1</v>
      </c>
      <c r="L107" s="11">
        <f t="shared" si="18"/>
        <v>-2.383</v>
      </c>
      <c r="M107" s="13">
        <v>1.45</v>
      </c>
      <c r="N107" s="23">
        <f t="shared" si="19"/>
        <v>0</v>
      </c>
      <c r="O107" s="32"/>
      <c r="P107" s="2"/>
      <c r="S107">
        <v>0.73879433031888297</v>
      </c>
      <c r="T107">
        <v>-1.47854382590667E-2</v>
      </c>
      <c r="U107">
        <v>5</v>
      </c>
      <c r="V107">
        <v>10</v>
      </c>
      <c r="W107">
        <v>-0.114478940670509</v>
      </c>
      <c r="X107"/>
      <c r="Y107">
        <v>2.5958299999999999</v>
      </c>
      <c r="Z107">
        <v>9.7948603266903404E-3</v>
      </c>
      <c r="AA107">
        <v>8</v>
      </c>
      <c r="AB107">
        <v>1</v>
      </c>
      <c r="AC107">
        <v>-0.23830000000000001</v>
      </c>
    </row>
    <row r="108" spans="1:29">
      <c r="A108" s="26">
        <v>42927</v>
      </c>
      <c r="C108" s="10">
        <f t="shared" si="10"/>
        <v>0.74594414913973095</v>
      </c>
      <c r="D108" s="11">
        <f t="shared" si="11"/>
        <v>-1.16217115364456</v>
      </c>
      <c r="E108" s="12">
        <f t="shared" si="12"/>
        <v>0.6</v>
      </c>
      <c r="F108" s="12">
        <f t="shared" si="12"/>
        <v>1</v>
      </c>
      <c r="G108" s="11">
        <f t="shared" si="13"/>
        <v>-2.00121498621969</v>
      </c>
      <c r="H108" s="11">
        <f t="shared" si="14"/>
        <v>2.5705200000000001</v>
      </c>
      <c r="I108" s="11">
        <f t="shared" si="15"/>
        <v>1.46551875013143</v>
      </c>
      <c r="J108" s="11">
        <f t="shared" si="16"/>
        <v>0.9</v>
      </c>
      <c r="K108" s="11">
        <f t="shared" si="17"/>
        <v>0.1</v>
      </c>
      <c r="L108" s="11">
        <f t="shared" si="18"/>
        <v>-2.9370000000000003</v>
      </c>
      <c r="M108" s="13">
        <v>1.99</v>
      </c>
      <c r="N108" s="23">
        <f t="shared" si="19"/>
        <v>0</v>
      </c>
      <c r="O108" s="32"/>
      <c r="P108" s="2"/>
      <c r="S108">
        <v>0.74594414913973095</v>
      </c>
      <c r="T108">
        <v>-1.16217115364456E-2</v>
      </c>
      <c r="U108">
        <v>6</v>
      </c>
      <c r="V108">
        <v>10</v>
      </c>
      <c r="W108">
        <v>-0.20012149862196901</v>
      </c>
      <c r="X108"/>
      <c r="Y108">
        <v>2.5705200000000001</v>
      </c>
      <c r="Z108">
        <v>1.4655187501314299E-2</v>
      </c>
      <c r="AA108">
        <v>9</v>
      </c>
      <c r="AB108">
        <v>1</v>
      </c>
      <c r="AC108">
        <v>-0.29370000000000002</v>
      </c>
    </row>
    <row r="109" spans="1:29">
      <c r="A109" s="26">
        <v>42926</v>
      </c>
      <c r="C109" s="10">
        <f t="shared" si="10"/>
        <v>0.75142760200584102</v>
      </c>
      <c r="D109" s="11">
        <f t="shared" si="11"/>
        <v>-0.43055181380072699</v>
      </c>
      <c r="E109" s="12">
        <f t="shared" si="12"/>
        <v>0.7</v>
      </c>
      <c r="F109" s="12">
        <f t="shared" si="12"/>
        <v>0.2</v>
      </c>
      <c r="G109" s="11">
        <f t="shared" si="13"/>
        <v>-1.76650309571313</v>
      </c>
      <c r="H109" s="11">
        <f t="shared" si="14"/>
        <v>2.53328</v>
      </c>
      <c r="I109" s="11">
        <f t="shared" si="15"/>
        <v>1.8193910980691002</v>
      </c>
      <c r="J109" s="11">
        <f t="shared" si="16"/>
        <v>1</v>
      </c>
      <c r="K109" s="11">
        <f t="shared" si="17"/>
        <v>0.1</v>
      </c>
      <c r="L109" s="11">
        <f t="shared" si="18"/>
        <v>-3.8479999999999999</v>
      </c>
      <c r="M109" s="13">
        <v>1.61</v>
      </c>
      <c r="N109" s="23">
        <f t="shared" si="19"/>
        <v>0</v>
      </c>
      <c r="O109" s="32"/>
      <c r="P109" s="2"/>
      <c r="S109">
        <v>0.75142760200584102</v>
      </c>
      <c r="T109">
        <v>-4.30551813800727E-3</v>
      </c>
      <c r="U109">
        <v>7</v>
      </c>
      <c r="V109">
        <v>2</v>
      </c>
      <c r="W109">
        <v>-0.176650309571313</v>
      </c>
      <c r="X109"/>
      <c r="Y109">
        <v>2.53328</v>
      </c>
      <c r="Z109">
        <v>1.8193910980691001E-2</v>
      </c>
      <c r="AA109">
        <v>10</v>
      </c>
      <c r="AB109">
        <v>1</v>
      </c>
      <c r="AC109">
        <v>-0.38479999999999998</v>
      </c>
    </row>
    <row r="110" spans="1:29">
      <c r="A110" s="26">
        <v>42923</v>
      </c>
      <c r="C110" s="10">
        <f t="shared" si="10"/>
        <v>0.75231489090210601</v>
      </c>
      <c r="D110" s="11">
        <f t="shared" si="11"/>
        <v>-0.91440563786076101</v>
      </c>
      <c r="E110" s="12">
        <f t="shared" si="12"/>
        <v>0.8</v>
      </c>
      <c r="F110" s="12">
        <f t="shared" si="12"/>
        <v>0.3</v>
      </c>
      <c r="G110" s="11">
        <f t="shared" si="13"/>
        <v>-1.6074960383083601</v>
      </c>
      <c r="H110" s="11">
        <f t="shared" si="14"/>
        <v>2.4876999999999998</v>
      </c>
      <c r="I110" s="11">
        <f t="shared" si="15"/>
        <v>1.8133886445902099</v>
      </c>
      <c r="J110" s="11">
        <f t="shared" si="16"/>
        <v>1</v>
      </c>
      <c r="K110" s="11">
        <f t="shared" si="17"/>
        <v>0.1</v>
      </c>
      <c r="L110" s="11">
        <f t="shared" si="18"/>
        <v>-4.4660000000000002</v>
      </c>
      <c r="M110" s="13">
        <v>1.78</v>
      </c>
      <c r="N110" s="23">
        <f t="shared" si="19"/>
        <v>0</v>
      </c>
      <c r="O110" s="32"/>
      <c r="P110" s="2"/>
      <c r="S110">
        <v>0.75231489090210601</v>
      </c>
      <c r="T110">
        <v>-9.1440563786076099E-3</v>
      </c>
      <c r="U110">
        <v>8</v>
      </c>
      <c r="V110">
        <v>3</v>
      </c>
      <c r="W110">
        <v>-0.160749603830836</v>
      </c>
      <c r="X110"/>
      <c r="Y110">
        <v>2.4876999999999998</v>
      </c>
      <c r="Z110">
        <v>1.8133886445902098E-2</v>
      </c>
      <c r="AA110">
        <v>10</v>
      </c>
      <c r="AB110">
        <v>1</v>
      </c>
      <c r="AC110">
        <v>-0.4466</v>
      </c>
    </row>
    <row r="111" spans="1:29">
      <c r="A111" s="26">
        <v>42922</v>
      </c>
      <c r="C111" s="10">
        <f t="shared" si="10"/>
        <v>0.75667304608749797</v>
      </c>
      <c r="D111" s="11">
        <f t="shared" si="11"/>
        <v>-0.48746459449185103</v>
      </c>
      <c r="E111" s="12">
        <f t="shared" si="12"/>
        <v>0.9</v>
      </c>
      <c r="F111" s="12">
        <f t="shared" si="12"/>
        <v>0.4</v>
      </c>
      <c r="G111" s="11">
        <f t="shared" si="13"/>
        <v>-1.20791300832315</v>
      </c>
      <c r="H111" s="11">
        <f t="shared" si="14"/>
        <v>2.4424100000000002</v>
      </c>
      <c r="I111" s="11">
        <f t="shared" si="15"/>
        <v>1.6057686600333898</v>
      </c>
      <c r="J111" s="11">
        <f t="shared" si="16"/>
        <v>1</v>
      </c>
      <c r="K111" s="11">
        <f t="shared" si="17"/>
        <v>0.1</v>
      </c>
      <c r="L111" s="11">
        <f t="shared" si="18"/>
        <v>-4.1269999999999998</v>
      </c>
      <c r="M111" s="13">
        <v>2.48</v>
      </c>
      <c r="N111" s="23">
        <f t="shared" si="19"/>
        <v>0</v>
      </c>
      <c r="O111" s="32"/>
      <c r="P111" s="2"/>
      <c r="S111">
        <v>0.75667304608749797</v>
      </c>
      <c r="T111">
        <v>-4.8746459449185101E-3</v>
      </c>
      <c r="U111">
        <v>9</v>
      </c>
      <c r="V111">
        <v>4</v>
      </c>
      <c r="W111">
        <v>-0.120791300832315</v>
      </c>
      <c r="X111"/>
      <c r="Y111">
        <v>2.4424100000000002</v>
      </c>
      <c r="Z111">
        <v>1.6057686600333899E-2</v>
      </c>
      <c r="AA111">
        <v>10</v>
      </c>
      <c r="AB111">
        <v>1</v>
      </c>
      <c r="AC111">
        <v>-0.41270000000000001</v>
      </c>
    </row>
    <row r="112" spans="1:29">
      <c r="A112" s="26">
        <v>42921</v>
      </c>
      <c r="C112" s="10">
        <f t="shared" si="10"/>
        <v>0.75827322955669496</v>
      </c>
      <c r="D112" s="11">
        <f t="shared" si="11"/>
        <v>0.428847582156695</v>
      </c>
      <c r="E112" s="12">
        <f t="shared" si="12"/>
        <v>1</v>
      </c>
      <c r="F112" s="12">
        <f t="shared" si="12"/>
        <v>0.5</v>
      </c>
      <c r="G112" s="11">
        <f t="shared" si="13"/>
        <v>-0.71642376870754598</v>
      </c>
      <c r="H112" s="11">
        <f t="shared" si="14"/>
        <v>2.4024299999999998</v>
      </c>
      <c r="I112" s="11">
        <f t="shared" si="15"/>
        <v>1.0354458667137501</v>
      </c>
      <c r="J112" s="11">
        <f t="shared" si="16"/>
        <v>0.8</v>
      </c>
      <c r="K112" s="11">
        <f t="shared" si="17"/>
        <v>0.2</v>
      </c>
      <c r="L112" s="11">
        <f t="shared" si="18"/>
        <v>-3.173</v>
      </c>
      <c r="M112" s="13">
        <v>1.55</v>
      </c>
      <c r="N112" s="23">
        <f t="shared" si="19"/>
        <v>0</v>
      </c>
      <c r="O112" s="32"/>
      <c r="P112" s="2"/>
      <c r="S112">
        <v>0.75827322955669496</v>
      </c>
      <c r="T112">
        <v>4.2884758215669498E-3</v>
      </c>
      <c r="U112">
        <v>10</v>
      </c>
      <c r="V112">
        <v>5</v>
      </c>
      <c r="W112">
        <v>-7.1642376870754601E-2</v>
      </c>
      <c r="X112"/>
      <c r="Y112">
        <v>2.4024299999999998</v>
      </c>
      <c r="Z112">
        <v>1.03544586671375E-2</v>
      </c>
      <c r="AA112">
        <v>8</v>
      </c>
      <c r="AB112">
        <v>2</v>
      </c>
      <c r="AC112">
        <v>-0.31730000000000003</v>
      </c>
    </row>
    <row r="113" spans="1:29">
      <c r="A113" s="26">
        <v>42920</v>
      </c>
      <c r="C113" s="10">
        <f t="shared" si="10"/>
        <v>0.75267406843072004</v>
      </c>
      <c r="D113" s="11">
        <f t="shared" si="11"/>
        <v>0.254373180085883</v>
      </c>
      <c r="E113" s="12">
        <f t="shared" si="12"/>
        <v>0.1</v>
      </c>
      <c r="F113" s="12">
        <f t="shared" si="12"/>
        <v>0.6</v>
      </c>
      <c r="G113" s="11">
        <f t="shared" si="13"/>
        <v>0</v>
      </c>
      <c r="H113" s="11">
        <f t="shared" si="14"/>
        <v>2.3772199999999999</v>
      </c>
      <c r="I113" s="11">
        <f t="shared" si="15"/>
        <v>1.2529907358314198</v>
      </c>
      <c r="J113" s="11">
        <f t="shared" si="16"/>
        <v>0.9</v>
      </c>
      <c r="K113" s="11">
        <f t="shared" si="17"/>
        <v>0.3</v>
      </c>
      <c r="L113" s="11">
        <f t="shared" si="18"/>
        <v>-3.0009999999999999</v>
      </c>
      <c r="M113" s="13">
        <v>1.27</v>
      </c>
      <c r="N113" s="23">
        <f t="shared" si="19"/>
        <v>1</v>
      </c>
      <c r="O113" s="32"/>
      <c r="P113" s="2"/>
      <c r="S113">
        <v>0.75267406843072004</v>
      </c>
      <c r="T113">
        <v>2.5437318008588298E-3</v>
      </c>
      <c r="U113">
        <v>1</v>
      </c>
      <c r="V113">
        <v>6</v>
      </c>
      <c r="W113">
        <v>0</v>
      </c>
      <c r="X113"/>
      <c r="Y113">
        <v>2.3772199999999999</v>
      </c>
      <c r="Z113">
        <v>1.2529907358314199E-2</v>
      </c>
      <c r="AA113">
        <v>9</v>
      </c>
      <c r="AB113">
        <v>3</v>
      </c>
      <c r="AC113">
        <v>-0.30009999999999998</v>
      </c>
    </row>
    <row r="114" spans="1:29">
      <c r="A114" s="26">
        <v>42919</v>
      </c>
      <c r="C114" s="10">
        <f t="shared" si="10"/>
        <v>0.74889028802006297</v>
      </c>
      <c r="D114" s="11">
        <f t="shared" si="11"/>
        <v>-0.50273781234797599</v>
      </c>
      <c r="E114" s="12">
        <f t="shared" si="12"/>
        <v>0.2</v>
      </c>
      <c r="F114" s="12">
        <f t="shared" si="12"/>
        <v>0.7</v>
      </c>
      <c r="G114" s="11">
        <f t="shared" si="13"/>
        <v>-0.41881071463903902</v>
      </c>
      <c r="H114" s="11">
        <f t="shared" si="14"/>
        <v>2.3466100000000001</v>
      </c>
      <c r="I114" s="11">
        <f t="shared" si="15"/>
        <v>1.05786013137002</v>
      </c>
      <c r="J114" s="11">
        <f t="shared" si="16"/>
        <v>1</v>
      </c>
      <c r="K114" s="11">
        <f t="shared" si="17"/>
        <v>0.4</v>
      </c>
      <c r="L114" s="11">
        <f t="shared" si="18"/>
        <v>-3.0609999999999999</v>
      </c>
      <c r="M114" s="13">
        <v>1.39</v>
      </c>
      <c r="N114" s="23">
        <f t="shared" si="19"/>
        <v>1</v>
      </c>
      <c r="O114" s="32"/>
      <c r="P114" s="2"/>
      <c r="S114">
        <v>0.74889028802006297</v>
      </c>
      <c r="T114">
        <v>-5.0273781234797602E-3</v>
      </c>
      <c r="U114">
        <v>2</v>
      </c>
      <c r="V114">
        <v>7</v>
      </c>
      <c r="W114">
        <v>-4.18810714639039E-2</v>
      </c>
      <c r="X114"/>
      <c r="Y114">
        <v>2.3466100000000001</v>
      </c>
      <c r="Z114">
        <v>1.0578601313700199E-2</v>
      </c>
      <c r="AA114">
        <v>10</v>
      </c>
      <c r="AB114">
        <v>4</v>
      </c>
      <c r="AC114">
        <v>-0.30609999999999998</v>
      </c>
    </row>
    <row r="115" spans="1:29">
      <c r="A115" s="26">
        <v>42916</v>
      </c>
      <c r="C115" s="10">
        <f t="shared" si="10"/>
        <v>0.75121507324173997</v>
      </c>
      <c r="D115" s="11">
        <f t="shared" si="11"/>
        <v>-1.7164532861363699</v>
      </c>
      <c r="E115" s="12">
        <f t="shared" si="12"/>
        <v>0.3</v>
      </c>
      <c r="F115" s="12">
        <f t="shared" si="12"/>
        <v>0.8</v>
      </c>
      <c r="G115" s="11">
        <f t="shared" si="13"/>
        <v>-0.26506423390668699</v>
      </c>
      <c r="H115" s="11">
        <f t="shared" si="14"/>
        <v>2.3203999999999998</v>
      </c>
      <c r="I115" s="11">
        <f t="shared" si="15"/>
        <v>0.83743251874799496</v>
      </c>
      <c r="J115" s="11">
        <f t="shared" si="16"/>
        <v>1</v>
      </c>
      <c r="K115" s="11">
        <f t="shared" si="17"/>
        <v>0.5</v>
      </c>
      <c r="L115" s="11">
        <f t="shared" si="18"/>
        <v>-2.169</v>
      </c>
      <c r="M115" s="13">
        <v>1.71</v>
      </c>
      <c r="N115" s="23">
        <f t="shared" si="19"/>
        <v>1</v>
      </c>
      <c r="O115" s="32"/>
      <c r="P115" s="2"/>
      <c r="S115">
        <v>0.75121507324173997</v>
      </c>
      <c r="T115">
        <v>-1.7164532861363699E-2</v>
      </c>
      <c r="U115">
        <v>3</v>
      </c>
      <c r="V115">
        <v>8</v>
      </c>
      <c r="W115">
        <v>-2.65064233906687E-2</v>
      </c>
      <c r="X115"/>
      <c r="Y115">
        <v>2.3203999999999998</v>
      </c>
      <c r="Z115">
        <v>8.3743251874799501E-3</v>
      </c>
      <c r="AA115">
        <v>10</v>
      </c>
      <c r="AB115">
        <v>5</v>
      </c>
      <c r="AC115">
        <v>-0.21690000000000001</v>
      </c>
    </row>
    <row r="116" spans="1:29">
      <c r="A116" s="26">
        <v>42915</v>
      </c>
      <c r="C116" s="10">
        <f t="shared" si="10"/>
        <v>0.762972772591754</v>
      </c>
      <c r="D116" s="11">
        <f t="shared" si="11"/>
        <v>-0.32817586455714504</v>
      </c>
      <c r="E116" s="12">
        <f t="shared" si="12"/>
        <v>0.4</v>
      </c>
      <c r="F116" s="12">
        <f t="shared" si="12"/>
        <v>0.9</v>
      </c>
      <c r="G116" s="11">
        <f t="shared" si="13"/>
        <v>-7.4379448246275608E-3</v>
      </c>
      <c r="H116" s="11">
        <f t="shared" si="14"/>
        <v>2.2997200000000002</v>
      </c>
      <c r="I116" s="11">
        <f t="shared" si="15"/>
        <v>0.831069028772074</v>
      </c>
      <c r="J116" s="11">
        <f t="shared" si="16"/>
        <v>1</v>
      </c>
      <c r="K116" s="11">
        <f t="shared" si="17"/>
        <v>0.6</v>
      </c>
      <c r="L116" s="11">
        <f t="shared" si="18"/>
        <v>-1.456</v>
      </c>
      <c r="M116" s="13">
        <v>1.37</v>
      </c>
      <c r="N116" s="23">
        <f t="shared" si="19"/>
        <v>1</v>
      </c>
      <c r="O116" s="32"/>
      <c r="P116" s="2"/>
      <c r="S116">
        <v>0.762972772591754</v>
      </c>
      <c r="T116">
        <v>-3.2817586455714501E-3</v>
      </c>
      <c r="U116">
        <v>4</v>
      </c>
      <c r="V116">
        <v>9</v>
      </c>
      <c r="W116">
        <v>-7.4379448246275604E-4</v>
      </c>
      <c r="X116"/>
      <c r="Y116">
        <v>2.2997200000000002</v>
      </c>
      <c r="Z116">
        <v>8.3106902877207404E-3</v>
      </c>
      <c r="AA116">
        <v>10</v>
      </c>
      <c r="AB116">
        <v>6</v>
      </c>
      <c r="AC116">
        <v>-0.14560000000000001</v>
      </c>
    </row>
    <row r="117" spans="1:29">
      <c r="A117" s="26">
        <v>42914</v>
      </c>
      <c r="C117" s="10">
        <f t="shared" si="10"/>
        <v>0.76434828054237103</v>
      </c>
      <c r="D117" s="11">
        <f t="shared" si="11"/>
        <v>-1.8363522165133399</v>
      </c>
      <c r="E117" s="12">
        <f t="shared" si="12"/>
        <v>0.5</v>
      </c>
      <c r="F117" s="12">
        <f t="shared" si="12"/>
        <v>1</v>
      </c>
      <c r="G117" s="11">
        <f t="shared" si="13"/>
        <v>-0.44732249904586902</v>
      </c>
      <c r="H117" s="11">
        <f t="shared" si="14"/>
        <v>2.27969</v>
      </c>
      <c r="I117" s="11">
        <f t="shared" si="15"/>
        <v>0.78147822330781302</v>
      </c>
      <c r="J117" s="11">
        <f t="shared" si="16"/>
        <v>1</v>
      </c>
      <c r="K117" s="11">
        <f t="shared" si="17"/>
        <v>0.7</v>
      </c>
      <c r="L117" s="11">
        <f t="shared" si="18"/>
        <v>-1.4490000000000001</v>
      </c>
      <c r="M117" s="13">
        <v>0.3</v>
      </c>
      <c r="N117" s="23">
        <f t="shared" si="19"/>
        <v>1</v>
      </c>
      <c r="O117" s="32"/>
      <c r="P117" s="2"/>
      <c r="S117">
        <v>0.76434828054237103</v>
      </c>
      <c r="T117">
        <v>-1.83635221651334E-2</v>
      </c>
      <c r="U117">
        <v>5</v>
      </c>
      <c r="V117">
        <v>10</v>
      </c>
      <c r="W117">
        <v>-4.47322499045869E-2</v>
      </c>
      <c r="X117"/>
      <c r="Y117">
        <v>2.27969</v>
      </c>
      <c r="Z117">
        <v>7.8147822330781307E-3</v>
      </c>
      <c r="AA117">
        <v>10</v>
      </c>
      <c r="AB117">
        <v>7</v>
      </c>
      <c r="AC117">
        <v>-0.1449</v>
      </c>
    </row>
    <row r="118" spans="1:29">
      <c r="A118" s="26">
        <v>42913</v>
      </c>
      <c r="C118" s="10">
        <f t="shared" si="10"/>
        <v>0.77727272274474002</v>
      </c>
      <c r="D118" s="11">
        <f t="shared" si="11"/>
        <v>-1.11820060808077</v>
      </c>
      <c r="E118" s="12">
        <f t="shared" si="12"/>
        <v>0.6</v>
      </c>
      <c r="F118" s="12">
        <f t="shared" si="12"/>
        <v>1</v>
      </c>
      <c r="G118" s="11">
        <f t="shared" si="13"/>
        <v>-0.14885465338527901</v>
      </c>
      <c r="H118" s="11">
        <f t="shared" si="14"/>
        <v>2.2612299999999999</v>
      </c>
      <c r="I118" s="11">
        <f t="shared" si="15"/>
        <v>-0.143702645404649</v>
      </c>
      <c r="J118" s="11">
        <f t="shared" si="16"/>
        <v>0.3</v>
      </c>
      <c r="K118" s="11">
        <f t="shared" si="17"/>
        <v>0.1</v>
      </c>
      <c r="L118" s="11">
        <f t="shared" si="18"/>
        <v>-0.94400000000000306</v>
      </c>
      <c r="M118" s="13">
        <v>0.51</v>
      </c>
      <c r="N118" s="23">
        <f t="shared" si="19"/>
        <v>0</v>
      </c>
      <c r="O118" s="32"/>
      <c r="P118" s="2"/>
      <c r="S118">
        <v>0.77727272274474002</v>
      </c>
      <c r="T118">
        <v>-1.11820060808077E-2</v>
      </c>
      <c r="U118">
        <v>6</v>
      </c>
      <c r="V118">
        <v>10</v>
      </c>
      <c r="W118">
        <v>-1.4885465338527901E-2</v>
      </c>
      <c r="X118"/>
      <c r="Y118">
        <v>2.2612299999999999</v>
      </c>
      <c r="Z118">
        <v>-1.43702645404649E-3</v>
      </c>
      <c r="AA118">
        <v>3</v>
      </c>
      <c r="AB118">
        <v>1</v>
      </c>
      <c r="AC118">
        <v>-9.4400000000000303E-2</v>
      </c>
    </row>
    <row r="119" spans="1:29">
      <c r="A119" s="26">
        <v>42912</v>
      </c>
      <c r="C119" s="10">
        <f t="shared" si="10"/>
        <v>0.78485829301819698</v>
      </c>
      <c r="D119" s="11">
        <f t="shared" si="11"/>
        <v>-1.9016663453437599</v>
      </c>
      <c r="E119" s="12">
        <f t="shared" si="12"/>
        <v>0.7</v>
      </c>
      <c r="F119" s="12">
        <f t="shared" si="12"/>
        <v>1</v>
      </c>
      <c r="G119" s="11">
        <f t="shared" si="13"/>
        <v>-0.44802995576979804</v>
      </c>
      <c r="H119" s="11">
        <f t="shared" si="14"/>
        <v>2.26396</v>
      </c>
      <c r="I119" s="11">
        <f t="shared" si="15"/>
        <v>-0.56992419905103697</v>
      </c>
      <c r="J119" s="11">
        <f t="shared" si="16"/>
        <v>0.1</v>
      </c>
      <c r="K119" s="11">
        <f t="shared" si="17"/>
        <v>0.2</v>
      </c>
      <c r="L119" s="11">
        <f t="shared" si="18"/>
        <v>0</v>
      </c>
      <c r="M119" s="13">
        <v>-0.24</v>
      </c>
      <c r="N119" s="23">
        <f t="shared" si="19"/>
        <v>0</v>
      </c>
      <c r="O119" s="32"/>
      <c r="P119" s="2"/>
      <c r="S119">
        <v>0.78485829301819698</v>
      </c>
      <c r="T119">
        <v>-1.90166634534376E-2</v>
      </c>
      <c r="U119">
        <v>7</v>
      </c>
      <c r="V119">
        <v>10</v>
      </c>
      <c r="W119">
        <v>-4.4802995576979802E-2</v>
      </c>
      <c r="X119"/>
      <c r="Y119">
        <v>2.26396</v>
      </c>
      <c r="Z119">
        <v>-5.6992419905103698E-3</v>
      </c>
      <c r="AA119">
        <v>1</v>
      </c>
      <c r="AB119">
        <v>2</v>
      </c>
      <c r="AC119">
        <v>0</v>
      </c>
    </row>
    <row r="120" spans="1:29">
      <c r="A120" s="26">
        <v>42909</v>
      </c>
      <c r="C120" s="10">
        <f t="shared" si="10"/>
        <v>0.79869530934398103</v>
      </c>
      <c r="D120" s="11">
        <f t="shared" si="11"/>
        <v>-2.0570319806387198</v>
      </c>
      <c r="E120" s="12">
        <f t="shared" si="12"/>
        <v>0.1</v>
      </c>
      <c r="F120" s="12">
        <f t="shared" si="12"/>
        <v>1</v>
      </c>
      <c r="G120" s="11">
        <f t="shared" si="13"/>
        <v>0</v>
      </c>
      <c r="H120" s="11">
        <f t="shared" si="14"/>
        <v>2.2765599999999999</v>
      </c>
      <c r="I120" s="11">
        <f t="shared" si="15"/>
        <v>-0.66240794660213598</v>
      </c>
      <c r="J120" s="11">
        <f t="shared" si="16"/>
        <v>0.1</v>
      </c>
      <c r="K120" s="11">
        <f t="shared" si="17"/>
        <v>0.3</v>
      </c>
      <c r="L120" s="11">
        <f t="shared" si="18"/>
        <v>0</v>
      </c>
      <c r="M120" s="13">
        <v>-0.35</v>
      </c>
      <c r="N120" s="23">
        <f t="shared" si="19"/>
        <v>1</v>
      </c>
      <c r="O120" s="32"/>
      <c r="P120" s="2"/>
      <c r="S120">
        <v>0.79869530934398103</v>
      </c>
      <c r="T120">
        <v>-2.05703198063872E-2</v>
      </c>
      <c r="U120">
        <v>1</v>
      </c>
      <c r="V120">
        <v>10</v>
      </c>
      <c r="W120">
        <v>0</v>
      </c>
      <c r="X120"/>
      <c r="Y120">
        <v>2.2765599999999999</v>
      </c>
      <c r="Z120">
        <v>-6.6240794660213601E-3</v>
      </c>
      <c r="AA120">
        <v>1</v>
      </c>
      <c r="AB120">
        <v>3</v>
      </c>
      <c r="AC120">
        <v>0</v>
      </c>
    </row>
    <row r="121" spans="1:29">
      <c r="A121" s="26">
        <v>42908</v>
      </c>
      <c r="C121" s="10">
        <f t="shared" si="10"/>
        <v>0.81463192392186301</v>
      </c>
      <c r="D121" s="11">
        <f t="shared" si="11"/>
        <v>0.91192543871089993</v>
      </c>
      <c r="E121" s="12">
        <f t="shared" si="12"/>
        <v>0.1</v>
      </c>
      <c r="F121" s="12">
        <f t="shared" si="12"/>
        <v>0.3</v>
      </c>
      <c r="G121" s="11">
        <f t="shared" si="13"/>
        <v>0</v>
      </c>
      <c r="H121" s="11">
        <f t="shared" si="14"/>
        <v>2.2913100000000002</v>
      </c>
      <c r="I121" s="11">
        <f t="shared" si="15"/>
        <v>-0.68867483836603693</v>
      </c>
      <c r="J121" s="11">
        <f t="shared" si="16"/>
        <v>0.1</v>
      </c>
      <c r="K121" s="11">
        <f t="shared" si="17"/>
        <v>0.4</v>
      </c>
      <c r="L121" s="11">
        <f t="shared" si="18"/>
        <v>0</v>
      </c>
      <c r="M121" s="13">
        <v>-0.77</v>
      </c>
      <c r="N121" s="23">
        <f t="shared" si="19"/>
        <v>0</v>
      </c>
      <c r="O121" s="32"/>
      <c r="P121" s="2"/>
      <c r="S121">
        <v>0.81463192392186301</v>
      </c>
      <c r="T121">
        <v>9.1192543871089996E-3</v>
      </c>
      <c r="U121">
        <v>1</v>
      </c>
      <c r="V121">
        <v>3</v>
      </c>
      <c r="W121">
        <v>0</v>
      </c>
      <c r="X121"/>
      <c r="Y121">
        <v>2.2913100000000002</v>
      </c>
      <c r="Z121">
        <v>-6.8867483836603698E-3</v>
      </c>
      <c r="AA121">
        <v>1</v>
      </c>
      <c r="AB121">
        <v>4</v>
      </c>
      <c r="AC121">
        <v>0</v>
      </c>
    </row>
    <row r="122" spans="1:29">
      <c r="A122" s="26">
        <v>42907</v>
      </c>
      <c r="C122" s="10">
        <f t="shared" si="10"/>
        <v>0.804429805302459</v>
      </c>
      <c r="D122" s="11">
        <f t="shared" si="11"/>
        <v>1.3124255827137701</v>
      </c>
      <c r="E122" s="12">
        <f t="shared" si="12"/>
        <v>0.2</v>
      </c>
      <c r="F122" s="12">
        <f t="shared" si="12"/>
        <v>0.1</v>
      </c>
      <c r="G122" s="11">
        <f t="shared" si="13"/>
        <v>-2.1223840801129903</v>
      </c>
      <c r="H122" s="11">
        <f t="shared" si="14"/>
        <v>2.3067700000000002</v>
      </c>
      <c r="I122" s="11">
        <f t="shared" si="15"/>
        <v>-0.53737954782776209</v>
      </c>
      <c r="J122" s="11">
        <f t="shared" si="16"/>
        <v>0.1</v>
      </c>
      <c r="K122" s="11">
        <f t="shared" si="17"/>
        <v>0.5</v>
      </c>
      <c r="L122" s="11">
        <f t="shared" si="18"/>
        <v>0</v>
      </c>
      <c r="M122" s="13">
        <v>0.11</v>
      </c>
      <c r="N122" s="23">
        <f t="shared" si="19"/>
        <v>0</v>
      </c>
      <c r="O122" s="32"/>
      <c r="P122" s="2"/>
      <c r="S122">
        <v>0.804429805302459</v>
      </c>
      <c r="T122">
        <v>1.31242558271377E-2</v>
      </c>
      <c r="U122">
        <v>2</v>
      </c>
      <c r="V122">
        <v>1</v>
      </c>
      <c r="W122">
        <v>-0.21223840801129901</v>
      </c>
      <c r="X122"/>
      <c r="Y122">
        <v>2.3067700000000002</v>
      </c>
      <c r="Z122">
        <v>-5.3737954782776204E-3</v>
      </c>
      <c r="AA122">
        <v>1</v>
      </c>
      <c r="AB122">
        <v>5</v>
      </c>
      <c r="AC122">
        <v>0</v>
      </c>
    </row>
    <row r="123" spans="1:29">
      <c r="A123" s="26">
        <v>42906</v>
      </c>
      <c r="C123" s="10">
        <f t="shared" si="10"/>
        <v>0.79121359237678401</v>
      </c>
      <c r="D123" s="11">
        <f t="shared" si="11"/>
        <v>1.5630159660861902</v>
      </c>
      <c r="E123" s="12">
        <f t="shared" si="12"/>
        <v>0.3</v>
      </c>
      <c r="F123" s="12">
        <f t="shared" si="12"/>
        <v>0.1</v>
      </c>
      <c r="G123" s="11">
        <f t="shared" si="13"/>
        <v>-2.26728585463009</v>
      </c>
      <c r="H123" s="11">
        <f t="shared" si="14"/>
        <v>2.3187199999999999</v>
      </c>
      <c r="I123" s="11">
        <f t="shared" si="15"/>
        <v>-0.40848159095632097</v>
      </c>
      <c r="J123" s="11">
        <f t="shared" si="16"/>
        <v>0.2</v>
      </c>
      <c r="K123" s="11">
        <f t="shared" si="17"/>
        <v>0.6</v>
      </c>
      <c r="L123" s="11">
        <f t="shared" si="18"/>
        <v>-0.17899999999999999</v>
      </c>
      <c r="M123" s="13">
        <v>-0.12</v>
      </c>
      <c r="N123" s="23">
        <f t="shared" si="19"/>
        <v>0</v>
      </c>
      <c r="O123" s="32"/>
      <c r="P123" s="2"/>
      <c r="S123">
        <v>0.79121359237678401</v>
      </c>
      <c r="T123">
        <v>1.5630159660861901E-2</v>
      </c>
      <c r="U123">
        <v>3</v>
      </c>
      <c r="V123">
        <v>1</v>
      </c>
      <c r="W123">
        <v>-0.226728585463009</v>
      </c>
      <c r="X123"/>
      <c r="Y123">
        <v>2.3187199999999999</v>
      </c>
      <c r="Z123">
        <v>-4.0848159095632098E-3</v>
      </c>
      <c r="AA123">
        <v>2</v>
      </c>
      <c r="AB123">
        <v>6</v>
      </c>
      <c r="AC123">
        <v>-1.7899999999999999E-2</v>
      </c>
    </row>
    <row r="124" spans="1:29">
      <c r="A124" s="26">
        <v>42905</v>
      </c>
      <c r="C124" s="10">
        <f t="shared" si="10"/>
        <v>0.77694629092768897</v>
      </c>
      <c r="D124" s="11">
        <f t="shared" si="11"/>
        <v>2.2186423669296502</v>
      </c>
      <c r="E124" s="12">
        <f t="shared" si="12"/>
        <v>0.4</v>
      </c>
      <c r="F124" s="12">
        <f t="shared" si="12"/>
        <v>0.1</v>
      </c>
      <c r="G124" s="11">
        <f t="shared" si="13"/>
        <v>-2.7912054216111</v>
      </c>
      <c r="H124" s="11">
        <f t="shared" si="14"/>
        <v>2.3275700000000001</v>
      </c>
      <c r="I124" s="11">
        <f t="shared" si="15"/>
        <v>-0.50352765287710599</v>
      </c>
      <c r="J124" s="11">
        <f t="shared" si="16"/>
        <v>0.3</v>
      </c>
      <c r="K124" s="11">
        <f t="shared" si="17"/>
        <v>0.7</v>
      </c>
      <c r="L124" s="11">
        <f t="shared" si="18"/>
        <v>-0.54899999999999993</v>
      </c>
      <c r="M124" s="13">
        <v>-0.99</v>
      </c>
      <c r="N124" s="23">
        <f t="shared" si="19"/>
        <v>0</v>
      </c>
      <c r="O124" s="32"/>
      <c r="P124" s="2"/>
      <c r="S124">
        <v>0.77694629092768897</v>
      </c>
      <c r="T124">
        <v>2.21864236692965E-2</v>
      </c>
      <c r="U124">
        <v>4</v>
      </c>
      <c r="V124">
        <v>1</v>
      </c>
      <c r="W124">
        <v>-0.27912054216110999</v>
      </c>
      <c r="X124"/>
      <c r="Y124">
        <v>2.3275700000000001</v>
      </c>
      <c r="Z124">
        <v>-5.0352765287710599E-3</v>
      </c>
      <c r="AA124">
        <v>3</v>
      </c>
      <c r="AB124">
        <v>7</v>
      </c>
      <c r="AC124">
        <v>-5.4899999999999997E-2</v>
      </c>
    </row>
    <row r="125" spans="1:29">
      <c r="A125" s="26">
        <v>42902</v>
      </c>
      <c r="C125" s="10">
        <f t="shared" si="10"/>
        <v>0.75822638571022805</v>
      </c>
      <c r="D125" s="11">
        <f t="shared" si="11"/>
        <v>1.75618681270087</v>
      </c>
      <c r="E125" s="12">
        <f t="shared" si="12"/>
        <v>0.5</v>
      </c>
      <c r="F125" s="12">
        <f t="shared" si="12"/>
        <v>0.1</v>
      </c>
      <c r="G125" s="11">
        <f t="shared" si="13"/>
        <v>-3.08271931771541</v>
      </c>
      <c r="H125" s="11">
        <f t="shared" si="14"/>
        <v>2.3388200000000001</v>
      </c>
      <c r="I125" s="11">
        <f t="shared" si="15"/>
        <v>-0.37499543871334001</v>
      </c>
      <c r="J125" s="11">
        <f t="shared" si="16"/>
        <v>0.1</v>
      </c>
      <c r="K125" s="11">
        <f t="shared" si="17"/>
        <v>0.8</v>
      </c>
      <c r="L125" s="11">
        <f t="shared" si="18"/>
        <v>0</v>
      </c>
      <c r="M125" s="13">
        <v>-0.37</v>
      </c>
      <c r="N125" s="23">
        <f t="shared" si="19"/>
        <v>0</v>
      </c>
      <c r="O125" s="32"/>
      <c r="P125" s="2"/>
      <c r="S125">
        <v>0.75822638571022805</v>
      </c>
      <c r="T125">
        <v>1.75618681270087E-2</v>
      </c>
      <c r="U125">
        <v>5</v>
      </c>
      <c r="V125">
        <v>1</v>
      </c>
      <c r="W125">
        <v>-0.308271931771541</v>
      </c>
      <c r="X125"/>
      <c r="Y125">
        <v>2.3388200000000001</v>
      </c>
      <c r="Z125">
        <v>-3.7499543871334002E-3</v>
      </c>
      <c r="AA125">
        <v>1</v>
      </c>
      <c r="AB125">
        <v>8</v>
      </c>
      <c r="AC125">
        <v>0</v>
      </c>
    </row>
    <row r="126" spans="1:29">
      <c r="A126" s="26">
        <v>42901</v>
      </c>
      <c r="C126" s="10">
        <f t="shared" si="10"/>
        <v>0.74170649553426604</v>
      </c>
      <c r="D126" s="11">
        <f t="shared" si="11"/>
        <v>1.28637327414108</v>
      </c>
      <c r="E126" s="12">
        <f t="shared" si="12"/>
        <v>0.6</v>
      </c>
      <c r="F126" s="12">
        <f t="shared" si="12"/>
        <v>0.2</v>
      </c>
      <c r="G126" s="11">
        <f t="shared" si="13"/>
        <v>-2.6050915244833699</v>
      </c>
      <c r="H126" s="11">
        <f t="shared" si="14"/>
        <v>2.3470200000000001</v>
      </c>
      <c r="I126" s="11">
        <f t="shared" si="15"/>
        <v>-1.13008775382094</v>
      </c>
      <c r="J126" s="11">
        <f t="shared" si="16"/>
        <v>0.2</v>
      </c>
      <c r="K126" s="11">
        <f t="shared" si="17"/>
        <v>0.9</v>
      </c>
      <c r="L126" s="11">
        <f t="shared" si="18"/>
        <v>-0.20400000000000001</v>
      </c>
      <c r="M126" s="13">
        <v>-0.45</v>
      </c>
      <c r="N126" s="23">
        <f t="shared" si="19"/>
        <v>0</v>
      </c>
      <c r="O126" s="32"/>
      <c r="P126" s="2"/>
      <c r="S126">
        <v>0.74170649553426604</v>
      </c>
      <c r="T126">
        <v>1.28637327414108E-2</v>
      </c>
      <c r="U126">
        <v>6</v>
      </c>
      <c r="V126">
        <v>2</v>
      </c>
      <c r="W126">
        <v>-0.260509152448337</v>
      </c>
      <c r="X126"/>
      <c r="Y126">
        <v>2.3470200000000001</v>
      </c>
      <c r="Z126">
        <v>-1.13008775382094E-2</v>
      </c>
      <c r="AA126">
        <v>2</v>
      </c>
      <c r="AB126">
        <v>9</v>
      </c>
      <c r="AC126">
        <v>-2.0400000000000001E-2</v>
      </c>
    </row>
    <row r="127" spans="1:29">
      <c r="A127" s="26">
        <v>42900</v>
      </c>
      <c r="C127" s="10">
        <f t="shared" si="10"/>
        <v>0.72914911591192799</v>
      </c>
      <c r="D127" s="11">
        <f t="shared" si="11"/>
        <v>1.63841618909003</v>
      </c>
      <c r="E127" s="12">
        <f t="shared" si="12"/>
        <v>0.7</v>
      </c>
      <c r="F127" s="12">
        <f t="shared" si="12"/>
        <v>0.3</v>
      </c>
      <c r="G127" s="11">
        <f t="shared" si="13"/>
        <v>-2.6487250233423101</v>
      </c>
      <c r="H127" s="11">
        <f t="shared" si="14"/>
        <v>2.3730799999999999</v>
      </c>
      <c r="I127" s="11">
        <f t="shared" si="15"/>
        <v>-1.2994359244181801</v>
      </c>
      <c r="J127" s="11">
        <f t="shared" si="16"/>
        <v>0.1</v>
      </c>
      <c r="K127" s="11">
        <f t="shared" si="17"/>
        <v>1</v>
      </c>
      <c r="L127" s="11">
        <f t="shared" si="18"/>
        <v>0</v>
      </c>
      <c r="M127" s="13">
        <v>0.17</v>
      </c>
      <c r="N127" s="23">
        <f t="shared" si="19"/>
        <v>0</v>
      </c>
      <c r="O127" s="32"/>
      <c r="P127" s="2"/>
      <c r="S127">
        <v>0.72914911591192799</v>
      </c>
      <c r="T127">
        <v>1.6384161890900299E-2</v>
      </c>
      <c r="U127">
        <v>7</v>
      </c>
      <c r="V127">
        <v>3</v>
      </c>
      <c r="W127">
        <v>-0.26487250233423099</v>
      </c>
      <c r="X127"/>
      <c r="Y127">
        <v>2.3730799999999999</v>
      </c>
      <c r="Z127">
        <v>-1.29943592441818E-2</v>
      </c>
      <c r="AA127">
        <v>1</v>
      </c>
      <c r="AB127">
        <v>10</v>
      </c>
      <c r="AC127">
        <v>0</v>
      </c>
    </row>
    <row r="128" spans="1:29">
      <c r="A128" s="26">
        <v>42899</v>
      </c>
      <c r="C128" s="10">
        <f t="shared" si="10"/>
        <v>0.71381896452566995</v>
      </c>
      <c r="D128" s="11">
        <f t="shared" si="11"/>
        <v>1.6258548465733502</v>
      </c>
      <c r="E128" s="12">
        <f t="shared" si="12"/>
        <v>0.8</v>
      </c>
      <c r="F128" s="12">
        <f t="shared" si="12"/>
        <v>0.4</v>
      </c>
      <c r="G128" s="11">
        <f t="shared" si="13"/>
        <v>-2.62753435407362</v>
      </c>
      <c r="H128" s="11">
        <f t="shared" si="14"/>
        <v>2.4029400000000001</v>
      </c>
      <c r="I128" s="11">
        <f t="shared" si="15"/>
        <v>-0.804896042883951</v>
      </c>
      <c r="J128" s="11">
        <f t="shared" si="16"/>
        <v>0.2</v>
      </c>
      <c r="K128" s="11">
        <f t="shared" si="17"/>
        <v>1</v>
      </c>
      <c r="L128" s="11">
        <f t="shared" si="18"/>
        <v>-1.70000000000003E-2</v>
      </c>
      <c r="M128" s="13">
        <v>-0.77</v>
      </c>
      <c r="N128" s="23">
        <f t="shared" si="19"/>
        <v>0</v>
      </c>
      <c r="O128" s="32"/>
      <c r="P128" s="2"/>
      <c r="S128">
        <v>0.71381896452566995</v>
      </c>
      <c r="T128">
        <v>1.6258548465733502E-2</v>
      </c>
      <c r="U128">
        <v>8</v>
      </c>
      <c r="V128">
        <v>4</v>
      </c>
      <c r="W128">
        <v>-0.26275343540736201</v>
      </c>
      <c r="X128"/>
      <c r="Y128">
        <v>2.4029400000000001</v>
      </c>
      <c r="Z128">
        <v>-8.0489604288395099E-3</v>
      </c>
      <c r="AA128">
        <v>2</v>
      </c>
      <c r="AB128">
        <v>10</v>
      </c>
      <c r="AC128">
        <v>-1.70000000000003E-3</v>
      </c>
    </row>
    <row r="129" spans="1:29">
      <c r="A129" s="26">
        <v>42898</v>
      </c>
      <c r="C129" s="10">
        <f t="shared" si="10"/>
        <v>0.699139921153764</v>
      </c>
      <c r="D129" s="11">
        <f t="shared" si="11"/>
        <v>2.9451199365712002</v>
      </c>
      <c r="E129" s="12">
        <f t="shared" si="12"/>
        <v>0.9</v>
      </c>
      <c r="F129" s="12">
        <f t="shared" si="12"/>
        <v>0.5</v>
      </c>
      <c r="G129" s="11">
        <f t="shared" si="13"/>
        <v>-2.8615988550230496</v>
      </c>
      <c r="H129" s="11">
        <f t="shared" si="14"/>
        <v>2.4220000000000002</v>
      </c>
      <c r="I129" s="11">
        <f t="shared" si="15"/>
        <v>-0.9578624246790769</v>
      </c>
      <c r="J129" s="11">
        <f t="shared" si="16"/>
        <v>0.1</v>
      </c>
      <c r="K129" s="11">
        <f t="shared" si="17"/>
        <v>0.6</v>
      </c>
      <c r="L129" s="11">
        <f t="shared" si="18"/>
        <v>0</v>
      </c>
      <c r="M129" s="13">
        <v>0.43</v>
      </c>
      <c r="N129" s="23">
        <f t="shared" si="19"/>
        <v>0</v>
      </c>
      <c r="O129" s="32"/>
      <c r="P129" s="2"/>
      <c r="S129">
        <v>0.699139921153764</v>
      </c>
      <c r="T129">
        <v>2.9451199365712E-2</v>
      </c>
      <c r="U129">
        <v>9</v>
      </c>
      <c r="V129">
        <v>5</v>
      </c>
      <c r="W129">
        <v>-0.28615988550230498</v>
      </c>
      <c r="X129"/>
      <c r="Y129">
        <v>2.4220000000000002</v>
      </c>
      <c r="Z129">
        <v>-9.5786242467907692E-3</v>
      </c>
      <c r="AA129">
        <v>1</v>
      </c>
      <c r="AB129">
        <v>6</v>
      </c>
      <c r="AC129">
        <v>0</v>
      </c>
    </row>
    <row r="130" spans="1:29">
      <c r="A130" s="26">
        <v>42895</v>
      </c>
      <c r="C130" s="10">
        <f t="shared" si="10"/>
        <v>0.67467738589690396</v>
      </c>
      <c r="D130" s="11">
        <f t="shared" si="11"/>
        <v>2.72107164020436</v>
      </c>
      <c r="E130" s="12">
        <f t="shared" si="12"/>
        <v>1</v>
      </c>
      <c r="F130" s="12">
        <f t="shared" si="12"/>
        <v>0.6</v>
      </c>
      <c r="G130" s="11">
        <f t="shared" si="13"/>
        <v>-3.0557963808810702</v>
      </c>
      <c r="H130" s="11">
        <f t="shared" si="14"/>
        <v>2.4451499999999999</v>
      </c>
      <c r="I130" s="11">
        <f t="shared" si="15"/>
        <v>-0.89354013615976102</v>
      </c>
      <c r="J130" s="11">
        <f t="shared" si="16"/>
        <v>0.1</v>
      </c>
      <c r="K130" s="11">
        <f t="shared" si="17"/>
        <v>0.7</v>
      </c>
      <c r="L130" s="11">
        <f t="shared" si="18"/>
        <v>0</v>
      </c>
      <c r="M130" s="13">
        <v>0.34</v>
      </c>
      <c r="N130" s="23">
        <f t="shared" si="19"/>
        <v>0</v>
      </c>
      <c r="O130" s="32"/>
      <c r="P130" s="2"/>
      <c r="S130">
        <v>0.67467738589690396</v>
      </c>
      <c r="T130">
        <v>2.7210716402043599E-2</v>
      </c>
      <c r="U130">
        <v>10</v>
      </c>
      <c r="V130">
        <v>6</v>
      </c>
      <c r="W130">
        <v>-0.30557963808810701</v>
      </c>
      <c r="X130"/>
      <c r="Y130">
        <v>2.4451499999999999</v>
      </c>
      <c r="Z130">
        <v>-8.9354013615976103E-3</v>
      </c>
      <c r="AA130">
        <v>1</v>
      </c>
      <c r="AB130">
        <v>7</v>
      </c>
      <c r="AC130">
        <v>0</v>
      </c>
    </row>
    <row r="131" spans="1:29">
      <c r="A131" s="26">
        <v>42894</v>
      </c>
      <c r="C131" s="10">
        <f t="shared" si="10"/>
        <v>0.649835614185028</v>
      </c>
      <c r="D131" s="11">
        <f t="shared" si="11"/>
        <v>-0.88343738904574187</v>
      </c>
      <c r="E131" s="12">
        <f t="shared" si="12"/>
        <v>1</v>
      </c>
      <c r="F131" s="12">
        <f t="shared" si="12"/>
        <v>0.7</v>
      </c>
      <c r="G131" s="11">
        <f t="shared" si="13"/>
        <v>-0.36179309107456203</v>
      </c>
      <c r="H131" s="11">
        <f t="shared" si="14"/>
        <v>2.46678</v>
      </c>
      <c r="I131" s="11">
        <f t="shared" si="15"/>
        <v>-0.89847752031845596</v>
      </c>
      <c r="J131" s="11">
        <f t="shared" si="16"/>
        <v>0.1</v>
      </c>
      <c r="K131" s="11">
        <f t="shared" si="17"/>
        <v>0.8</v>
      </c>
      <c r="L131" s="11">
        <f t="shared" si="18"/>
        <v>0</v>
      </c>
      <c r="M131" s="13">
        <v>0.09</v>
      </c>
      <c r="N131" s="23">
        <f t="shared" si="19"/>
        <v>0</v>
      </c>
      <c r="O131" s="32"/>
      <c r="P131" s="2"/>
      <c r="S131">
        <v>0.649835614185028</v>
      </c>
      <c r="T131">
        <v>-8.8343738904574191E-3</v>
      </c>
      <c r="U131">
        <v>10</v>
      </c>
      <c r="V131">
        <v>7</v>
      </c>
      <c r="W131">
        <v>-3.6179309107456203E-2</v>
      </c>
      <c r="X131"/>
      <c r="Y131">
        <v>2.46678</v>
      </c>
      <c r="Z131">
        <v>-8.9847752031845599E-3</v>
      </c>
      <c r="AA131">
        <v>1</v>
      </c>
      <c r="AB131">
        <v>8</v>
      </c>
      <c r="AC131">
        <v>0</v>
      </c>
    </row>
    <row r="132" spans="1:29">
      <c r="A132" s="26">
        <v>42893</v>
      </c>
      <c r="C132" s="10">
        <f t="shared" ref="C132:C195" si="20">S132</f>
        <v>0.65479197141968604</v>
      </c>
      <c r="D132" s="11">
        <f t="shared" ref="D132:D195" si="21">T132*100</f>
        <v>0.65537775226063399</v>
      </c>
      <c r="E132" s="12">
        <f t="shared" ref="E132:F195" si="22">U132/10</f>
        <v>0.1</v>
      </c>
      <c r="F132" s="12">
        <f t="shared" si="22"/>
        <v>0.8</v>
      </c>
      <c r="G132" s="11">
        <f t="shared" ref="G132:G195" si="23">10*W132</f>
        <v>0</v>
      </c>
      <c r="H132" s="11">
        <f t="shared" ref="H132:H195" si="24">Y132</f>
        <v>2.4887199999999998</v>
      </c>
      <c r="I132" s="11">
        <f t="shared" ref="I132:I195" si="25">100*Z132</f>
        <v>-1.0403483162159499</v>
      </c>
      <c r="J132" s="11">
        <f t="shared" ref="J132:J195" si="26">AA132/10</f>
        <v>0.1</v>
      </c>
      <c r="K132" s="11">
        <f t="shared" ref="K132:K195" si="27">AB132/10</f>
        <v>0.9</v>
      </c>
      <c r="L132" s="11">
        <f t="shared" ref="L132:L195" si="28">10*AC132</f>
        <v>0</v>
      </c>
      <c r="M132" s="13">
        <v>0.1</v>
      </c>
      <c r="N132" s="23">
        <f t="shared" si="19"/>
        <v>0</v>
      </c>
      <c r="O132" s="32"/>
      <c r="P132" s="2"/>
      <c r="S132">
        <v>0.65479197141968604</v>
      </c>
      <c r="T132">
        <v>6.5537775226063404E-3</v>
      </c>
      <c r="U132">
        <v>1</v>
      </c>
      <c r="V132">
        <v>8</v>
      </c>
      <c r="W132">
        <v>0</v>
      </c>
      <c r="X132"/>
      <c r="Y132">
        <v>2.4887199999999998</v>
      </c>
      <c r="Z132">
        <v>-1.0403483162159499E-2</v>
      </c>
      <c r="AA132">
        <v>1</v>
      </c>
      <c r="AB132">
        <v>9</v>
      </c>
      <c r="AC132">
        <v>0</v>
      </c>
    </row>
    <row r="133" spans="1:29">
      <c r="A133" s="26">
        <v>42892</v>
      </c>
      <c r="C133" s="10">
        <f t="shared" si="20"/>
        <v>0.64806465549243397</v>
      </c>
      <c r="D133" s="11">
        <f t="shared" si="21"/>
        <v>-0.19094993278392899</v>
      </c>
      <c r="E133" s="12">
        <f t="shared" si="22"/>
        <v>0.2</v>
      </c>
      <c r="F133" s="12">
        <f t="shared" si="22"/>
        <v>0.9</v>
      </c>
      <c r="G133" s="11">
        <f t="shared" si="23"/>
        <v>-1.31326909070797</v>
      </c>
      <c r="H133" s="11">
        <f t="shared" si="24"/>
        <v>2.5142099999999998</v>
      </c>
      <c r="I133" s="11">
        <f t="shared" si="25"/>
        <v>-1.27964579733433</v>
      </c>
      <c r="J133" s="11">
        <f t="shared" si="26"/>
        <v>0.1</v>
      </c>
      <c r="K133" s="11">
        <f t="shared" si="27"/>
        <v>1</v>
      </c>
      <c r="L133" s="11">
        <f t="shared" si="28"/>
        <v>0</v>
      </c>
      <c r="M133" s="13">
        <v>0.28999999999999998</v>
      </c>
      <c r="N133" s="23">
        <f t="shared" si="19"/>
        <v>0</v>
      </c>
      <c r="O133" s="32"/>
      <c r="P133" s="2"/>
      <c r="S133">
        <v>0.64806465549243397</v>
      </c>
      <c r="T133">
        <v>-1.9094993278392901E-3</v>
      </c>
      <c r="U133">
        <v>2</v>
      </c>
      <c r="V133">
        <v>9</v>
      </c>
      <c r="W133">
        <v>-0.131326909070797</v>
      </c>
      <c r="X133"/>
      <c r="Y133">
        <v>2.5142099999999998</v>
      </c>
      <c r="Z133">
        <v>-1.2796457973343301E-2</v>
      </c>
      <c r="AA133">
        <v>1</v>
      </c>
      <c r="AB133">
        <v>10</v>
      </c>
      <c r="AC133">
        <v>0</v>
      </c>
    </row>
    <row r="134" spans="1:29">
      <c r="A134" s="26">
        <v>42891</v>
      </c>
      <c r="C134" s="10">
        <f t="shared" si="20"/>
        <v>0.64710743221424105</v>
      </c>
      <c r="D134" s="11">
        <f t="shared" si="21"/>
        <v>-1.44901008718422</v>
      </c>
      <c r="E134" s="12">
        <f t="shared" si="22"/>
        <v>0.3</v>
      </c>
      <c r="F134" s="12">
        <f t="shared" si="22"/>
        <v>1</v>
      </c>
      <c r="G134" s="11">
        <f t="shared" si="23"/>
        <v>-1.26017939278307</v>
      </c>
      <c r="H134" s="11">
        <f t="shared" si="24"/>
        <v>2.5456099999999999</v>
      </c>
      <c r="I134" s="11">
        <f t="shared" si="25"/>
        <v>-0.93302298057960698</v>
      </c>
      <c r="J134" s="11">
        <f t="shared" si="26"/>
        <v>0.1</v>
      </c>
      <c r="K134" s="11">
        <f t="shared" si="27"/>
        <v>0.9</v>
      </c>
      <c r="L134" s="11">
        <f t="shared" si="28"/>
        <v>0</v>
      </c>
      <c r="M134" s="13">
        <v>0.68</v>
      </c>
      <c r="N134" s="23">
        <f t="shared" si="19"/>
        <v>0</v>
      </c>
      <c r="O134" s="32"/>
      <c r="P134" s="2"/>
      <c r="S134">
        <v>0.64710743221424105</v>
      </c>
      <c r="T134">
        <v>-1.44901008718422E-2</v>
      </c>
      <c r="U134">
        <v>3</v>
      </c>
      <c r="V134">
        <v>10</v>
      </c>
      <c r="W134">
        <v>-0.12601793927830701</v>
      </c>
      <c r="X134"/>
      <c r="Y134">
        <v>2.5456099999999999</v>
      </c>
      <c r="Z134">
        <v>-9.3302298057960694E-3</v>
      </c>
      <c r="AA134">
        <v>1</v>
      </c>
      <c r="AB134">
        <v>9</v>
      </c>
      <c r="AC134">
        <v>0</v>
      </c>
    </row>
    <row r="135" spans="1:29">
      <c r="A135" s="26">
        <v>42888</v>
      </c>
      <c r="C135" s="10">
        <f t="shared" si="20"/>
        <v>0.65407717714206604</v>
      </c>
      <c r="D135" s="11">
        <f t="shared" si="21"/>
        <v>-1.0487042912992499</v>
      </c>
      <c r="E135" s="12">
        <f t="shared" si="22"/>
        <v>0.4</v>
      </c>
      <c r="F135" s="12">
        <f t="shared" si="22"/>
        <v>0.6</v>
      </c>
      <c r="G135" s="11">
        <f t="shared" si="23"/>
        <v>-0.75899646828567802</v>
      </c>
      <c r="H135" s="11">
        <f t="shared" si="24"/>
        <v>2.5687099999999998</v>
      </c>
      <c r="I135" s="11">
        <f t="shared" si="25"/>
        <v>-0.94912280447845498</v>
      </c>
      <c r="J135" s="11">
        <f t="shared" si="26"/>
        <v>0.2</v>
      </c>
      <c r="K135" s="11">
        <f t="shared" si="27"/>
        <v>1</v>
      </c>
      <c r="L135" s="11">
        <f t="shared" si="28"/>
        <v>-0.15000000000000099</v>
      </c>
      <c r="M135" s="13">
        <v>-0.23</v>
      </c>
      <c r="N135" s="23">
        <f t="shared" si="19"/>
        <v>0</v>
      </c>
      <c r="O135" s="32"/>
      <c r="P135" s="2"/>
      <c r="S135">
        <v>0.65407717714206604</v>
      </c>
      <c r="T135">
        <v>-1.04870429129925E-2</v>
      </c>
      <c r="U135">
        <v>4</v>
      </c>
      <c r="V135">
        <v>6</v>
      </c>
      <c r="W135">
        <v>-7.5899646828567799E-2</v>
      </c>
      <c r="X135"/>
      <c r="Y135">
        <v>2.5687099999999998</v>
      </c>
      <c r="Z135">
        <v>-9.4912280447845502E-3</v>
      </c>
      <c r="AA135">
        <v>2</v>
      </c>
      <c r="AB135">
        <v>10</v>
      </c>
      <c r="AC135">
        <v>-1.50000000000001E-2</v>
      </c>
    </row>
    <row r="136" spans="1:29">
      <c r="A136" s="26">
        <v>42887</v>
      </c>
      <c r="C136" s="10">
        <f t="shared" si="20"/>
        <v>0.65888634702865601</v>
      </c>
      <c r="D136" s="11">
        <f t="shared" si="21"/>
        <v>-1.0844453208573799</v>
      </c>
      <c r="E136" s="12">
        <f t="shared" si="22"/>
        <v>0.5</v>
      </c>
      <c r="F136" s="12">
        <f t="shared" si="22"/>
        <v>0.7</v>
      </c>
      <c r="G136" s="11">
        <f t="shared" si="23"/>
        <v>-0.49742617917707399</v>
      </c>
      <c r="H136" s="11">
        <f t="shared" si="24"/>
        <v>2.5920399999999999</v>
      </c>
      <c r="I136" s="11">
        <f t="shared" si="25"/>
        <v>-0.40120736824884701</v>
      </c>
      <c r="J136" s="11">
        <f t="shared" si="26"/>
        <v>0.3</v>
      </c>
      <c r="K136" s="11">
        <f t="shared" si="27"/>
        <v>0.9</v>
      </c>
      <c r="L136" s="11">
        <f t="shared" si="28"/>
        <v>-0.33100000000000102</v>
      </c>
      <c r="M136" s="13">
        <v>0.18</v>
      </c>
      <c r="N136" s="23">
        <f t="shared" si="19"/>
        <v>0</v>
      </c>
      <c r="O136" s="32"/>
      <c r="P136" s="2"/>
      <c r="S136">
        <v>0.65888634702865601</v>
      </c>
      <c r="T136">
        <v>-1.0844453208573799E-2</v>
      </c>
      <c r="U136">
        <v>5</v>
      </c>
      <c r="V136">
        <v>7</v>
      </c>
      <c r="W136">
        <v>-4.9742617917707399E-2</v>
      </c>
      <c r="X136"/>
      <c r="Y136">
        <v>2.5920399999999999</v>
      </c>
      <c r="Z136">
        <v>-4.0120736824884699E-3</v>
      </c>
      <c r="AA136">
        <v>3</v>
      </c>
      <c r="AB136">
        <v>9</v>
      </c>
      <c r="AC136">
        <v>-3.3100000000000102E-2</v>
      </c>
    </row>
    <row r="137" spans="1:29">
      <c r="A137" s="26">
        <v>42886</v>
      </c>
      <c r="C137" s="10">
        <f t="shared" si="20"/>
        <v>0.66391468768345996</v>
      </c>
      <c r="D137" s="11">
        <f t="shared" si="21"/>
        <v>-1.7743682825630098</v>
      </c>
      <c r="E137" s="12">
        <f t="shared" si="22"/>
        <v>0.6</v>
      </c>
      <c r="F137" s="12">
        <f t="shared" si="22"/>
        <v>0.8</v>
      </c>
      <c r="G137" s="11">
        <f t="shared" si="23"/>
        <v>-0.51914260121459199</v>
      </c>
      <c r="H137" s="11">
        <f t="shared" si="24"/>
        <v>2.6021999999999998</v>
      </c>
      <c r="I137" s="11">
        <f t="shared" si="25"/>
        <v>-0.58148131694021499</v>
      </c>
      <c r="J137" s="11">
        <f t="shared" si="26"/>
        <v>0.4</v>
      </c>
      <c r="K137" s="11">
        <f t="shared" si="27"/>
        <v>1</v>
      </c>
      <c r="L137" s="11">
        <f t="shared" si="28"/>
        <v>-0.40899999999999703</v>
      </c>
      <c r="M137" s="13">
        <v>1.04</v>
      </c>
      <c r="N137" s="23">
        <f t="shared" si="19"/>
        <v>0</v>
      </c>
      <c r="O137" s="32"/>
      <c r="P137" s="2"/>
      <c r="S137">
        <v>0.66391468768345996</v>
      </c>
      <c r="T137">
        <v>-1.7743682825630099E-2</v>
      </c>
      <c r="U137">
        <v>6</v>
      </c>
      <c r="V137">
        <v>8</v>
      </c>
      <c r="W137">
        <v>-5.1914260121459201E-2</v>
      </c>
      <c r="X137"/>
      <c r="Y137">
        <v>2.6021999999999998</v>
      </c>
      <c r="Z137">
        <v>-5.8148131694021497E-3</v>
      </c>
      <c r="AA137">
        <v>4</v>
      </c>
      <c r="AB137">
        <v>10</v>
      </c>
      <c r="AC137">
        <v>-4.08999999999997E-2</v>
      </c>
    </row>
    <row r="138" spans="1:29">
      <c r="A138" s="26">
        <v>42885</v>
      </c>
      <c r="C138" s="10">
        <f t="shared" si="20"/>
        <v>0.67379378135363899</v>
      </c>
      <c r="D138" s="11">
        <f t="shared" si="21"/>
        <v>0.20735698790766399</v>
      </c>
      <c r="E138" s="12">
        <f t="shared" si="22"/>
        <v>0.7</v>
      </c>
      <c r="F138" s="12">
        <f t="shared" si="22"/>
        <v>0.9</v>
      </c>
      <c r="G138" s="11">
        <f t="shared" si="23"/>
        <v>-1.28766304085026E-2</v>
      </c>
      <c r="H138" s="11">
        <f t="shared" si="24"/>
        <v>2.61707</v>
      </c>
      <c r="I138" s="11">
        <f t="shared" si="25"/>
        <v>-1.0286906590745799</v>
      </c>
      <c r="J138" s="11">
        <f t="shared" si="26"/>
        <v>0.1</v>
      </c>
      <c r="K138" s="11">
        <f t="shared" si="27"/>
        <v>1</v>
      </c>
      <c r="L138" s="11">
        <f t="shared" si="28"/>
        <v>0</v>
      </c>
      <c r="M138" s="13">
        <v>0.97</v>
      </c>
      <c r="N138" s="23">
        <f t="shared" si="19"/>
        <v>0</v>
      </c>
      <c r="O138" s="32"/>
      <c r="P138" s="2"/>
      <c r="S138">
        <v>0.67379378135363899</v>
      </c>
      <c r="T138">
        <v>2.07356987907664E-3</v>
      </c>
      <c r="U138">
        <v>7</v>
      </c>
      <c r="V138">
        <v>9</v>
      </c>
      <c r="W138">
        <v>-1.2876630408502599E-3</v>
      </c>
      <c r="X138"/>
      <c r="Y138">
        <v>2.61707</v>
      </c>
      <c r="Z138">
        <v>-1.02869065907458E-2</v>
      </c>
      <c r="AA138">
        <v>1</v>
      </c>
      <c r="AB138">
        <v>10</v>
      </c>
      <c r="AC138">
        <v>0</v>
      </c>
    </row>
    <row r="139" spans="1:29">
      <c r="A139" s="26">
        <v>42884</v>
      </c>
      <c r="C139" s="10">
        <f t="shared" si="20"/>
        <v>0.66842905748286496</v>
      </c>
      <c r="D139" s="11">
        <f t="shared" si="21"/>
        <v>-8.0738646478103991E-3</v>
      </c>
      <c r="E139" s="12">
        <f t="shared" si="22"/>
        <v>0.8</v>
      </c>
      <c r="F139" s="12">
        <f t="shared" si="22"/>
        <v>0.1</v>
      </c>
      <c r="G139" s="11">
        <f t="shared" si="23"/>
        <v>-1.7713228854531702</v>
      </c>
      <c r="H139" s="11">
        <f t="shared" si="24"/>
        <v>2.64392</v>
      </c>
      <c r="I139" s="11">
        <f t="shared" si="25"/>
        <v>-0.93568008392463309</v>
      </c>
      <c r="J139" s="11">
        <f t="shared" si="26"/>
        <v>0.1</v>
      </c>
      <c r="K139" s="11">
        <f t="shared" si="27"/>
        <v>0.9</v>
      </c>
      <c r="L139" s="11">
        <f t="shared" si="28"/>
        <v>0</v>
      </c>
      <c r="M139" s="13">
        <v>0.5</v>
      </c>
      <c r="N139" s="23">
        <f t="shared" si="19"/>
        <v>0</v>
      </c>
      <c r="O139" s="32"/>
      <c r="P139" s="2"/>
      <c r="S139">
        <v>0.66842905748286496</v>
      </c>
      <c r="T139" s="57">
        <v>-8.0738646478103999E-5</v>
      </c>
      <c r="U139">
        <v>8</v>
      </c>
      <c r="V139">
        <v>1</v>
      </c>
      <c r="W139">
        <v>-0.17713228854531701</v>
      </c>
      <c r="X139"/>
      <c r="Y139">
        <v>2.64392</v>
      </c>
      <c r="Z139">
        <v>-9.3568008392463306E-3</v>
      </c>
      <c r="AA139">
        <v>1</v>
      </c>
      <c r="AB139">
        <v>9</v>
      </c>
      <c r="AC139">
        <v>0</v>
      </c>
    </row>
    <row r="140" spans="1:29">
      <c r="A140" s="26">
        <v>42881</v>
      </c>
      <c r="C140" s="10">
        <f t="shared" si="20"/>
        <v>0.66446971797608601</v>
      </c>
      <c r="D140" s="11">
        <f t="shared" si="21"/>
        <v>0.64151498333314394</v>
      </c>
      <c r="E140" s="12">
        <f t="shared" si="22"/>
        <v>0.9</v>
      </c>
      <c r="F140" s="12">
        <f t="shared" si="22"/>
        <v>0.1</v>
      </c>
      <c r="G140" s="11">
        <f t="shared" si="23"/>
        <v>-1.82498197491164</v>
      </c>
      <c r="H140" s="11">
        <f t="shared" si="24"/>
        <v>2.6688999999999998</v>
      </c>
      <c r="I140" s="11">
        <f t="shared" si="25"/>
        <v>-0.84181142972691003</v>
      </c>
      <c r="J140" s="11">
        <f t="shared" si="26"/>
        <v>0.1</v>
      </c>
      <c r="K140" s="11">
        <f t="shared" si="27"/>
        <v>1</v>
      </c>
      <c r="L140" s="11">
        <f t="shared" si="28"/>
        <v>0</v>
      </c>
      <c r="M140" s="13">
        <v>0.65</v>
      </c>
      <c r="N140" s="23">
        <f t="shared" si="19"/>
        <v>0</v>
      </c>
      <c r="O140" s="32"/>
      <c r="P140" s="2"/>
      <c r="S140">
        <v>0.66446971797608601</v>
      </c>
      <c r="T140">
        <v>6.4151498333314396E-3</v>
      </c>
      <c r="U140">
        <v>9</v>
      </c>
      <c r="V140">
        <v>1</v>
      </c>
      <c r="W140">
        <v>-0.182498197491164</v>
      </c>
      <c r="X140"/>
      <c r="Y140">
        <v>2.6688999999999998</v>
      </c>
      <c r="Z140">
        <v>-8.4181142972691008E-3</v>
      </c>
      <c r="AA140">
        <v>1</v>
      </c>
      <c r="AB140">
        <v>10</v>
      </c>
      <c r="AC140">
        <v>0</v>
      </c>
    </row>
    <row r="141" spans="1:29">
      <c r="A141" s="26">
        <v>42880</v>
      </c>
      <c r="C141" s="10">
        <f t="shared" si="20"/>
        <v>0.65643570038340204</v>
      </c>
      <c r="D141" s="11">
        <f t="shared" si="21"/>
        <v>1.6039560524437799</v>
      </c>
      <c r="E141" s="12">
        <f t="shared" si="22"/>
        <v>1</v>
      </c>
      <c r="F141" s="12">
        <f t="shared" si="22"/>
        <v>0.2</v>
      </c>
      <c r="G141" s="11">
        <f t="shared" si="23"/>
        <v>-1.6608305738087001</v>
      </c>
      <c r="H141" s="11">
        <f t="shared" si="24"/>
        <v>2.6912099999999999</v>
      </c>
      <c r="I141" s="11">
        <f t="shared" si="25"/>
        <v>-0.92845556129020401</v>
      </c>
      <c r="J141" s="11">
        <f t="shared" si="26"/>
        <v>0.2</v>
      </c>
      <c r="K141" s="11">
        <f t="shared" si="27"/>
        <v>0.5</v>
      </c>
      <c r="L141" s="11">
        <f t="shared" si="28"/>
        <v>-0.26700000000000401</v>
      </c>
      <c r="M141" s="13">
        <v>0.8</v>
      </c>
      <c r="N141" s="23">
        <f t="shared" si="19"/>
        <v>0</v>
      </c>
      <c r="O141" s="32"/>
      <c r="P141" s="2"/>
      <c r="S141">
        <v>0.65643570038340204</v>
      </c>
      <c r="T141">
        <v>1.60395605244378E-2</v>
      </c>
      <c r="U141">
        <v>10</v>
      </c>
      <c r="V141">
        <v>2</v>
      </c>
      <c r="W141">
        <v>-0.16608305738087001</v>
      </c>
      <c r="X141"/>
      <c r="Y141">
        <v>2.6912099999999999</v>
      </c>
      <c r="Z141">
        <v>-9.2845556129020398E-3</v>
      </c>
      <c r="AA141">
        <v>2</v>
      </c>
      <c r="AB141">
        <v>5</v>
      </c>
      <c r="AC141">
        <v>-2.67000000000004E-2</v>
      </c>
    </row>
    <row r="142" spans="1:29">
      <c r="A142" s="26">
        <v>42879</v>
      </c>
      <c r="C142" s="10">
        <f t="shared" si="20"/>
        <v>0.64172359860960904</v>
      </c>
      <c r="D142" s="11">
        <f t="shared" si="21"/>
        <v>-0.42229656485906097</v>
      </c>
      <c r="E142" s="12">
        <f t="shared" si="22"/>
        <v>0.5</v>
      </c>
      <c r="F142" s="12">
        <f t="shared" si="22"/>
        <v>0.3</v>
      </c>
      <c r="G142" s="11">
        <f t="shared" si="23"/>
        <v>-1.4583335469707601</v>
      </c>
      <c r="H142" s="11">
        <f t="shared" si="24"/>
        <v>2.7161599999999999</v>
      </c>
      <c r="I142" s="11">
        <f t="shared" si="25"/>
        <v>-0.92818525174911404</v>
      </c>
      <c r="J142" s="11">
        <f t="shared" si="26"/>
        <v>0.1</v>
      </c>
      <c r="K142" s="11">
        <f t="shared" si="27"/>
        <v>0.6</v>
      </c>
      <c r="L142" s="11">
        <f t="shared" si="28"/>
        <v>0</v>
      </c>
      <c r="M142" s="13">
        <v>1.23</v>
      </c>
      <c r="N142" s="23">
        <f t="shared" si="19"/>
        <v>0</v>
      </c>
      <c r="O142" s="32"/>
      <c r="P142" s="2"/>
      <c r="S142">
        <v>0.64172359860960904</v>
      </c>
      <c r="T142">
        <v>-4.2229656485906096E-3</v>
      </c>
      <c r="U142">
        <v>5</v>
      </c>
      <c r="V142">
        <v>3</v>
      </c>
      <c r="W142">
        <v>-0.14583335469707601</v>
      </c>
      <c r="X142"/>
      <c r="Y142">
        <v>2.7161599999999999</v>
      </c>
      <c r="Z142">
        <v>-9.2818525174911404E-3</v>
      </c>
      <c r="AA142">
        <v>1</v>
      </c>
      <c r="AB142">
        <v>6</v>
      </c>
      <c r="AC142">
        <v>0</v>
      </c>
    </row>
    <row r="143" spans="1:29">
      <c r="A143" s="26">
        <v>42878</v>
      </c>
      <c r="C143" s="10">
        <f t="shared" si="20"/>
        <v>0.64184769474805803</v>
      </c>
      <c r="D143" s="11">
        <f t="shared" si="21"/>
        <v>-0.34757848220298598</v>
      </c>
      <c r="E143" s="12">
        <f t="shared" si="22"/>
        <v>0.6</v>
      </c>
      <c r="F143" s="12">
        <f t="shared" si="22"/>
        <v>0.4</v>
      </c>
      <c r="G143" s="11">
        <f t="shared" si="23"/>
        <v>-1.2879828464546299</v>
      </c>
      <c r="H143" s="11">
        <f t="shared" si="24"/>
        <v>2.7412700000000001</v>
      </c>
      <c r="I143" s="11">
        <f t="shared" si="25"/>
        <v>-0.82284378745102804</v>
      </c>
      <c r="J143" s="11">
        <f t="shared" si="26"/>
        <v>0.1</v>
      </c>
      <c r="K143" s="11">
        <f t="shared" si="27"/>
        <v>0.7</v>
      </c>
      <c r="L143" s="11">
        <f t="shared" si="28"/>
        <v>0</v>
      </c>
      <c r="M143" s="13">
        <v>1.27</v>
      </c>
      <c r="N143" s="23">
        <f t="shared" si="19"/>
        <v>0</v>
      </c>
      <c r="O143" s="32"/>
      <c r="P143" s="2"/>
      <c r="S143">
        <v>0.64184769474805803</v>
      </c>
      <c r="T143">
        <v>-3.47578482202986E-3</v>
      </c>
      <c r="U143">
        <v>6</v>
      </c>
      <c r="V143">
        <v>4</v>
      </c>
      <c r="W143">
        <v>-0.128798284645463</v>
      </c>
      <c r="X143"/>
      <c r="Y143">
        <v>2.7412700000000001</v>
      </c>
      <c r="Z143">
        <v>-8.2284378745102801E-3</v>
      </c>
      <c r="AA143">
        <v>1</v>
      </c>
      <c r="AB143">
        <v>7</v>
      </c>
      <c r="AC143">
        <v>0</v>
      </c>
    </row>
    <row r="144" spans="1:29">
      <c r="A144" s="26">
        <v>42877</v>
      </c>
      <c r="C144" s="10">
        <f t="shared" si="20"/>
        <v>0.64150770132216495</v>
      </c>
      <c r="D144" s="11">
        <f t="shared" si="21"/>
        <v>-0.36139506744619604</v>
      </c>
      <c r="E144" s="12">
        <f t="shared" si="22"/>
        <v>0.7</v>
      </c>
      <c r="F144" s="12">
        <f t="shared" si="22"/>
        <v>0.5</v>
      </c>
      <c r="G144" s="11">
        <f t="shared" si="23"/>
        <v>-1.28130210496384</v>
      </c>
      <c r="H144" s="11">
        <f t="shared" si="24"/>
        <v>2.76355</v>
      </c>
      <c r="I144" s="11">
        <f t="shared" si="25"/>
        <v>-0.87165157937624405</v>
      </c>
      <c r="J144" s="11">
        <f t="shared" si="26"/>
        <v>0.2</v>
      </c>
      <c r="K144" s="11">
        <f t="shared" si="27"/>
        <v>0.8</v>
      </c>
      <c r="L144" s="11">
        <f t="shared" si="28"/>
        <v>-6.2000000000002095E-2</v>
      </c>
      <c r="M144" s="13">
        <v>1.78</v>
      </c>
      <c r="N144" s="23">
        <f t="shared" si="19"/>
        <v>0</v>
      </c>
      <c r="O144" s="32"/>
      <c r="P144" s="2"/>
      <c r="S144">
        <v>0.64150770132216495</v>
      </c>
      <c r="T144">
        <v>-3.6139506744619601E-3</v>
      </c>
      <c r="U144">
        <v>7</v>
      </c>
      <c r="V144">
        <v>5</v>
      </c>
      <c r="W144">
        <v>-0.12813021049638401</v>
      </c>
      <c r="X144"/>
      <c r="Y144">
        <v>2.76355</v>
      </c>
      <c r="Z144">
        <v>-8.7165157937624405E-3</v>
      </c>
      <c r="AA144">
        <v>2</v>
      </c>
      <c r="AB144">
        <v>8</v>
      </c>
      <c r="AC144">
        <v>-6.2000000000002097E-3</v>
      </c>
    </row>
    <row r="145" spans="1:29">
      <c r="A145" s="26">
        <v>42874</v>
      </c>
      <c r="C145" s="10">
        <f t="shared" si="20"/>
        <v>0.64122662011382303</v>
      </c>
      <c r="D145" s="11">
        <f t="shared" si="21"/>
        <v>-0.98653701496582491</v>
      </c>
      <c r="E145" s="12">
        <f t="shared" si="22"/>
        <v>0.8</v>
      </c>
      <c r="F145" s="12">
        <f t="shared" si="22"/>
        <v>0.6</v>
      </c>
      <c r="G145" s="11">
        <f t="shared" si="23"/>
        <v>-0.77422795871138206</v>
      </c>
      <c r="H145" s="11">
        <f t="shared" si="24"/>
        <v>2.7871100000000002</v>
      </c>
      <c r="I145" s="11">
        <f t="shared" si="25"/>
        <v>-0.76294352089465101</v>
      </c>
      <c r="J145" s="11">
        <f t="shared" si="26"/>
        <v>0.3</v>
      </c>
      <c r="K145" s="11">
        <f t="shared" si="27"/>
        <v>0.9</v>
      </c>
      <c r="L145" s="11">
        <f t="shared" si="28"/>
        <v>-8.3999999999999603E-2</v>
      </c>
      <c r="M145" s="13">
        <v>2.2599999999999998</v>
      </c>
      <c r="N145" s="23">
        <f t="shared" si="19"/>
        <v>0</v>
      </c>
      <c r="O145" s="32"/>
      <c r="P145" s="2"/>
      <c r="S145">
        <v>0.64122662011382303</v>
      </c>
      <c r="T145">
        <v>-9.8653701496582494E-3</v>
      </c>
      <c r="U145">
        <v>8</v>
      </c>
      <c r="V145">
        <v>6</v>
      </c>
      <c r="W145">
        <v>-7.7422795871138206E-2</v>
      </c>
      <c r="X145"/>
      <c r="Y145">
        <v>2.7871100000000002</v>
      </c>
      <c r="Z145">
        <v>-7.6294352089465098E-3</v>
      </c>
      <c r="AA145">
        <v>3</v>
      </c>
      <c r="AB145">
        <v>9</v>
      </c>
      <c r="AC145">
        <v>-8.3999999999999596E-3</v>
      </c>
    </row>
    <row r="146" spans="1:29">
      <c r="A146" s="26">
        <v>42873</v>
      </c>
      <c r="C146" s="10">
        <f t="shared" si="20"/>
        <v>0.64514760294791296</v>
      </c>
      <c r="D146" s="11">
        <f t="shared" si="21"/>
        <v>-1.0385585910640001</v>
      </c>
      <c r="E146" s="12">
        <f t="shared" si="22"/>
        <v>0.9</v>
      </c>
      <c r="F146" s="12">
        <f t="shared" si="22"/>
        <v>0.7</v>
      </c>
      <c r="G146" s="11">
        <f t="shared" si="23"/>
        <v>-9.2451265359557708E-2</v>
      </c>
      <c r="H146" s="11">
        <f t="shared" si="24"/>
        <v>2.8073800000000002</v>
      </c>
      <c r="I146" s="11">
        <f t="shared" si="25"/>
        <v>-0.88923453338099501</v>
      </c>
      <c r="J146" s="11">
        <f t="shared" si="26"/>
        <v>0.4</v>
      </c>
      <c r="K146" s="11">
        <f t="shared" si="27"/>
        <v>1</v>
      </c>
      <c r="L146" s="11">
        <f t="shared" si="28"/>
        <v>-0.59400000000000097</v>
      </c>
      <c r="M146" s="13">
        <v>2.44</v>
      </c>
      <c r="N146" s="23">
        <f t="shared" ref="N146:N209" si="29">IF(M141&gt;=$Q$4,1,0)</f>
        <v>0</v>
      </c>
      <c r="O146" s="32"/>
      <c r="P146" s="2"/>
      <c r="S146">
        <v>0.64514760294791296</v>
      </c>
      <c r="T146">
        <v>-1.038558591064E-2</v>
      </c>
      <c r="U146">
        <v>9</v>
      </c>
      <c r="V146">
        <v>7</v>
      </c>
      <c r="W146">
        <v>-9.2451265359557704E-3</v>
      </c>
      <c r="X146"/>
      <c r="Y146">
        <v>2.8073800000000002</v>
      </c>
      <c r="Z146">
        <v>-8.8923453338099496E-3</v>
      </c>
      <c r="AA146">
        <v>4</v>
      </c>
      <c r="AB146">
        <v>10</v>
      </c>
      <c r="AC146">
        <v>-5.9400000000000099E-2</v>
      </c>
    </row>
    <row r="147" spans="1:29">
      <c r="A147" s="26">
        <v>42872</v>
      </c>
      <c r="C147" s="10">
        <f t="shared" si="20"/>
        <v>0.649442519998774</v>
      </c>
      <c r="D147" s="11">
        <f t="shared" si="21"/>
        <v>-0.39377687358644797</v>
      </c>
      <c r="E147" s="12">
        <f t="shared" si="22"/>
        <v>1</v>
      </c>
      <c r="F147" s="12">
        <f t="shared" si="22"/>
        <v>0.8</v>
      </c>
      <c r="G147" s="11">
        <f t="shared" si="23"/>
        <v>-7.6774265720016596E-2</v>
      </c>
      <c r="H147" s="11">
        <f t="shared" si="24"/>
        <v>2.8311600000000001</v>
      </c>
      <c r="I147" s="11">
        <f t="shared" si="25"/>
        <v>-0.47783359954164001</v>
      </c>
      <c r="J147" s="11">
        <f t="shared" si="26"/>
        <v>0.5</v>
      </c>
      <c r="K147" s="11">
        <f t="shared" si="27"/>
        <v>1</v>
      </c>
      <c r="L147" s="11">
        <f t="shared" si="28"/>
        <v>-0.32100000000000195</v>
      </c>
      <c r="M147" s="13">
        <v>2.16</v>
      </c>
      <c r="N147" s="23">
        <f t="shared" si="29"/>
        <v>0</v>
      </c>
      <c r="O147" s="32"/>
      <c r="P147" s="2"/>
      <c r="S147">
        <v>0.649442519998774</v>
      </c>
      <c r="T147">
        <v>-3.9377687358644799E-3</v>
      </c>
      <c r="U147">
        <v>10</v>
      </c>
      <c r="V147">
        <v>8</v>
      </c>
      <c r="W147">
        <v>-7.6774265720016598E-3</v>
      </c>
      <c r="X147"/>
      <c r="Y147">
        <v>2.8311600000000001</v>
      </c>
      <c r="Z147">
        <v>-4.7783359954164002E-3</v>
      </c>
      <c r="AA147">
        <v>5</v>
      </c>
      <c r="AB147">
        <v>10</v>
      </c>
      <c r="AC147">
        <v>-3.2100000000000198E-2</v>
      </c>
    </row>
    <row r="148" spans="1:29">
      <c r="A148" s="26">
        <v>42871</v>
      </c>
      <c r="C148" s="10">
        <f t="shared" si="20"/>
        <v>0.64925275656908499</v>
      </c>
      <c r="D148" s="11">
        <f t="shared" si="21"/>
        <v>-1.7808844724938901</v>
      </c>
      <c r="E148" s="12">
        <f t="shared" si="22"/>
        <v>0.1</v>
      </c>
      <c r="F148" s="12">
        <f t="shared" si="22"/>
        <v>0.9</v>
      </c>
      <c r="G148" s="11">
        <f t="shared" si="23"/>
        <v>0</v>
      </c>
      <c r="H148" s="11">
        <f t="shared" si="24"/>
        <v>2.84361</v>
      </c>
      <c r="I148" s="11">
        <f t="shared" si="25"/>
        <v>3.8251127359892501E-2</v>
      </c>
      <c r="J148" s="11">
        <f t="shared" si="26"/>
        <v>0.6</v>
      </c>
      <c r="K148" s="11">
        <f t="shared" si="27"/>
        <v>0.1</v>
      </c>
      <c r="L148" s="11">
        <f t="shared" si="28"/>
        <v>-1</v>
      </c>
      <c r="M148" s="13">
        <v>0.39</v>
      </c>
      <c r="N148" s="23">
        <f t="shared" si="29"/>
        <v>0</v>
      </c>
      <c r="O148" s="32"/>
      <c r="P148" s="2"/>
      <c r="S148">
        <v>0.64925275656908499</v>
      </c>
      <c r="T148">
        <v>-1.7808844724938901E-2</v>
      </c>
      <c r="U148">
        <v>1</v>
      </c>
      <c r="V148">
        <v>9</v>
      </c>
      <c r="W148">
        <v>0</v>
      </c>
      <c r="X148"/>
      <c r="Y148">
        <v>2.84361</v>
      </c>
      <c r="Z148">
        <v>3.8251127359892502E-4</v>
      </c>
      <c r="AA148">
        <v>6</v>
      </c>
      <c r="AB148">
        <v>1</v>
      </c>
      <c r="AC148">
        <v>-0.1</v>
      </c>
    </row>
    <row r="149" spans="1:29">
      <c r="A149" s="26">
        <v>42870</v>
      </c>
      <c r="C149" s="10">
        <f t="shared" si="20"/>
        <v>0.65950295408703596</v>
      </c>
      <c r="D149" s="11">
        <f t="shared" si="21"/>
        <v>-2.15738855961047</v>
      </c>
      <c r="E149" s="12">
        <f t="shared" si="22"/>
        <v>0.2</v>
      </c>
      <c r="F149" s="12">
        <f t="shared" si="22"/>
        <v>1</v>
      </c>
      <c r="G149" s="11">
        <f t="shared" si="23"/>
        <v>-0.71445016028069297</v>
      </c>
      <c r="H149" s="11">
        <f t="shared" si="24"/>
        <v>2.8422999999999998</v>
      </c>
      <c r="I149" s="11">
        <f t="shared" si="25"/>
        <v>-3.5764422108030898E-3</v>
      </c>
      <c r="J149" s="11">
        <f t="shared" si="26"/>
        <v>0.7</v>
      </c>
      <c r="K149" s="11">
        <f t="shared" si="27"/>
        <v>0.1</v>
      </c>
      <c r="L149" s="11">
        <f t="shared" si="28"/>
        <v>-1.05</v>
      </c>
      <c r="M149" s="13">
        <v>0.48</v>
      </c>
      <c r="N149" s="23">
        <f t="shared" si="29"/>
        <v>1</v>
      </c>
      <c r="O149" s="32"/>
      <c r="P149" s="2"/>
      <c r="S149">
        <v>0.65950295408703596</v>
      </c>
      <c r="T149">
        <v>-2.1573885596104701E-2</v>
      </c>
      <c r="U149">
        <v>2</v>
      </c>
      <c r="V149">
        <v>10</v>
      </c>
      <c r="W149">
        <v>-7.1445016028069297E-2</v>
      </c>
      <c r="X149"/>
      <c r="Y149">
        <v>2.8422999999999998</v>
      </c>
      <c r="Z149" s="57">
        <v>-3.57644221080309E-5</v>
      </c>
      <c r="AA149">
        <v>7</v>
      </c>
      <c r="AB149">
        <v>1</v>
      </c>
      <c r="AC149">
        <v>-0.105</v>
      </c>
    </row>
    <row r="150" spans="1:29">
      <c r="A150" s="26">
        <v>42867</v>
      </c>
      <c r="C150" s="10">
        <f t="shared" si="20"/>
        <v>0.67221025997086403</v>
      </c>
      <c r="D150" s="11">
        <f t="shared" si="21"/>
        <v>-2.6076115104475099</v>
      </c>
      <c r="E150" s="12">
        <f t="shared" si="22"/>
        <v>0.3</v>
      </c>
      <c r="F150" s="12">
        <f t="shared" si="22"/>
        <v>1</v>
      </c>
      <c r="G150" s="11">
        <f t="shared" si="23"/>
        <v>-0.52239841315149294</v>
      </c>
      <c r="H150" s="11">
        <f t="shared" si="24"/>
        <v>2.84213</v>
      </c>
      <c r="I150" s="11">
        <f t="shared" si="25"/>
        <v>0.15724234862612399</v>
      </c>
      <c r="J150" s="11">
        <f t="shared" si="26"/>
        <v>0.8</v>
      </c>
      <c r="K150" s="11">
        <f t="shared" si="27"/>
        <v>0.2</v>
      </c>
      <c r="L150" s="11">
        <f t="shared" si="28"/>
        <v>-0.437000000000003</v>
      </c>
      <c r="M150" s="13">
        <v>0.83</v>
      </c>
      <c r="N150" s="23">
        <f t="shared" si="29"/>
        <v>1</v>
      </c>
      <c r="O150" s="32"/>
      <c r="P150" s="2"/>
      <c r="S150">
        <v>0.67221025997086403</v>
      </c>
      <c r="T150">
        <v>-2.6076115104475099E-2</v>
      </c>
      <c r="U150">
        <v>3</v>
      </c>
      <c r="V150">
        <v>10</v>
      </c>
      <c r="W150">
        <v>-5.2239841315149298E-2</v>
      </c>
      <c r="X150"/>
      <c r="Y150">
        <v>2.84213</v>
      </c>
      <c r="Z150">
        <v>1.5724234862612399E-3</v>
      </c>
      <c r="AA150">
        <v>8</v>
      </c>
      <c r="AB150">
        <v>2</v>
      </c>
      <c r="AC150">
        <v>-4.3700000000000301E-2</v>
      </c>
    </row>
    <row r="151" spans="1:29">
      <c r="A151" s="26">
        <v>42866</v>
      </c>
      <c r="C151" s="10">
        <f t="shared" si="20"/>
        <v>0.68842239319127296</v>
      </c>
      <c r="D151" s="11">
        <f t="shared" si="21"/>
        <v>-2.4759210000508998</v>
      </c>
      <c r="E151" s="12">
        <f t="shared" si="22"/>
        <v>0.4</v>
      </c>
      <c r="F151" s="12">
        <f t="shared" si="22"/>
        <v>1</v>
      </c>
      <c r="G151" s="11">
        <f t="shared" si="23"/>
        <v>-7.76427839044414E-3</v>
      </c>
      <c r="H151" s="11">
        <f t="shared" si="24"/>
        <v>2.8373900000000001</v>
      </c>
      <c r="I151" s="11">
        <f t="shared" si="25"/>
        <v>0.147739044184625</v>
      </c>
      <c r="J151" s="11">
        <f t="shared" si="26"/>
        <v>0.9</v>
      </c>
      <c r="K151" s="11">
        <f t="shared" si="27"/>
        <v>0.1</v>
      </c>
      <c r="L151" s="11">
        <f t="shared" si="28"/>
        <v>-1.161</v>
      </c>
      <c r="M151" s="13">
        <v>0.75</v>
      </c>
      <c r="N151" s="23">
        <f t="shared" si="29"/>
        <v>1</v>
      </c>
      <c r="O151" s="32"/>
      <c r="P151" s="2"/>
      <c r="S151">
        <v>0.68842239319127296</v>
      </c>
      <c r="T151">
        <v>-2.4759210000508999E-2</v>
      </c>
      <c r="U151">
        <v>4</v>
      </c>
      <c r="V151">
        <v>10</v>
      </c>
      <c r="W151">
        <v>-7.7642783904441402E-4</v>
      </c>
      <c r="X151"/>
      <c r="Y151">
        <v>2.8373900000000001</v>
      </c>
      <c r="Z151">
        <v>1.47739044184625E-3</v>
      </c>
      <c r="AA151">
        <v>9</v>
      </c>
      <c r="AB151">
        <v>1</v>
      </c>
      <c r="AC151">
        <v>-0.11609999999999999</v>
      </c>
    </row>
    <row r="152" spans="1:29">
      <c r="A152" s="26">
        <v>42865</v>
      </c>
      <c r="C152" s="10">
        <f t="shared" si="20"/>
        <v>0.70417272026431299</v>
      </c>
      <c r="D152" s="11">
        <f t="shared" si="21"/>
        <v>-1.4827886701233302</v>
      </c>
      <c r="E152" s="12">
        <f t="shared" si="22"/>
        <v>0.1</v>
      </c>
      <c r="F152" s="12">
        <f t="shared" si="22"/>
        <v>1</v>
      </c>
      <c r="G152" s="11">
        <f t="shared" si="23"/>
        <v>0</v>
      </c>
      <c r="H152" s="11">
        <f t="shared" si="24"/>
        <v>2.83283</v>
      </c>
      <c r="I152" s="11">
        <f t="shared" si="25"/>
        <v>0.26325734180704802</v>
      </c>
      <c r="J152" s="11">
        <f t="shared" si="26"/>
        <v>1</v>
      </c>
      <c r="K152" s="11">
        <f t="shared" si="27"/>
        <v>0.2</v>
      </c>
      <c r="L152" s="11">
        <f t="shared" si="28"/>
        <v>-0.64799999999999991</v>
      </c>
      <c r="M152" s="13">
        <v>0.18</v>
      </c>
      <c r="N152" s="23">
        <f t="shared" si="29"/>
        <v>1</v>
      </c>
      <c r="O152" s="32"/>
      <c r="P152" s="2"/>
      <c r="S152">
        <v>0.70417272026431299</v>
      </c>
      <c r="T152">
        <v>-1.4827886701233301E-2</v>
      </c>
      <c r="U152">
        <v>1</v>
      </c>
      <c r="V152">
        <v>10</v>
      </c>
      <c r="W152">
        <v>0</v>
      </c>
      <c r="X152"/>
      <c r="Y152">
        <v>2.83283</v>
      </c>
      <c r="Z152">
        <v>2.6325734180704802E-3</v>
      </c>
      <c r="AA152">
        <v>10</v>
      </c>
      <c r="AB152">
        <v>2</v>
      </c>
      <c r="AC152">
        <v>-6.4799999999999996E-2</v>
      </c>
    </row>
    <row r="153" spans="1:29">
      <c r="A153" s="26">
        <v>42864</v>
      </c>
      <c r="C153" s="10">
        <f t="shared" si="20"/>
        <v>0.71278848045528698</v>
      </c>
      <c r="D153" s="11">
        <f t="shared" si="21"/>
        <v>-1.99305664265421</v>
      </c>
      <c r="E153" s="12">
        <f t="shared" si="22"/>
        <v>0.2</v>
      </c>
      <c r="F153" s="12">
        <f t="shared" si="22"/>
        <v>1</v>
      </c>
      <c r="G153" s="11">
        <f t="shared" si="23"/>
        <v>-0.54310598769049301</v>
      </c>
      <c r="H153" s="11">
        <f t="shared" si="24"/>
        <v>2.82498</v>
      </c>
      <c r="I153" s="11">
        <f t="shared" si="25"/>
        <v>-6.3076864011837E-2</v>
      </c>
      <c r="J153" s="11">
        <f t="shared" si="26"/>
        <v>1</v>
      </c>
      <c r="K153" s="11">
        <f t="shared" si="27"/>
        <v>0.3</v>
      </c>
      <c r="L153" s="11">
        <f t="shared" si="28"/>
        <v>-0.72299999999999798</v>
      </c>
      <c r="M153" s="13">
        <v>-0.17</v>
      </c>
      <c r="N153" s="23">
        <f t="shared" si="29"/>
        <v>0</v>
      </c>
      <c r="O153" s="32"/>
      <c r="P153" s="2"/>
      <c r="S153">
        <v>0.71278848045528698</v>
      </c>
      <c r="T153">
        <v>-1.9930566426542101E-2</v>
      </c>
      <c r="U153">
        <v>2</v>
      </c>
      <c r="V153">
        <v>10</v>
      </c>
      <c r="W153">
        <v>-5.4310598769049298E-2</v>
      </c>
      <c r="X153"/>
      <c r="Y153">
        <v>2.82498</v>
      </c>
      <c r="Z153">
        <v>-6.3076864011836996E-4</v>
      </c>
      <c r="AA153">
        <v>10</v>
      </c>
      <c r="AB153">
        <v>3</v>
      </c>
      <c r="AC153">
        <v>-7.2299999999999795E-2</v>
      </c>
    </row>
    <row r="154" spans="1:29">
      <c r="A154" s="26">
        <v>42863</v>
      </c>
      <c r="C154" s="10">
        <f t="shared" si="20"/>
        <v>0.72502974352382898</v>
      </c>
      <c r="D154" s="11">
        <f t="shared" si="21"/>
        <v>-0.129141528382342</v>
      </c>
      <c r="E154" s="12">
        <f t="shared" si="22"/>
        <v>0.3</v>
      </c>
      <c r="F154" s="12">
        <f t="shared" si="22"/>
        <v>1</v>
      </c>
      <c r="G154" s="11">
        <f t="shared" si="23"/>
        <v>-0.17387495844297701</v>
      </c>
      <c r="H154" s="11">
        <f t="shared" si="24"/>
        <v>2.8263099999999999</v>
      </c>
      <c r="I154" s="11">
        <f t="shared" si="25"/>
        <v>0.10865232549314001</v>
      </c>
      <c r="J154" s="11">
        <f t="shared" si="26"/>
        <v>0.1</v>
      </c>
      <c r="K154" s="11">
        <f t="shared" si="27"/>
        <v>0.4</v>
      </c>
      <c r="L154" s="11">
        <f t="shared" si="28"/>
        <v>0</v>
      </c>
      <c r="M154" s="13">
        <v>-0.65</v>
      </c>
      <c r="N154" s="23">
        <f t="shared" si="29"/>
        <v>0</v>
      </c>
      <c r="O154" s="32"/>
      <c r="P154" s="2"/>
      <c r="S154">
        <v>0.72502974352382898</v>
      </c>
      <c r="T154">
        <v>-1.29141528382342E-3</v>
      </c>
      <c r="U154">
        <v>3</v>
      </c>
      <c r="V154">
        <v>10</v>
      </c>
      <c r="W154">
        <v>-1.7387495844297701E-2</v>
      </c>
      <c r="X154"/>
      <c r="Y154">
        <v>2.8263099999999999</v>
      </c>
      <c r="Z154">
        <v>1.0865232549314E-3</v>
      </c>
      <c r="AA154">
        <v>1</v>
      </c>
      <c r="AB154">
        <v>4</v>
      </c>
      <c r="AC154">
        <v>0</v>
      </c>
    </row>
    <row r="155" spans="1:29">
      <c r="A155" s="26">
        <v>42860</v>
      </c>
      <c r="C155" s="10">
        <f t="shared" si="20"/>
        <v>0.72436928149493796</v>
      </c>
      <c r="D155" s="11">
        <f t="shared" si="21"/>
        <v>1.34979553879142</v>
      </c>
      <c r="E155" s="12">
        <f t="shared" si="22"/>
        <v>0.4</v>
      </c>
      <c r="F155" s="12">
        <f t="shared" si="22"/>
        <v>0.1</v>
      </c>
      <c r="G155" s="11">
        <f t="shared" si="23"/>
        <v>-0.95697332193372708</v>
      </c>
      <c r="H155" s="11">
        <f t="shared" si="24"/>
        <v>2.82267</v>
      </c>
      <c r="I155" s="11">
        <f t="shared" si="25"/>
        <v>-0.31243075702474898</v>
      </c>
      <c r="J155" s="11">
        <f t="shared" si="26"/>
        <v>0.2</v>
      </c>
      <c r="K155" s="11">
        <f t="shared" si="27"/>
        <v>0.5</v>
      </c>
      <c r="L155" s="11">
        <f t="shared" si="28"/>
        <v>-0.51899999999999802</v>
      </c>
      <c r="M155" s="13">
        <v>-0.97</v>
      </c>
      <c r="N155" s="23">
        <f t="shared" si="29"/>
        <v>0</v>
      </c>
      <c r="O155" s="32"/>
      <c r="P155" s="2"/>
      <c r="S155">
        <v>0.72436928149493796</v>
      </c>
      <c r="T155">
        <v>1.34979553879142E-2</v>
      </c>
      <c r="U155">
        <v>4</v>
      </c>
      <c r="V155">
        <v>1</v>
      </c>
      <c r="W155">
        <v>-9.5697332193372703E-2</v>
      </c>
      <c r="X155"/>
      <c r="Y155">
        <v>2.82267</v>
      </c>
      <c r="Z155">
        <v>-3.1243075702474901E-3</v>
      </c>
      <c r="AA155">
        <v>2</v>
      </c>
      <c r="AB155">
        <v>5</v>
      </c>
      <c r="AC155">
        <v>-5.18999999999998E-2</v>
      </c>
    </row>
    <row r="156" spans="1:29">
      <c r="A156" s="26">
        <v>42859</v>
      </c>
      <c r="C156" s="10">
        <f t="shared" si="20"/>
        <v>0.71377289489214701</v>
      </c>
      <c r="D156" s="11">
        <f t="shared" si="21"/>
        <v>1.28315909312595</v>
      </c>
      <c r="E156" s="12">
        <f t="shared" si="22"/>
        <v>0.5</v>
      </c>
      <c r="F156" s="12">
        <f t="shared" si="22"/>
        <v>0.1</v>
      </c>
      <c r="G156" s="11">
        <f t="shared" si="23"/>
        <v>-1.26878908597193</v>
      </c>
      <c r="H156" s="11">
        <f t="shared" si="24"/>
        <v>2.8310599999999999</v>
      </c>
      <c r="I156" s="11">
        <f t="shared" si="25"/>
        <v>-1.3862574541247799E-2</v>
      </c>
      <c r="J156" s="11">
        <f t="shared" si="26"/>
        <v>0.1</v>
      </c>
      <c r="K156" s="11">
        <f t="shared" si="27"/>
        <v>0.6</v>
      </c>
      <c r="L156" s="11">
        <f t="shared" si="28"/>
        <v>0</v>
      </c>
      <c r="M156" s="13">
        <v>-1.31</v>
      </c>
      <c r="N156" s="23">
        <f t="shared" si="29"/>
        <v>0</v>
      </c>
      <c r="O156" s="32"/>
      <c r="P156" s="2"/>
      <c r="S156">
        <v>0.71377289489214701</v>
      </c>
      <c r="T156">
        <v>1.28315909312595E-2</v>
      </c>
      <c r="U156">
        <v>5</v>
      </c>
      <c r="V156">
        <v>1</v>
      </c>
      <c r="W156">
        <v>-0.126878908597193</v>
      </c>
      <c r="X156"/>
      <c r="Y156">
        <v>2.8310599999999999</v>
      </c>
      <c r="Z156">
        <v>-1.3862574541247799E-4</v>
      </c>
      <c r="AA156">
        <v>1</v>
      </c>
      <c r="AB156">
        <v>6</v>
      </c>
      <c r="AC156">
        <v>0</v>
      </c>
    </row>
    <row r="157" spans="1:29">
      <c r="A157" s="26">
        <v>42858</v>
      </c>
      <c r="C157" s="10">
        <f t="shared" si="20"/>
        <v>0.70357801697796196</v>
      </c>
      <c r="D157" s="11">
        <f t="shared" si="21"/>
        <v>2.09884451421124</v>
      </c>
      <c r="E157" s="12">
        <f t="shared" si="22"/>
        <v>0.6</v>
      </c>
      <c r="F157" s="12">
        <f t="shared" si="22"/>
        <v>0.2</v>
      </c>
      <c r="G157" s="11">
        <f t="shared" si="23"/>
        <v>-1.21296121747184</v>
      </c>
      <c r="H157" s="11">
        <f t="shared" si="24"/>
        <v>2.8308399999999998</v>
      </c>
      <c r="I157" s="11">
        <f t="shared" si="25"/>
        <v>-0.15497847134220802</v>
      </c>
      <c r="J157" s="11">
        <f t="shared" si="26"/>
        <v>0.2</v>
      </c>
      <c r="K157" s="11">
        <f t="shared" si="27"/>
        <v>0.7</v>
      </c>
      <c r="L157" s="11">
        <f t="shared" si="28"/>
        <v>-0.58799999999999697</v>
      </c>
      <c r="M157" s="13">
        <v>-1.66</v>
      </c>
      <c r="N157" s="23">
        <f t="shared" si="29"/>
        <v>0</v>
      </c>
      <c r="O157" s="32"/>
      <c r="P157" s="2"/>
      <c r="S157">
        <v>0.70357801697796196</v>
      </c>
      <c r="T157">
        <v>2.09884451421124E-2</v>
      </c>
      <c r="U157">
        <v>6</v>
      </c>
      <c r="V157">
        <v>2</v>
      </c>
      <c r="W157">
        <v>-0.121296121747184</v>
      </c>
      <c r="X157"/>
      <c r="Y157">
        <v>2.8308399999999998</v>
      </c>
      <c r="Z157">
        <v>-1.5497847134220801E-3</v>
      </c>
      <c r="AA157">
        <v>2</v>
      </c>
      <c r="AB157">
        <v>7</v>
      </c>
      <c r="AC157">
        <v>-5.87999999999997E-2</v>
      </c>
    </row>
    <row r="158" spans="1:29">
      <c r="A158" s="26">
        <v>42857</v>
      </c>
      <c r="C158" s="10">
        <f t="shared" si="20"/>
        <v>0.68806955168986195</v>
      </c>
      <c r="D158" s="11">
        <f t="shared" si="21"/>
        <v>1.2165498259419001</v>
      </c>
      <c r="E158" s="12">
        <f t="shared" si="22"/>
        <v>0.7</v>
      </c>
      <c r="F158" s="12">
        <f t="shared" si="22"/>
        <v>0.1</v>
      </c>
      <c r="G158" s="11">
        <f t="shared" si="23"/>
        <v>-1.6865220321121499</v>
      </c>
      <c r="H158" s="11">
        <f t="shared" si="24"/>
        <v>2.8346499999999999</v>
      </c>
      <c r="I158" s="11">
        <f t="shared" si="25"/>
        <v>0.121642637574801</v>
      </c>
      <c r="J158" s="11">
        <f t="shared" si="26"/>
        <v>0.3</v>
      </c>
      <c r="K158" s="11">
        <f t="shared" si="27"/>
        <v>0.8</v>
      </c>
      <c r="L158" s="11">
        <f t="shared" si="28"/>
        <v>-0.86399999999999799</v>
      </c>
      <c r="M158" s="13">
        <v>0.24</v>
      </c>
      <c r="N158" s="23">
        <f t="shared" si="29"/>
        <v>0</v>
      </c>
      <c r="O158" s="32"/>
      <c r="P158" s="2"/>
      <c r="S158">
        <v>0.68806955168986195</v>
      </c>
      <c r="T158">
        <v>1.2165498259419E-2</v>
      </c>
      <c r="U158">
        <v>7</v>
      </c>
      <c r="V158">
        <v>1</v>
      </c>
      <c r="W158">
        <v>-0.16865220321121499</v>
      </c>
      <c r="X158"/>
      <c r="Y158">
        <v>2.8346499999999999</v>
      </c>
      <c r="Z158">
        <v>1.21642637574801E-3</v>
      </c>
      <c r="AA158">
        <v>3</v>
      </c>
      <c r="AB158">
        <v>8</v>
      </c>
      <c r="AC158">
        <v>-8.6399999999999796E-2</v>
      </c>
    </row>
    <row r="159" spans="1:29">
      <c r="A159" s="26">
        <v>42856</v>
      </c>
      <c r="C159" s="10">
        <f t="shared" si="20"/>
        <v>0.67928349722403802</v>
      </c>
      <c r="D159" s="11">
        <f t="shared" si="21"/>
        <v>2.04014992445842</v>
      </c>
      <c r="E159" s="12">
        <f t="shared" si="22"/>
        <v>0.8</v>
      </c>
      <c r="F159" s="12">
        <f t="shared" si="22"/>
        <v>0.1</v>
      </c>
      <c r="G159" s="11">
        <f t="shared" si="23"/>
        <v>-1.7287311101651601</v>
      </c>
      <c r="H159" s="11">
        <f t="shared" si="24"/>
        <v>2.8306399999999998</v>
      </c>
      <c r="I159" s="11">
        <f t="shared" si="25"/>
        <v>-7.5649794330634693E-2</v>
      </c>
      <c r="J159" s="11">
        <f t="shared" si="26"/>
        <v>0.4</v>
      </c>
      <c r="K159" s="11">
        <f t="shared" si="27"/>
        <v>0.1</v>
      </c>
      <c r="L159" s="11">
        <f t="shared" si="28"/>
        <v>-1.696</v>
      </c>
      <c r="M159" s="13">
        <v>0.34</v>
      </c>
      <c r="N159" s="23">
        <f t="shared" si="29"/>
        <v>0</v>
      </c>
      <c r="O159" s="32"/>
      <c r="P159" s="2"/>
      <c r="S159">
        <v>0.67928349722403802</v>
      </c>
      <c r="T159">
        <v>2.04014992445842E-2</v>
      </c>
      <c r="U159">
        <v>8</v>
      </c>
      <c r="V159">
        <v>1</v>
      </c>
      <c r="W159">
        <v>-0.17287311101651601</v>
      </c>
      <c r="X159"/>
      <c r="Y159">
        <v>2.8306399999999998</v>
      </c>
      <c r="Z159">
        <v>-7.5649794330634695E-4</v>
      </c>
      <c r="AA159">
        <v>4</v>
      </c>
      <c r="AB159">
        <v>1</v>
      </c>
      <c r="AC159">
        <v>-0.1696</v>
      </c>
    </row>
    <row r="160" spans="1:29">
      <c r="A160" s="26">
        <v>42853</v>
      </c>
      <c r="C160" s="10">
        <f t="shared" si="20"/>
        <v>0.66538821221190303</v>
      </c>
      <c r="D160" s="11">
        <f t="shared" si="21"/>
        <v>2.4705029364786397</v>
      </c>
      <c r="E160" s="12">
        <f t="shared" si="22"/>
        <v>0.9</v>
      </c>
      <c r="F160" s="12">
        <f t="shared" si="22"/>
        <v>0.1</v>
      </c>
      <c r="G160" s="11">
        <f t="shared" si="23"/>
        <v>-2.0476024176671799</v>
      </c>
      <c r="H160" s="11">
        <f t="shared" si="24"/>
        <v>2.83195</v>
      </c>
      <c r="I160" s="11">
        <f t="shared" si="25"/>
        <v>-0.16575988801014699</v>
      </c>
      <c r="J160" s="11">
        <f t="shared" si="26"/>
        <v>0.5</v>
      </c>
      <c r="K160" s="11">
        <f t="shared" si="27"/>
        <v>0.2</v>
      </c>
      <c r="L160" s="11">
        <f t="shared" si="28"/>
        <v>-0.55099999999999905</v>
      </c>
      <c r="M160" s="13">
        <v>0.18</v>
      </c>
      <c r="N160" s="23">
        <f t="shared" si="29"/>
        <v>0</v>
      </c>
      <c r="O160" s="32"/>
      <c r="P160" s="2"/>
      <c r="S160">
        <v>0.66538821221190303</v>
      </c>
      <c r="T160">
        <v>2.4705029364786399E-2</v>
      </c>
      <c r="U160">
        <v>9</v>
      </c>
      <c r="V160">
        <v>1</v>
      </c>
      <c r="W160">
        <v>-0.204760241766718</v>
      </c>
      <c r="X160"/>
      <c r="Y160">
        <v>2.83195</v>
      </c>
      <c r="Z160">
        <v>-1.6575988801014699E-3</v>
      </c>
      <c r="AA160">
        <v>5</v>
      </c>
      <c r="AB160">
        <v>2</v>
      </c>
      <c r="AC160">
        <v>-5.5099999999999899E-2</v>
      </c>
    </row>
    <row r="161" spans="1:29">
      <c r="A161" s="26">
        <v>42852</v>
      </c>
      <c r="C161" s="10">
        <f t="shared" si="20"/>
        <v>0.648064819053076</v>
      </c>
      <c r="D161" s="11">
        <f t="shared" si="21"/>
        <v>2.6918732813439901</v>
      </c>
      <c r="E161" s="12">
        <f t="shared" si="22"/>
        <v>1</v>
      </c>
      <c r="F161" s="12">
        <f t="shared" si="22"/>
        <v>0.2</v>
      </c>
      <c r="G161" s="11">
        <f t="shared" si="23"/>
        <v>-1.87577909757525</v>
      </c>
      <c r="H161" s="11">
        <f t="shared" si="24"/>
        <v>2.8357999999999999</v>
      </c>
      <c r="I161" s="11">
        <f t="shared" si="25"/>
        <v>1.9418612513262799E-2</v>
      </c>
      <c r="J161" s="11">
        <f t="shared" si="26"/>
        <v>0.6</v>
      </c>
      <c r="K161" s="11">
        <f t="shared" si="27"/>
        <v>0.3</v>
      </c>
      <c r="L161" s="11">
        <f t="shared" si="28"/>
        <v>-1.0209999999999999</v>
      </c>
      <c r="M161" s="13">
        <v>0.18</v>
      </c>
      <c r="N161" s="23">
        <f t="shared" si="29"/>
        <v>0</v>
      </c>
      <c r="O161" s="32"/>
      <c r="P161" s="2"/>
      <c r="S161">
        <v>0.648064819053076</v>
      </c>
      <c r="T161">
        <v>2.69187328134399E-2</v>
      </c>
      <c r="U161">
        <v>10</v>
      </c>
      <c r="V161">
        <v>2</v>
      </c>
      <c r="W161">
        <v>-0.187577909757525</v>
      </c>
      <c r="X161"/>
      <c r="Y161">
        <v>2.8357999999999999</v>
      </c>
      <c r="Z161">
        <v>1.94186125132628E-4</v>
      </c>
      <c r="AA161">
        <v>6</v>
      </c>
      <c r="AB161">
        <v>3</v>
      </c>
      <c r="AC161">
        <v>-0.1021</v>
      </c>
    </row>
    <row r="162" spans="1:29">
      <c r="A162" s="26">
        <v>42851</v>
      </c>
      <c r="C162" s="10">
        <f t="shared" si="20"/>
        <v>0.629135687554225</v>
      </c>
      <c r="D162" s="11">
        <f t="shared" si="21"/>
        <v>2.0248750428427003</v>
      </c>
      <c r="E162" s="12">
        <f t="shared" si="22"/>
        <v>0.9</v>
      </c>
      <c r="F162" s="12">
        <f t="shared" si="22"/>
        <v>0.3</v>
      </c>
      <c r="G162" s="11">
        <f t="shared" si="23"/>
        <v>-1.7190381914421802</v>
      </c>
      <c r="H162" s="11">
        <f t="shared" si="24"/>
        <v>2.8345199999999999</v>
      </c>
      <c r="I162" s="11">
        <f t="shared" si="25"/>
        <v>-8.5031155589691793E-2</v>
      </c>
      <c r="J162" s="11">
        <f t="shared" si="26"/>
        <v>0.7</v>
      </c>
      <c r="K162" s="11">
        <f t="shared" si="27"/>
        <v>0.4</v>
      </c>
      <c r="L162" s="11">
        <f t="shared" si="28"/>
        <v>-1.0209999999999999</v>
      </c>
      <c r="M162" s="13">
        <v>0.44</v>
      </c>
      <c r="N162" s="23">
        <f t="shared" si="29"/>
        <v>0</v>
      </c>
      <c r="O162" s="32"/>
      <c r="P162" s="2"/>
      <c r="S162">
        <v>0.629135687554225</v>
      </c>
      <c r="T162">
        <v>2.0248750428427002E-2</v>
      </c>
      <c r="U162">
        <v>9</v>
      </c>
      <c r="V162">
        <v>3</v>
      </c>
      <c r="W162">
        <v>-0.17190381914421801</v>
      </c>
      <c r="X162"/>
      <c r="Y162">
        <v>2.8345199999999999</v>
      </c>
      <c r="Z162">
        <v>-8.5031155589691799E-4</v>
      </c>
      <c r="AA162">
        <v>7</v>
      </c>
      <c r="AB162">
        <v>4</v>
      </c>
      <c r="AC162">
        <v>-0.1021</v>
      </c>
    </row>
    <row r="163" spans="1:29">
      <c r="A163" s="26">
        <v>42850</v>
      </c>
      <c r="C163" s="10">
        <f t="shared" si="20"/>
        <v>0.61538060514763004</v>
      </c>
      <c r="D163" s="11">
        <f t="shared" si="21"/>
        <v>4.3402844046262494</v>
      </c>
      <c r="E163" s="12">
        <f t="shared" si="22"/>
        <v>1</v>
      </c>
      <c r="F163" s="12">
        <f t="shared" si="22"/>
        <v>0.4</v>
      </c>
      <c r="G163" s="11">
        <f t="shared" si="23"/>
        <v>-1.7447392699070299</v>
      </c>
      <c r="H163" s="11">
        <f t="shared" si="24"/>
        <v>2.8361800000000001</v>
      </c>
      <c r="I163" s="11">
        <f t="shared" si="25"/>
        <v>-3.0486783459951899E-2</v>
      </c>
      <c r="J163" s="11">
        <f t="shared" si="26"/>
        <v>0.8</v>
      </c>
      <c r="K163" s="11">
        <f t="shared" si="27"/>
        <v>0.5</v>
      </c>
      <c r="L163" s="11">
        <f t="shared" si="28"/>
        <v>-0.86399999999999799</v>
      </c>
      <c r="M163" s="13">
        <v>0.49</v>
      </c>
      <c r="N163" s="23">
        <f t="shared" si="29"/>
        <v>0</v>
      </c>
      <c r="O163" s="32"/>
      <c r="P163" s="2"/>
      <c r="S163">
        <v>0.61538060514763004</v>
      </c>
      <c r="T163">
        <v>4.3402844046262497E-2</v>
      </c>
      <c r="U163">
        <v>10</v>
      </c>
      <c r="V163">
        <v>4</v>
      </c>
      <c r="W163">
        <v>-0.17447392699070299</v>
      </c>
      <c r="X163"/>
      <c r="Y163">
        <v>2.8361800000000001</v>
      </c>
      <c r="Z163">
        <v>-3.0486783459951901E-4</v>
      </c>
      <c r="AA163">
        <v>8</v>
      </c>
      <c r="AB163">
        <v>5</v>
      </c>
      <c r="AC163">
        <v>-8.6399999999999796E-2</v>
      </c>
    </row>
    <row r="164" spans="1:29">
      <c r="A164" s="26">
        <v>42849</v>
      </c>
      <c r="C164" s="10">
        <f t="shared" si="20"/>
        <v>0.58768449756557695</v>
      </c>
      <c r="D164" s="11">
        <f t="shared" si="21"/>
        <v>2.99922904890937</v>
      </c>
      <c r="E164" s="12">
        <f t="shared" si="22"/>
        <v>1</v>
      </c>
      <c r="F164" s="12">
        <f t="shared" si="22"/>
        <v>0.1</v>
      </c>
      <c r="G164" s="11">
        <f t="shared" si="23"/>
        <v>-1.98651239471448</v>
      </c>
      <c r="H164" s="11">
        <f t="shared" si="24"/>
        <v>2.8363499999999999</v>
      </c>
      <c r="I164" s="11">
        <f t="shared" si="25"/>
        <v>-0.51000630709614903</v>
      </c>
      <c r="J164" s="11">
        <f t="shared" si="26"/>
        <v>0.9</v>
      </c>
      <c r="K164" s="11">
        <f t="shared" si="27"/>
        <v>0.6</v>
      </c>
      <c r="L164" s="11">
        <f t="shared" si="28"/>
        <v>-0.156999999999998</v>
      </c>
      <c r="M164" s="13">
        <v>1.34</v>
      </c>
      <c r="N164" s="23">
        <f t="shared" si="29"/>
        <v>0</v>
      </c>
      <c r="O164" s="32"/>
      <c r="P164" s="2"/>
      <c r="S164">
        <v>0.58768449756557695</v>
      </c>
      <c r="T164">
        <v>2.9992290489093701E-2</v>
      </c>
      <c r="U164">
        <v>10</v>
      </c>
      <c r="V164">
        <v>1</v>
      </c>
      <c r="W164">
        <v>-0.198651239471448</v>
      </c>
      <c r="X164"/>
      <c r="Y164">
        <v>2.8363499999999999</v>
      </c>
      <c r="Z164">
        <v>-5.1000630709614903E-3</v>
      </c>
      <c r="AA164">
        <v>9</v>
      </c>
      <c r="AB164">
        <v>6</v>
      </c>
      <c r="AC164">
        <v>-1.5699999999999801E-2</v>
      </c>
    </row>
    <row r="165" spans="1:29">
      <c r="A165" s="26">
        <v>42846</v>
      </c>
      <c r="C165" s="10">
        <f t="shared" si="20"/>
        <v>0.56918219679440096</v>
      </c>
      <c r="D165" s="11">
        <f t="shared" si="21"/>
        <v>2.3116720082777298</v>
      </c>
      <c r="E165" s="12">
        <f t="shared" si="22"/>
        <v>0.9</v>
      </c>
      <c r="F165" s="12">
        <f t="shared" si="22"/>
        <v>0.2</v>
      </c>
      <c r="G165" s="11">
        <f t="shared" si="23"/>
        <v>-1.59424218157955</v>
      </c>
      <c r="H165" s="11">
        <f t="shared" si="24"/>
        <v>2.8504</v>
      </c>
      <c r="I165" s="11">
        <f t="shared" si="25"/>
        <v>-0.307375719647344</v>
      </c>
      <c r="J165" s="11">
        <f t="shared" si="26"/>
        <v>0.1</v>
      </c>
      <c r="K165" s="11">
        <f t="shared" si="27"/>
        <v>0.7</v>
      </c>
      <c r="L165" s="11">
        <f t="shared" si="28"/>
        <v>0</v>
      </c>
      <c r="M165" s="13">
        <v>2.3199999999999998</v>
      </c>
      <c r="N165" s="23">
        <f t="shared" si="29"/>
        <v>0</v>
      </c>
      <c r="O165" s="32"/>
      <c r="P165" s="2"/>
      <c r="S165">
        <v>0.56918219679440096</v>
      </c>
      <c r="T165">
        <v>2.3116720082777299E-2</v>
      </c>
      <c r="U165">
        <v>9</v>
      </c>
      <c r="V165">
        <v>2</v>
      </c>
      <c r="W165">
        <v>-0.15942421815795499</v>
      </c>
      <c r="X165"/>
      <c r="Y165">
        <v>2.8504</v>
      </c>
      <c r="Z165">
        <v>-3.0737571964734398E-3</v>
      </c>
      <c r="AA165">
        <v>1</v>
      </c>
      <c r="AB165">
        <v>7</v>
      </c>
      <c r="AC165">
        <v>0</v>
      </c>
    </row>
    <row r="166" spans="1:29">
      <c r="A166" s="26">
        <v>42845</v>
      </c>
      <c r="C166" s="10">
        <f t="shared" si="20"/>
        <v>0.55486046115572196</v>
      </c>
      <c r="D166" s="11">
        <f t="shared" si="21"/>
        <v>1.93865378541043</v>
      </c>
      <c r="E166" s="12">
        <f t="shared" si="22"/>
        <v>1</v>
      </c>
      <c r="F166" s="12">
        <f t="shared" si="22"/>
        <v>0.3</v>
      </c>
      <c r="G166" s="11">
        <f t="shared" si="23"/>
        <v>-1.48800143236794</v>
      </c>
      <c r="H166" s="11">
        <f t="shared" si="24"/>
        <v>2.8587500000000001</v>
      </c>
      <c r="I166" s="11">
        <f t="shared" si="25"/>
        <v>-0.57783622871977403</v>
      </c>
      <c r="J166" s="11">
        <f t="shared" si="26"/>
        <v>0.1</v>
      </c>
      <c r="K166" s="11">
        <f t="shared" si="27"/>
        <v>0.8</v>
      </c>
      <c r="L166" s="11">
        <f t="shared" si="28"/>
        <v>0</v>
      </c>
      <c r="M166" s="13">
        <v>1.72</v>
      </c>
      <c r="N166" s="23">
        <f t="shared" si="29"/>
        <v>0</v>
      </c>
      <c r="O166" s="32"/>
      <c r="P166" s="2"/>
      <c r="S166">
        <v>0.55486046115572196</v>
      </c>
      <c r="T166">
        <v>1.93865378541043E-2</v>
      </c>
      <c r="U166">
        <v>10</v>
      </c>
      <c r="V166">
        <v>3</v>
      </c>
      <c r="W166">
        <v>-0.148800143236794</v>
      </c>
      <c r="X166"/>
      <c r="Y166">
        <v>2.8587500000000001</v>
      </c>
      <c r="Z166">
        <v>-5.77836228719774E-3</v>
      </c>
      <c r="AA166">
        <v>1</v>
      </c>
      <c r="AB166">
        <v>8</v>
      </c>
      <c r="AC166">
        <v>0</v>
      </c>
    </row>
    <row r="167" spans="1:29">
      <c r="A167" s="26">
        <v>42844</v>
      </c>
      <c r="C167" s="10">
        <f t="shared" si="20"/>
        <v>0.54225168673407298</v>
      </c>
      <c r="D167" s="11">
        <f t="shared" si="21"/>
        <v>0.93703416472684309</v>
      </c>
      <c r="E167" s="12">
        <f t="shared" si="22"/>
        <v>1</v>
      </c>
      <c r="F167" s="12">
        <f t="shared" si="22"/>
        <v>0.4</v>
      </c>
      <c r="G167" s="11">
        <f t="shared" si="23"/>
        <v>-0.78731662752456488</v>
      </c>
      <c r="H167" s="11">
        <f t="shared" si="24"/>
        <v>2.8750300000000002</v>
      </c>
      <c r="I167" s="11">
        <f t="shared" si="25"/>
        <v>-0.66067621887379202</v>
      </c>
      <c r="J167" s="11">
        <f t="shared" si="26"/>
        <v>0.1</v>
      </c>
      <c r="K167" s="11">
        <f t="shared" si="27"/>
        <v>0.9</v>
      </c>
      <c r="L167" s="11">
        <f t="shared" si="28"/>
        <v>0</v>
      </c>
      <c r="M167" s="13">
        <v>2.4</v>
      </c>
      <c r="N167" s="23">
        <f t="shared" si="29"/>
        <v>0</v>
      </c>
      <c r="O167" s="32"/>
      <c r="P167" s="2"/>
      <c r="S167">
        <v>0.54225168673407298</v>
      </c>
      <c r="T167">
        <v>9.3703416472684306E-3</v>
      </c>
      <c r="U167">
        <v>10</v>
      </c>
      <c r="V167">
        <v>4</v>
      </c>
      <c r="W167">
        <v>-7.8731662752456494E-2</v>
      </c>
      <c r="X167"/>
      <c r="Y167">
        <v>2.8750300000000002</v>
      </c>
      <c r="Z167">
        <v>-6.6067621887379198E-3</v>
      </c>
      <c r="AA167">
        <v>1</v>
      </c>
      <c r="AB167">
        <v>9</v>
      </c>
      <c r="AC167">
        <v>0</v>
      </c>
    </row>
    <row r="168" spans="1:29">
      <c r="A168" s="26">
        <v>42843</v>
      </c>
      <c r="C168" s="10">
        <f t="shared" si="20"/>
        <v>0.53573798985995702</v>
      </c>
      <c r="D168" s="11">
        <f t="shared" si="21"/>
        <v>0.45822416792174703</v>
      </c>
      <c r="E168" s="12">
        <f t="shared" si="22"/>
        <v>1</v>
      </c>
      <c r="F168" s="12">
        <f t="shared" si="22"/>
        <v>0.5</v>
      </c>
      <c r="G168" s="11">
        <f t="shared" si="23"/>
        <v>-0.60916060935860394</v>
      </c>
      <c r="H168" s="11">
        <f t="shared" si="24"/>
        <v>2.8936500000000001</v>
      </c>
      <c r="I168" s="11">
        <f t="shared" si="25"/>
        <v>-1.02598929533643</v>
      </c>
      <c r="J168" s="11">
        <f t="shared" si="26"/>
        <v>0.2</v>
      </c>
      <c r="K168" s="11">
        <f t="shared" si="27"/>
        <v>1</v>
      </c>
      <c r="L168" s="11">
        <f t="shared" si="28"/>
        <v>-4.1999999999999801E-2</v>
      </c>
      <c r="M168" s="13">
        <v>2.09</v>
      </c>
      <c r="N168" s="23">
        <f t="shared" si="29"/>
        <v>0</v>
      </c>
      <c r="O168" s="32"/>
      <c r="P168" s="2"/>
      <c r="S168">
        <v>0.53573798985995702</v>
      </c>
      <c r="T168">
        <v>4.5822416792174704E-3</v>
      </c>
      <c r="U168">
        <v>10</v>
      </c>
      <c r="V168">
        <v>5</v>
      </c>
      <c r="W168">
        <v>-6.0916060935860397E-2</v>
      </c>
      <c r="X168"/>
      <c r="Y168">
        <v>2.8936500000000001</v>
      </c>
      <c r="Z168">
        <v>-1.02598929533643E-2</v>
      </c>
      <c r="AA168">
        <v>2</v>
      </c>
      <c r="AB168">
        <v>10</v>
      </c>
      <c r="AC168">
        <v>-4.1999999999999798E-3</v>
      </c>
    </row>
    <row r="169" spans="1:29">
      <c r="A169" s="26">
        <v>42842</v>
      </c>
      <c r="C169" s="10">
        <f t="shared" si="20"/>
        <v>0.53180450464093099</v>
      </c>
      <c r="D169" s="11">
        <f t="shared" si="21"/>
        <v>-0.40406726855372399</v>
      </c>
      <c r="E169" s="12">
        <f t="shared" si="22"/>
        <v>0.9</v>
      </c>
      <c r="F169" s="12">
        <f t="shared" si="22"/>
        <v>0.6</v>
      </c>
      <c r="G169" s="11">
        <f t="shared" si="23"/>
        <v>-0.24630053449255002</v>
      </c>
      <c r="H169" s="11">
        <f t="shared" si="24"/>
        <v>2.92272</v>
      </c>
      <c r="I169" s="11">
        <f t="shared" si="25"/>
        <v>-0.45658921581404399</v>
      </c>
      <c r="J169" s="11">
        <f t="shared" si="26"/>
        <v>0.1</v>
      </c>
      <c r="K169" s="11">
        <f t="shared" si="27"/>
        <v>0.8</v>
      </c>
      <c r="L169" s="11">
        <f t="shared" si="28"/>
        <v>0</v>
      </c>
      <c r="M169" s="13">
        <v>1.75</v>
      </c>
      <c r="N169" s="23">
        <f t="shared" si="29"/>
        <v>0</v>
      </c>
      <c r="O169" s="32"/>
      <c r="P169" s="2"/>
      <c r="S169">
        <v>0.53180450464093099</v>
      </c>
      <c r="T169">
        <v>-4.0406726855372402E-3</v>
      </c>
      <c r="U169">
        <v>9</v>
      </c>
      <c r="V169">
        <v>6</v>
      </c>
      <c r="W169">
        <v>-2.4630053449255E-2</v>
      </c>
      <c r="X169"/>
      <c r="Y169">
        <v>2.92272</v>
      </c>
      <c r="Z169">
        <v>-4.5658921581404402E-3</v>
      </c>
      <c r="AA169">
        <v>1</v>
      </c>
      <c r="AB169">
        <v>8</v>
      </c>
      <c r="AC169">
        <v>0</v>
      </c>
    </row>
    <row r="170" spans="1:29">
      <c r="A170" s="26">
        <v>42839</v>
      </c>
      <c r="C170" s="10">
        <f t="shared" si="20"/>
        <v>0.53283306320588197</v>
      </c>
      <c r="D170" s="11">
        <f t="shared" si="21"/>
        <v>-0.651818882077559</v>
      </c>
      <c r="E170" s="12">
        <f t="shared" si="22"/>
        <v>1</v>
      </c>
      <c r="F170" s="12">
        <f t="shared" si="22"/>
        <v>0.7</v>
      </c>
      <c r="G170" s="11">
        <f t="shared" si="23"/>
        <v>-6.8967463596809594E-2</v>
      </c>
      <c r="H170" s="11">
        <f t="shared" si="24"/>
        <v>2.93574</v>
      </c>
      <c r="I170" s="11">
        <f t="shared" si="25"/>
        <v>-1.0314143903439998</v>
      </c>
      <c r="J170" s="11">
        <f t="shared" si="26"/>
        <v>0.2</v>
      </c>
      <c r="K170" s="11">
        <f t="shared" si="27"/>
        <v>0.9</v>
      </c>
      <c r="L170" s="11">
        <f t="shared" si="28"/>
        <v>-0.46000000000000296</v>
      </c>
      <c r="M170" s="13">
        <v>2.37</v>
      </c>
      <c r="N170" s="23">
        <f t="shared" si="29"/>
        <v>1</v>
      </c>
      <c r="O170" s="32"/>
      <c r="P170" s="2"/>
      <c r="S170">
        <v>0.53283306320588197</v>
      </c>
      <c r="T170">
        <v>-6.5181888207755901E-3</v>
      </c>
      <c r="U170">
        <v>10</v>
      </c>
      <c r="V170">
        <v>7</v>
      </c>
      <c r="W170">
        <v>-6.89674635968096E-3</v>
      </c>
      <c r="X170"/>
      <c r="Y170">
        <v>2.93574</v>
      </c>
      <c r="Z170">
        <v>-1.0314143903439999E-2</v>
      </c>
      <c r="AA170">
        <v>2</v>
      </c>
      <c r="AB170">
        <v>9</v>
      </c>
      <c r="AC170">
        <v>-4.6000000000000298E-2</v>
      </c>
    </row>
    <row r="171" spans="1:29">
      <c r="A171" s="26">
        <v>42838</v>
      </c>
      <c r="C171" s="10">
        <f t="shared" si="20"/>
        <v>0.53530183086411198</v>
      </c>
      <c r="D171" s="11">
        <f t="shared" si="21"/>
        <v>-1.5964911054852802</v>
      </c>
      <c r="E171" s="12">
        <f t="shared" si="22"/>
        <v>0.1</v>
      </c>
      <c r="F171" s="12">
        <f t="shared" si="22"/>
        <v>0.8</v>
      </c>
      <c r="G171" s="11">
        <f t="shared" si="23"/>
        <v>0</v>
      </c>
      <c r="H171" s="11">
        <f t="shared" si="24"/>
        <v>2.9657100000000001</v>
      </c>
      <c r="I171" s="11">
        <f t="shared" si="25"/>
        <v>-1.0767738884942302</v>
      </c>
      <c r="J171" s="11">
        <f t="shared" si="26"/>
        <v>0.1</v>
      </c>
      <c r="K171" s="11">
        <f t="shared" si="27"/>
        <v>1</v>
      </c>
      <c r="L171" s="11">
        <f t="shared" si="28"/>
        <v>0</v>
      </c>
      <c r="M171" s="13">
        <v>1.69</v>
      </c>
      <c r="N171" s="23">
        <f t="shared" si="29"/>
        <v>1</v>
      </c>
      <c r="O171" s="32"/>
      <c r="P171" s="2"/>
      <c r="S171">
        <v>0.53530183086411198</v>
      </c>
      <c r="T171">
        <v>-1.5964911054852801E-2</v>
      </c>
      <c r="U171">
        <v>1</v>
      </c>
      <c r="V171">
        <v>8</v>
      </c>
      <c r="W171">
        <v>0</v>
      </c>
      <c r="X171"/>
      <c r="Y171">
        <v>2.9657100000000001</v>
      </c>
      <c r="Z171">
        <v>-1.0767738884942301E-2</v>
      </c>
      <c r="AA171">
        <v>1</v>
      </c>
      <c r="AB171">
        <v>10</v>
      </c>
      <c r="AC171">
        <v>0</v>
      </c>
    </row>
    <row r="172" spans="1:29">
      <c r="A172" s="26">
        <v>42837</v>
      </c>
      <c r="C172" s="10">
        <f t="shared" si="20"/>
        <v>0.54343239535018195</v>
      </c>
      <c r="D172" s="11">
        <f t="shared" si="21"/>
        <v>-0.93271394808807795</v>
      </c>
      <c r="E172" s="12">
        <f t="shared" si="22"/>
        <v>0.1</v>
      </c>
      <c r="F172" s="12">
        <f t="shared" si="22"/>
        <v>0.9</v>
      </c>
      <c r="G172" s="11">
        <f t="shared" si="23"/>
        <v>0</v>
      </c>
      <c r="H172" s="11">
        <f t="shared" si="24"/>
        <v>2.99709</v>
      </c>
      <c r="I172" s="11">
        <f t="shared" si="25"/>
        <v>-0.71248128351955098</v>
      </c>
      <c r="J172" s="11">
        <f t="shared" si="26"/>
        <v>0.1</v>
      </c>
      <c r="K172" s="11">
        <f t="shared" si="27"/>
        <v>1</v>
      </c>
      <c r="L172" s="11">
        <f t="shared" si="28"/>
        <v>0</v>
      </c>
      <c r="M172" s="13">
        <v>0.89</v>
      </c>
      <c r="N172" s="23">
        <f t="shared" si="29"/>
        <v>1</v>
      </c>
      <c r="O172" s="32"/>
      <c r="P172" s="2"/>
      <c r="S172">
        <v>0.54343239535018195</v>
      </c>
      <c r="T172">
        <v>-9.3271394808807796E-3</v>
      </c>
      <c r="U172">
        <v>1</v>
      </c>
      <c r="V172">
        <v>9</v>
      </c>
      <c r="W172">
        <v>0</v>
      </c>
      <c r="X172"/>
      <c r="Y172">
        <v>2.99709</v>
      </c>
      <c r="Z172">
        <v>-7.1248128351955103E-3</v>
      </c>
      <c r="AA172">
        <v>1</v>
      </c>
      <c r="AB172">
        <v>10</v>
      </c>
      <c r="AC172">
        <v>0</v>
      </c>
    </row>
    <row r="173" spans="1:29">
      <c r="A173" s="26">
        <v>42836</v>
      </c>
      <c r="C173" s="10">
        <f t="shared" si="20"/>
        <v>0.54717864694155605</v>
      </c>
      <c r="D173" s="11">
        <f t="shared" si="21"/>
        <v>-2.5990351267301901</v>
      </c>
      <c r="E173" s="12">
        <f t="shared" si="22"/>
        <v>0.2</v>
      </c>
      <c r="F173" s="12">
        <f t="shared" si="22"/>
        <v>1</v>
      </c>
      <c r="G173" s="11">
        <f t="shared" si="23"/>
        <v>-0.46413236793450696</v>
      </c>
      <c r="H173" s="11">
        <f t="shared" si="24"/>
        <v>3.0172699999999999</v>
      </c>
      <c r="I173" s="11">
        <f t="shared" si="25"/>
        <v>-0.55832851760425295</v>
      </c>
      <c r="J173" s="11">
        <f t="shared" si="26"/>
        <v>0.2</v>
      </c>
      <c r="K173" s="11">
        <f t="shared" si="27"/>
        <v>1</v>
      </c>
      <c r="L173" s="11">
        <f t="shared" si="28"/>
        <v>-0.96299999999999808</v>
      </c>
      <c r="M173" s="13">
        <v>0.73</v>
      </c>
      <c r="N173" s="23">
        <f t="shared" si="29"/>
        <v>1</v>
      </c>
      <c r="O173" s="32"/>
      <c r="P173" s="2"/>
      <c r="S173">
        <v>0.54717864694155605</v>
      </c>
      <c r="T173">
        <v>-2.5990351267301901E-2</v>
      </c>
      <c r="U173">
        <v>2</v>
      </c>
      <c r="V173">
        <v>10</v>
      </c>
      <c r="W173">
        <v>-4.6413236793450698E-2</v>
      </c>
      <c r="X173"/>
      <c r="Y173">
        <v>3.0172699999999999</v>
      </c>
      <c r="Z173">
        <v>-5.5832851760425298E-3</v>
      </c>
      <c r="AA173">
        <v>2</v>
      </c>
      <c r="AB173">
        <v>10</v>
      </c>
      <c r="AC173">
        <v>-9.6299999999999802E-2</v>
      </c>
    </row>
    <row r="174" spans="1:29">
      <c r="A174" s="26">
        <v>42835</v>
      </c>
      <c r="C174" s="10">
        <f t="shared" si="20"/>
        <v>0.56039405314932</v>
      </c>
      <c r="D174" s="11">
        <f t="shared" si="21"/>
        <v>-1.6207173546786202</v>
      </c>
      <c r="E174" s="12">
        <f t="shared" si="22"/>
        <v>0.3</v>
      </c>
      <c r="F174" s="12">
        <f t="shared" si="22"/>
        <v>1</v>
      </c>
      <c r="G174" s="11">
        <f t="shared" si="23"/>
        <v>-0.542088394593643</v>
      </c>
      <c r="H174" s="11">
        <f t="shared" si="24"/>
        <v>3.03329</v>
      </c>
      <c r="I174" s="11">
        <f t="shared" si="25"/>
        <v>-0.35210859664314703</v>
      </c>
      <c r="J174" s="11">
        <f t="shared" si="26"/>
        <v>0.3</v>
      </c>
      <c r="K174" s="11">
        <f t="shared" si="27"/>
        <v>1</v>
      </c>
      <c r="L174" s="11">
        <f t="shared" si="28"/>
        <v>-0.67199999999999704</v>
      </c>
      <c r="M174" s="13">
        <v>-0.15</v>
      </c>
      <c r="N174" s="23">
        <f t="shared" si="29"/>
        <v>1</v>
      </c>
      <c r="O174" s="32"/>
      <c r="P174" s="2"/>
      <c r="S174">
        <v>0.56039405314932</v>
      </c>
      <c r="T174">
        <v>-1.6207173546786201E-2</v>
      </c>
      <c r="U174">
        <v>3</v>
      </c>
      <c r="V174">
        <v>10</v>
      </c>
      <c r="W174">
        <v>-5.4208839459364298E-2</v>
      </c>
      <c r="X174"/>
      <c r="Y174">
        <v>3.03329</v>
      </c>
      <c r="Z174">
        <v>-3.5210859664314702E-3</v>
      </c>
      <c r="AA174">
        <v>3</v>
      </c>
      <c r="AB174">
        <v>10</v>
      </c>
      <c r="AC174">
        <v>-6.7199999999999704E-2</v>
      </c>
    </row>
    <row r="175" spans="1:29">
      <c r="A175" s="26">
        <v>42832</v>
      </c>
      <c r="C175" s="10">
        <f t="shared" si="20"/>
        <v>0.56811588513521405</v>
      </c>
      <c r="D175" s="11">
        <f t="shared" si="21"/>
        <v>-1.46973364697408</v>
      </c>
      <c r="E175" s="12">
        <f t="shared" si="22"/>
        <v>0.4</v>
      </c>
      <c r="F175" s="12">
        <f t="shared" si="22"/>
        <v>1</v>
      </c>
      <c r="G175" s="11">
        <f t="shared" si="23"/>
        <v>-0.95516349918385701</v>
      </c>
      <c r="H175" s="11">
        <f t="shared" si="24"/>
        <v>3.0434899999999998</v>
      </c>
      <c r="I175" s="11">
        <f t="shared" si="25"/>
        <v>-0.61727279288272596</v>
      </c>
      <c r="J175" s="11">
        <f t="shared" si="26"/>
        <v>0.4</v>
      </c>
      <c r="K175" s="11">
        <f t="shared" si="27"/>
        <v>0.6</v>
      </c>
      <c r="L175" s="11">
        <f t="shared" si="28"/>
        <v>-0.38500000000000001</v>
      </c>
      <c r="M175" s="13">
        <v>-1.26</v>
      </c>
      <c r="N175" s="23">
        <f t="shared" si="29"/>
        <v>1</v>
      </c>
      <c r="O175" s="32"/>
      <c r="P175" s="2"/>
      <c r="S175">
        <v>0.56811588513521405</v>
      </c>
      <c r="T175">
        <v>-1.46973364697408E-2</v>
      </c>
      <c r="U175">
        <v>4</v>
      </c>
      <c r="V175">
        <v>10</v>
      </c>
      <c r="W175">
        <v>-9.5516349918385701E-2</v>
      </c>
      <c r="X175"/>
      <c r="Y175">
        <v>3.0434899999999998</v>
      </c>
      <c r="Z175">
        <v>-6.1727279288272601E-3</v>
      </c>
      <c r="AA175">
        <v>4</v>
      </c>
      <c r="AB175">
        <v>6</v>
      </c>
      <c r="AC175">
        <v>-3.85E-2</v>
      </c>
    </row>
    <row r="176" spans="1:29">
      <c r="A176" s="26">
        <v>42831</v>
      </c>
      <c r="C176" s="10">
        <f t="shared" si="20"/>
        <v>0.57516305424923797</v>
      </c>
      <c r="D176" s="11">
        <f t="shared" si="21"/>
        <v>-2.1360282859850699</v>
      </c>
      <c r="E176" s="12">
        <f t="shared" si="22"/>
        <v>0.5</v>
      </c>
      <c r="F176" s="12">
        <f t="shared" si="22"/>
        <v>1</v>
      </c>
      <c r="G176" s="11">
        <f t="shared" si="23"/>
        <v>-0.91638903715926401</v>
      </c>
      <c r="H176" s="11">
        <f t="shared" si="24"/>
        <v>3.0619100000000001</v>
      </c>
      <c r="I176" s="11">
        <f t="shared" si="25"/>
        <v>-0.66678813307209794</v>
      </c>
      <c r="J176" s="11">
        <f t="shared" si="26"/>
        <v>0.1</v>
      </c>
      <c r="K176" s="11">
        <f t="shared" si="27"/>
        <v>0.7</v>
      </c>
      <c r="L176" s="11">
        <f t="shared" si="28"/>
        <v>0</v>
      </c>
      <c r="M176" s="13">
        <v>-1.02</v>
      </c>
      <c r="N176" s="23">
        <f t="shared" si="29"/>
        <v>1</v>
      </c>
      <c r="O176" s="32"/>
      <c r="P176" s="2"/>
      <c r="S176">
        <v>0.57516305424923797</v>
      </c>
      <c r="T176">
        <v>-2.1360282859850699E-2</v>
      </c>
      <c r="U176">
        <v>5</v>
      </c>
      <c r="V176">
        <v>10</v>
      </c>
      <c r="W176">
        <v>-9.1638903715926395E-2</v>
      </c>
      <c r="X176"/>
      <c r="Y176">
        <v>3.0619100000000001</v>
      </c>
      <c r="Z176">
        <v>-6.6678813307209798E-3</v>
      </c>
      <c r="AA176">
        <v>1</v>
      </c>
      <c r="AB176">
        <v>7</v>
      </c>
      <c r="AC176">
        <v>0</v>
      </c>
    </row>
    <row r="177" spans="1:29">
      <c r="A177" s="26">
        <v>42830</v>
      </c>
      <c r="C177" s="10">
        <f t="shared" si="20"/>
        <v>0.58628873782910595</v>
      </c>
      <c r="D177" s="11">
        <f t="shared" si="21"/>
        <v>-2.7389850122097301</v>
      </c>
      <c r="E177" s="12">
        <f t="shared" si="22"/>
        <v>0.6</v>
      </c>
      <c r="F177" s="12">
        <f t="shared" si="22"/>
        <v>1</v>
      </c>
      <c r="G177" s="11">
        <f t="shared" si="23"/>
        <v>-0.28141360037176499</v>
      </c>
      <c r="H177" s="11">
        <f t="shared" si="24"/>
        <v>3.08203</v>
      </c>
      <c r="I177" s="11">
        <f t="shared" si="25"/>
        <v>-0.57966487167914804</v>
      </c>
      <c r="J177" s="11">
        <f t="shared" si="26"/>
        <v>0.1</v>
      </c>
      <c r="K177" s="11">
        <f t="shared" si="27"/>
        <v>0.8</v>
      </c>
      <c r="L177" s="11">
        <f t="shared" si="28"/>
        <v>0</v>
      </c>
      <c r="M177" s="13">
        <v>-1.71</v>
      </c>
      <c r="N177" s="23">
        <f t="shared" si="29"/>
        <v>0</v>
      </c>
      <c r="O177" s="32"/>
      <c r="P177" s="2"/>
      <c r="S177">
        <v>0.58628873782910595</v>
      </c>
      <c r="T177">
        <v>-2.7389850122097301E-2</v>
      </c>
      <c r="U177">
        <v>6</v>
      </c>
      <c r="V177">
        <v>10</v>
      </c>
      <c r="W177">
        <v>-2.8141360037176499E-2</v>
      </c>
      <c r="X177"/>
      <c r="Y177">
        <v>3.08203</v>
      </c>
      <c r="Z177">
        <v>-5.7966487167914801E-3</v>
      </c>
      <c r="AA177">
        <v>1</v>
      </c>
      <c r="AB177">
        <v>8</v>
      </c>
      <c r="AC177">
        <v>0</v>
      </c>
    </row>
    <row r="178" spans="1:29">
      <c r="A178" s="26">
        <v>42829</v>
      </c>
      <c r="C178" s="10">
        <f t="shared" si="20"/>
        <v>0.60148757787394003</v>
      </c>
      <c r="D178" s="11">
        <f t="shared" si="21"/>
        <v>-2.7468886824771701</v>
      </c>
      <c r="E178" s="12">
        <f t="shared" si="22"/>
        <v>0.1</v>
      </c>
      <c r="F178" s="12">
        <f t="shared" si="22"/>
        <v>1</v>
      </c>
      <c r="G178" s="11">
        <f t="shared" si="23"/>
        <v>0</v>
      </c>
      <c r="H178" s="11">
        <f t="shared" si="24"/>
        <v>3.0993200000000001</v>
      </c>
      <c r="I178" s="11">
        <f t="shared" si="25"/>
        <v>-0.51331474240261998</v>
      </c>
      <c r="J178" s="11">
        <f t="shared" si="26"/>
        <v>0.2</v>
      </c>
      <c r="K178" s="11">
        <f t="shared" si="27"/>
        <v>0.9</v>
      </c>
      <c r="L178" s="11">
        <f t="shared" si="28"/>
        <v>-0.32499999999999801</v>
      </c>
      <c r="M178" s="13">
        <v>-1.73</v>
      </c>
      <c r="N178" s="23">
        <f t="shared" si="29"/>
        <v>0</v>
      </c>
      <c r="O178" s="32"/>
      <c r="P178" s="2"/>
      <c r="S178">
        <v>0.60148757787394003</v>
      </c>
      <c r="T178">
        <v>-2.74688868247717E-2</v>
      </c>
      <c r="U178">
        <v>1</v>
      </c>
      <c r="V178">
        <v>10</v>
      </c>
      <c r="W178">
        <v>0</v>
      </c>
      <c r="X178"/>
      <c r="Y178">
        <v>3.0993200000000001</v>
      </c>
      <c r="Z178">
        <v>-5.1331474240261998E-3</v>
      </c>
      <c r="AA178">
        <v>2</v>
      </c>
      <c r="AB178">
        <v>9</v>
      </c>
      <c r="AC178">
        <v>-3.24999999999998E-2</v>
      </c>
    </row>
    <row r="179" spans="1:29">
      <c r="A179" s="26">
        <v>42828</v>
      </c>
      <c r="C179" s="10">
        <f t="shared" si="20"/>
        <v>0.617360057135387</v>
      </c>
      <c r="D179" s="11">
        <f t="shared" si="21"/>
        <v>-1.04437094687221</v>
      </c>
      <c r="E179" s="12">
        <f t="shared" si="22"/>
        <v>0.1</v>
      </c>
      <c r="F179" s="12">
        <f t="shared" si="22"/>
        <v>0.5</v>
      </c>
      <c r="G179" s="11">
        <f t="shared" si="23"/>
        <v>0</v>
      </c>
      <c r="H179" s="11">
        <f t="shared" si="24"/>
        <v>3.1146199999999999</v>
      </c>
      <c r="I179" s="11">
        <f t="shared" si="25"/>
        <v>-0.81353841620337708</v>
      </c>
      <c r="J179" s="11">
        <f t="shared" si="26"/>
        <v>0.3</v>
      </c>
      <c r="K179" s="11">
        <f t="shared" si="27"/>
        <v>1</v>
      </c>
      <c r="L179" s="11">
        <f t="shared" si="28"/>
        <v>-0.310999999999999</v>
      </c>
      <c r="M179" s="13">
        <v>-1.32</v>
      </c>
      <c r="N179" s="23">
        <f t="shared" si="29"/>
        <v>0</v>
      </c>
      <c r="O179" s="32"/>
      <c r="P179" s="2"/>
      <c r="S179">
        <v>0.617360057135387</v>
      </c>
      <c r="T179">
        <v>-1.04437094687221E-2</v>
      </c>
      <c r="U179">
        <v>1</v>
      </c>
      <c r="V179">
        <v>5</v>
      </c>
      <c r="W179">
        <v>0</v>
      </c>
      <c r="X179"/>
      <c r="Y179">
        <v>3.1146199999999999</v>
      </c>
      <c r="Z179">
        <v>-8.1353841620337708E-3</v>
      </c>
      <c r="AA179">
        <v>3</v>
      </c>
      <c r="AB179">
        <v>10</v>
      </c>
      <c r="AC179">
        <v>-3.1099999999999899E-2</v>
      </c>
    </row>
    <row r="180" spans="1:29">
      <c r="A180" s="26">
        <v>42825</v>
      </c>
      <c r="C180" s="10">
        <f t="shared" si="20"/>
        <v>0.62166376965563497</v>
      </c>
      <c r="D180" s="11">
        <f t="shared" si="21"/>
        <v>-0.85812525952295504</v>
      </c>
      <c r="E180" s="12">
        <f t="shared" si="22"/>
        <v>0.2</v>
      </c>
      <c r="F180" s="12">
        <f t="shared" si="22"/>
        <v>0.6</v>
      </c>
      <c r="G180" s="11">
        <f t="shared" si="23"/>
        <v>-0.979543603224307</v>
      </c>
      <c r="H180" s="11">
        <f t="shared" si="24"/>
        <v>3.1392500000000001</v>
      </c>
      <c r="I180" s="11">
        <f t="shared" si="25"/>
        <v>-0.53848843976308403</v>
      </c>
      <c r="J180" s="11">
        <f t="shared" si="26"/>
        <v>0.1</v>
      </c>
      <c r="K180" s="11">
        <f t="shared" si="27"/>
        <v>0.8</v>
      </c>
      <c r="L180" s="11">
        <f t="shared" si="28"/>
        <v>0</v>
      </c>
      <c r="M180" s="13">
        <v>-2.2200000000000002</v>
      </c>
      <c r="N180" s="23">
        <f t="shared" si="29"/>
        <v>0</v>
      </c>
      <c r="O180" s="32"/>
      <c r="P180" s="2"/>
      <c r="S180">
        <v>0.62166376965563497</v>
      </c>
      <c r="T180">
        <v>-8.5812525952295507E-3</v>
      </c>
      <c r="U180">
        <v>2</v>
      </c>
      <c r="V180">
        <v>6</v>
      </c>
      <c r="W180">
        <v>-9.7954360322430697E-2</v>
      </c>
      <c r="X180"/>
      <c r="Y180">
        <v>3.1392500000000001</v>
      </c>
      <c r="Z180">
        <v>-5.3848843976308401E-3</v>
      </c>
      <c r="AA180">
        <v>1</v>
      </c>
      <c r="AB180">
        <v>8</v>
      </c>
      <c r="AC180">
        <v>0</v>
      </c>
    </row>
    <row r="181" spans="1:29">
      <c r="A181" s="26">
        <v>42824</v>
      </c>
      <c r="C181" s="10">
        <f t="shared" si="20"/>
        <v>0.62506754743512305</v>
      </c>
      <c r="D181" s="11">
        <f t="shared" si="21"/>
        <v>0.89577591614720209</v>
      </c>
      <c r="E181" s="12">
        <f t="shared" si="22"/>
        <v>0.3</v>
      </c>
      <c r="F181" s="12">
        <f t="shared" si="22"/>
        <v>0.7</v>
      </c>
      <c r="G181" s="11">
        <f t="shared" si="23"/>
        <v>-0.75369284788039292</v>
      </c>
      <c r="H181" s="11">
        <f t="shared" si="24"/>
        <v>3.1560000000000001</v>
      </c>
      <c r="I181" s="11">
        <f t="shared" si="25"/>
        <v>-0.71748791597182504</v>
      </c>
      <c r="J181" s="11">
        <f t="shared" si="26"/>
        <v>0.1</v>
      </c>
      <c r="K181" s="11">
        <f t="shared" si="27"/>
        <v>0.9</v>
      </c>
      <c r="L181" s="11">
        <f t="shared" si="28"/>
        <v>0</v>
      </c>
      <c r="M181" s="13">
        <v>-1.8</v>
      </c>
      <c r="N181" s="23">
        <f t="shared" si="29"/>
        <v>0</v>
      </c>
      <c r="O181" s="32"/>
      <c r="P181" s="2"/>
      <c r="S181">
        <v>0.62506754743512305</v>
      </c>
      <c r="T181">
        <v>8.9577591614720207E-3</v>
      </c>
      <c r="U181">
        <v>3</v>
      </c>
      <c r="V181">
        <v>7</v>
      </c>
      <c r="W181">
        <v>-7.5369284788039295E-2</v>
      </c>
      <c r="X181"/>
      <c r="Y181">
        <v>3.1560000000000001</v>
      </c>
      <c r="Z181">
        <v>-7.1748791597182502E-3</v>
      </c>
      <c r="AA181">
        <v>1</v>
      </c>
      <c r="AB181">
        <v>9</v>
      </c>
      <c r="AC181">
        <v>0</v>
      </c>
    </row>
    <row r="182" spans="1:29">
      <c r="A182" s="26">
        <v>42823</v>
      </c>
      <c r="C182" s="10">
        <f t="shared" si="20"/>
        <v>0.61766027027532</v>
      </c>
      <c r="D182" s="11">
        <f t="shared" si="21"/>
        <v>5.2293779872001296E-2</v>
      </c>
      <c r="E182" s="12">
        <f t="shared" si="22"/>
        <v>0.4</v>
      </c>
      <c r="F182" s="12">
        <f t="shared" si="22"/>
        <v>0.8</v>
      </c>
      <c r="G182" s="11">
        <f t="shared" si="23"/>
        <v>-1.2857527113354599</v>
      </c>
      <c r="H182" s="11">
        <f t="shared" si="24"/>
        <v>3.17869</v>
      </c>
      <c r="I182" s="11">
        <f t="shared" si="25"/>
        <v>-0.88287834588320102</v>
      </c>
      <c r="J182" s="11">
        <f t="shared" si="26"/>
        <v>0.1</v>
      </c>
      <c r="K182" s="11">
        <f t="shared" si="27"/>
        <v>1</v>
      </c>
      <c r="L182" s="11">
        <f t="shared" si="28"/>
        <v>0</v>
      </c>
      <c r="M182" s="13">
        <v>-0.75</v>
      </c>
      <c r="N182" s="23">
        <f t="shared" si="29"/>
        <v>0</v>
      </c>
      <c r="O182" s="32"/>
      <c r="P182" s="2"/>
      <c r="S182">
        <v>0.61766027027532</v>
      </c>
      <c r="T182">
        <v>5.2293779872001299E-4</v>
      </c>
      <c r="U182">
        <v>4</v>
      </c>
      <c r="V182">
        <v>8</v>
      </c>
      <c r="W182">
        <v>-0.128575271133546</v>
      </c>
      <c r="X182"/>
      <c r="Y182">
        <v>3.17869</v>
      </c>
      <c r="Z182">
        <v>-8.8287834588320104E-3</v>
      </c>
      <c r="AA182">
        <v>1</v>
      </c>
      <c r="AB182">
        <v>10</v>
      </c>
      <c r="AC182">
        <v>0</v>
      </c>
    </row>
    <row r="183" spans="1:29">
      <c r="A183" s="26">
        <v>42822</v>
      </c>
      <c r="C183" s="10">
        <f t="shared" si="20"/>
        <v>0.61567806152512505</v>
      </c>
      <c r="D183" s="11">
        <f t="shared" si="21"/>
        <v>1.3908711084713901</v>
      </c>
      <c r="E183" s="12">
        <f t="shared" si="22"/>
        <v>0.5</v>
      </c>
      <c r="F183" s="12">
        <f t="shared" si="22"/>
        <v>0.9</v>
      </c>
      <c r="G183" s="11">
        <f t="shared" si="23"/>
        <v>-1.2073782383090501</v>
      </c>
      <c r="H183" s="11">
        <f t="shared" si="24"/>
        <v>3.2062200000000001</v>
      </c>
      <c r="I183" s="11">
        <f t="shared" si="25"/>
        <v>-1.09414802466024</v>
      </c>
      <c r="J183" s="11">
        <f t="shared" si="26"/>
        <v>0.2</v>
      </c>
      <c r="K183" s="11">
        <f t="shared" si="27"/>
        <v>1</v>
      </c>
      <c r="L183" s="11">
        <f t="shared" si="28"/>
        <v>-0.47899999999999798</v>
      </c>
      <c r="M183" s="13">
        <v>-0.47</v>
      </c>
      <c r="N183" s="23">
        <f t="shared" si="29"/>
        <v>0</v>
      </c>
      <c r="O183" s="32"/>
      <c r="P183" s="2"/>
      <c r="S183">
        <v>0.61567806152512505</v>
      </c>
      <c r="T183">
        <v>1.39087110847139E-2</v>
      </c>
      <c r="U183">
        <v>5</v>
      </c>
      <c r="V183">
        <v>9</v>
      </c>
      <c r="W183">
        <v>-0.12073782383090501</v>
      </c>
      <c r="X183"/>
      <c r="Y183">
        <v>3.2062200000000001</v>
      </c>
      <c r="Z183">
        <v>-1.09414802466024E-2</v>
      </c>
      <c r="AA183">
        <v>2</v>
      </c>
      <c r="AB183">
        <v>10</v>
      </c>
      <c r="AC183">
        <v>-4.7899999999999797E-2</v>
      </c>
    </row>
    <row r="184" spans="1:29">
      <c r="A184" s="26">
        <v>42821</v>
      </c>
      <c r="C184" s="10">
        <f t="shared" si="20"/>
        <v>0.60583987044669196</v>
      </c>
      <c r="D184" s="11">
        <f t="shared" si="21"/>
        <v>0.72577848987127602</v>
      </c>
      <c r="E184" s="12">
        <f t="shared" si="22"/>
        <v>0.6</v>
      </c>
      <c r="F184" s="12">
        <f t="shared" si="22"/>
        <v>0.1</v>
      </c>
      <c r="G184" s="11">
        <f t="shared" si="23"/>
        <v>-2.0709324977920902</v>
      </c>
      <c r="H184" s="11">
        <f t="shared" si="24"/>
        <v>3.24099</v>
      </c>
      <c r="I184" s="11">
        <f t="shared" si="25"/>
        <v>-1.3040565858464799</v>
      </c>
      <c r="J184" s="11">
        <f t="shared" si="26"/>
        <v>0.1</v>
      </c>
      <c r="K184" s="11">
        <f t="shared" si="27"/>
        <v>1</v>
      </c>
      <c r="L184" s="11">
        <f t="shared" si="28"/>
        <v>0</v>
      </c>
      <c r="M184" s="13">
        <v>0.45</v>
      </c>
      <c r="N184" s="23">
        <f t="shared" si="29"/>
        <v>0</v>
      </c>
      <c r="O184" s="32"/>
      <c r="P184" s="2"/>
      <c r="S184">
        <v>0.60583987044669196</v>
      </c>
      <c r="T184">
        <v>7.2577848987127602E-3</v>
      </c>
      <c r="U184">
        <v>6</v>
      </c>
      <c r="V184">
        <v>1</v>
      </c>
      <c r="W184">
        <v>-0.20709324977920901</v>
      </c>
      <c r="X184"/>
      <c r="Y184">
        <v>3.24099</v>
      </c>
      <c r="Z184">
        <v>-1.30405658584648E-2</v>
      </c>
      <c r="AA184">
        <v>1</v>
      </c>
      <c r="AB184">
        <v>10</v>
      </c>
      <c r="AC184">
        <v>0</v>
      </c>
    </row>
    <row r="185" spans="1:29">
      <c r="A185" s="26">
        <v>42818</v>
      </c>
      <c r="C185" s="10">
        <f t="shared" si="20"/>
        <v>0.600019717443393</v>
      </c>
      <c r="D185" s="11">
        <f t="shared" si="21"/>
        <v>-0.17878485779431399</v>
      </c>
      <c r="E185" s="12">
        <f t="shared" si="22"/>
        <v>0.7</v>
      </c>
      <c r="F185" s="12">
        <f t="shared" si="22"/>
        <v>0.1</v>
      </c>
      <c r="G185" s="11">
        <f t="shared" si="23"/>
        <v>-2.0822037948688097</v>
      </c>
      <c r="H185" s="11">
        <f t="shared" si="24"/>
        <v>3.2832300000000001</v>
      </c>
      <c r="I185" s="11">
        <f t="shared" si="25"/>
        <v>-0.67624317935375899</v>
      </c>
      <c r="J185" s="11">
        <f t="shared" si="26"/>
        <v>0.1</v>
      </c>
      <c r="K185" s="11">
        <f t="shared" si="27"/>
        <v>1</v>
      </c>
      <c r="L185" s="11">
        <f t="shared" si="28"/>
        <v>0</v>
      </c>
      <c r="M185" s="13">
        <v>0.35</v>
      </c>
      <c r="N185" s="23">
        <f t="shared" si="29"/>
        <v>0</v>
      </c>
      <c r="O185" s="32"/>
      <c r="P185" s="2"/>
      <c r="S185">
        <v>0.600019717443393</v>
      </c>
      <c r="T185">
        <v>-1.78784857794314E-3</v>
      </c>
      <c r="U185">
        <v>7</v>
      </c>
      <c r="V185">
        <v>1</v>
      </c>
      <c r="W185">
        <v>-0.20822037948688099</v>
      </c>
      <c r="X185"/>
      <c r="Y185">
        <v>3.2832300000000001</v>
      </c>
      <c r="Z185">
        <v>-6.76243179353759E-3</v>
      </c>
      <c r="AA185">
        <v>1</v>
      </c>
      <c r="AB185">
        <v>10</v>
      </c>
      <c r="AC185">
        <v>0</v>
      </c>
    </row>
    <row r="186" spans="1:29">
      <c r="A186" s="26">
        <v>42817</v>
      </c>
      <c r="C186" s="10">
        <f t="shared" si="20"/>
        <v>0.59869384829527295</v>
      </c>
      <c r="D186" s="11">
        <f t="shared" si="21"/>
        <v>-0.25824127009425296</v>
      </c>
      <c r="E186" s="12">
        <f t="shared" si="22"/>
        <v>0.8</v>
      </c>
      <c r="F186" s="12">
        <f t="shared" si="22"/>
        <v>0.2</v>
      </c>
      <c r="G186" s="11">
        <f t="shared" si="23"/>
        <v>-1.5940009473263701</v>
      </c>
      <c r="H186" s="11">
        <f t="shared" si="24"/>
        <v>3.3047499999999999</v>
      </c>
      <c r="I186" s="11">
        <f t="shared" si="25"/>
        <v>-0.67406611063038402</v>
      </c>
      <c r="J186" s="11">
        <f t="shared" si="26"/>
        <v>0.2</v>
      </c>
      <c r="K186" s="11">
        <f t="shared" si="27"/>
        <v>0.9</v>
      </c>
      <c r="L186" s="11">
        <f t="shared" si="28"/>
        <v>-1.127</v>
      </c>
      <c r="M186" s="13">
        <v>0.31</v>
      </c>
      <c r="N186" s="23">
        <f t="shared" si="29"/>
        <v>0</v>
      </c>
      <c r="O186" s="32"/>
      <c r="P186" s="2"/>
      <c r="S186">
        <v>0.59869384829527295</v>
      </c>
      <c r="T186">
        <v>-2.5824127009425298E-3</v>
      </c>
      <c r="U186">
        <v>8</v>
      </c>
      <c r="V186">
        <v>2</v>
      </c>
      <c r="W186">
        <v>-0.159400094732637</v>
      </c>
      <c r="X186"/>
      <c r="Y186">
        <v>3.3047499999999999</v>
      </c>
      <c r="Z186">
        <v>-6.7406611063038401E-3</v>
      </c>
      <c r="AA186">
        <v>2</v>
      </c>
      <c r="AB186">
        <v>9</v>
      </c>
      <c r="AC186">
        <v>-0.11269999999999999</v>
      </c>
    </row>
    <row r="187" spans="1:29">
      <c r="A187" s="26">
        <v>42816</v>
      </c>
      <c r="C187" s="10">
        <f t="shared" si="20"/>
        <v>0.59765565333694004</v>
      </c>
      <c r="D187" s="11">
        <f t="shared" si="21"/>
        <v>1.9638695795925098E-2</v>
      </c>
      <c r="E187" s="12">
        <f t="shared" si="22"/>
        <v>0.9</v>
      </c>
      <c r="F187" s="12">
        <f t="shared" si="22"/>
        <v>0.3</v>
      </c>
      <c r="G187" s="11">
        <f t="shared" si="23"/>
        <v>-0.93025809156019901</v>
      </c>
      <c r="H187" s="11">
        <f t="shared" si="24"/>
        <v>3.3264499999999999</v>
      </c>
      <c r="I187" s="11">
        <f t="shared" si="25"/>
        <v>-0.50684952316112308</v>
      </c>
      <c r="J187" s="11">
        <f t="shared" si="26"/>
        <v>0.3</v>
      </c>
      <c r="K187" s="11">
        <f t="shared" si="27"/>
        <v>1</v>
      </c>
      <c r="L187" s="11">
        <f t="shared" si="28"/>
        <v>-0.73399999999999899</v>
      </c>
      <c r="M187" s="13">
        <v>0.14000000000000001</v>
      </c>
      <c r="N187" s="23">
        <f t="shared" si="29"/>
        <v>0</v>
      </c>
      <c r="O187" s="32"/>
      <c r="P187" s="2"/>
      <c r="S187">
        <v>0.59765565333694004</v>
      </c>
      <c r="T187">
        <v>1.9638695795925099E-4</v>
      </c>
      <c r="U187">
        <v>9</v>
      </c>
      <c r="V187">
        <v>3</v>
      </c>
      <c r="W187">
        <v>-9.3025809156019906E-2</v>
      </c>
      <c r="X187"/>
      <c r="Y187">
        <v>3.3264499999999999</v>
      </c>
      <c r="Z187">
        <v>-5.0684952316112303E-3</v>
      </c>
      <c r="AA187">
        <v>3</v>
      </c>
      <c r="AB187">
        <v>10</v>
      </c>
      <c r="AC187">
        <v>-7.3399999999999896E-2</v>
      </c>
    </row>
    <row r="188" spans="1:29">
      <c r="A188" s="26">
        <v>42815</v>
      </c>
      <c r="C188" s="10">
        <f t="shared" si="20"/>
        <v>0.59481435933096705</v>
      </c>
      <c r="D188" s="11">
        <f t="shared" si="21"/>
        <v>1.8338432159183899</v>
      </c>
      <c r="E188" s="12">
        <f t="shared" si="22"/>
        <v>1</v>
      </c>
      <c r="F188" s="12">
        <f t="shared" si="22"/>
        <v>0.4</v>
      </c>
      <c r="G188" s="11">
        <f t="shared" si="23"/>
        <v>-0.56730540971468901</v>
      </c>
      <c r="H188" s="11">
        <f t="shared" si="24"/>
        <v>3.34219</v>
      </c>
      <c r="I188" s="11">
        <f t="shared" si="25"/>
        <v>-0.35040170143605098</v>
      </c>
      <c r="J188" s="11">
        <f t="shared" si="26"/>
        <v>0.4</v>
      </c>
      <c r="K188" s="11">
        <f t="shared" si="27"/>
        <v>1</v>
      </c>
      <c r="L188" s="11">
        <f t="shared" si="28"/>
        <v>-1.655</v>
      </c>
      <c r="M188" s="13">
        <v>0.56000000000000005</v>
      </c>
      <c r="N188" s="23">
        <f t="shared" si="29"/>
        <v>0</v>
      </c>
      <c r="O188" s="32"/>
      <c r="P188" s="2"/>
      <c r="S188">
        <v>0.59481435933096705</v>
      </c>
      <c r="T188">
        <v>1.83384321591839E-2</v>
      </c>
      <c r="U188">
        <v>10</v>
      </c>
      <c r="V188">
        <v>4</v>
      </c>
      <c r="W188">
        <v>-5.6730540971468901E-2</v>
      </c>
      <c r="X188"/>
      <c r="Y188">
        <v>3.34219</v>
      </c>
      <c r="Z188">
        <v>-3.5040170143605101E-3</v>
      </c>
      <c r="AA188">
        <v>4</v>
      </c>
      <c r="AB188">
        <v>10</v>
      </c>
      <c r="AC188">
        <v>-0.16550000000000001</v>
      </c>
    </row>
    <row r="189" spans="1:29">
      <c r="A189" s="26">
        <v>42814</v>
      </c>
      <c r="C189" s="10">
        <f t="shared" si="20"/>
        <v>0.58001192621339004</v>
      </c>
      <c r="D189" s="11">
        <f t="shared" si="21"/>
        <v>3.3712232343566399E-2</v>
      </c>
      <c r="E189" s="12">
        <f t="shared" si="22"/>
        <v>0.2</v>
      </c>
      <c r="F189" s="12">
        <f t="shared" si="22"/>
        <v>0.5</v>
      </c>
      <c r="G189" s="11">
        <f t="shared" si="23"/>
        <v>-0.91293790204303005</v>
      </c>
      <c r="H189" s="11">
        <f t="shared" si="24"/>
        <v>3.3527100000000001</v>
      </c>
      <c r="I189" s="11">
        <f t="shared" si="25"/>
        <v>-0.24413973914796799</v>
      </c>
      <c r="J189" s="11">
        <f t="shared" si="26"/>
        <v>0.5</v>
      </c>
      <c r="K189" s="11">
        <f t="shared" si="27"/>
        <v>1</v>
      </c>
      <c r="L189" s="11">
        <f t="shared" si="28"/>
        <v>-2.1629999999999998</v>
      </c>
      <c r="M189" s="13">
        <v>-0.76</v>
      </c>
      <c r="N189" s="23">
        <f t="shared" si="29"/>
        <v>0</v>
      </c>
      <c r="O189" s="32"/>
      <c r="P189" s="2"/>
      <c r="S189">
        <v>0.58001192621339004</v>
      </c>
      <c r="T189">
        <v>3.3712232343566402E-4</v>
      </c>
      <c r="U189">
        <v>2</v>
      </c>
      <c r="V189">
        <v>5</v>
      </c>
      <c r="W189">
        <v>-9.1293790204303005E-2</v>
      </c>
      <c r="X189"/>
      <c r="Y189">
        <v>3.3527100000000001</v>
      </c>
      <c r="Z189">
        <v>-2.4413973914796799E-3</v>
      </c>
      <c r="AA189">
        <v>5</v>
      </c>
      <c r="AB189">
        <v>10</v>
      </c>
      <c r="AC189">
        <v>-0.21629999999999999</v>
      </c>
    </row>
    <row r="190" spans="1:29">
      <c r="A190" s="26">
        <v>42811</v>
      </c>
      <c r="C190" s="10">
        <f t="shared" si="20"/>
        <v>0.57736080962201497</v>
      </c>
      <c r="D190" s="11">
        <f t="shared" si="21"/>
        <v>-0.9288007873987959</v>
      </c>
      <c r="E190" s="12">
        <f t="shared" si="22"/>
        <v>0.3</v>
      </c>
      <c r="F190" s="12">
        <f t="shared" si="22"/>
        <v>0.6</v>
      </c>
      <c r="G190" s="11">
        <f t="shared" si="23"/>
        <v>-0.67734985264702796</v>
      </c>
      <c r="H190" s="11">
        <f t="shared" si="24"/>
        <v>3.35989</v>
      </c>
      <c r="I190" s="11">
        <f t="shared" si="25"/>
        <v>0.10352141075534399</v>
      </c>
      <c r="J190" s="11">
        <f t="shared" si="26"/>
        <v>0.6</v>
      </c>
      <c r="K190" s="11">
        <f t="shared" si="27"/>
        <v>1</v>
      </c>
      <c r="L190" s="11">
        <f t="shared" si="28"/>
        <v>-2.024</v>
      </c>
      <c r="M190" s="13">
        <v>-0.89</v>
      </c>
      <c r="N190" s="23">
        <f t="shared" si="29"/>
        <v>0</v>
      </c>
      <c r="O190" s="32"/>
      <c r="P190" s="2"/>
      <c r="S190">
        <v>0.57736080962201497</v>
      </c>
      <c r="T190">
        <v>-9.2880078739879593E-3</v>
      </c>
      <c r="U190">
        <v>3</v>
      </c>
      <c r="V190">
        <v>6</v>
      </c>
      <c r="W190">
        <v>-6.7734985264702799E-2</v>
      </c>
      <c r="X190"/>
      <c r="Y190">
        <v>3.35989</v>
      </c>
      <c r="Z190">
        <v>1.0352141075534399E-3</v>
      </c>
      <c r="AA190">
        <v>6</v>
      </c>
      <c r="AB190">
        <v>10</v>
      </c>
      <c r="AC190">
        <v>-0.2024</v>
      </c>
    </row>
    <row r="191" spans="1:29">
      <c r="A191" s="26">
        <v>42810</v>
      </c>
      <c r="C191" s="10">
        <f t="shared" si="20"/>
        <v>0.58024306229107603</v>
      </c>
      <c r="D191" s="11">
        <f t="shared" si="21"/>
        <v>-2.8738738919126501</v>
      </c>
      <c r="E191" s="12">
        <f t="shared" si="22"/>
        <v>0.1</v>
      </c>
      <c r="F191" s="12">
        <f t="shared" si="22"/>
        <v>0.7</v>
      </c>
      <c r="G191" s="11">
        <f t="shared" si="23"/>
        <v>0</v>
      </c>
      <c r="H191" s="11">
        <f t="shared" si="24"/>
        <v>3.35568</v>
      </c>
      <c r="I191" s="11">
        <f t="shared" si="25"/>
        <v>0.36220426649593401</v>
      </c>
      <c r="J191" s="11">
        <f t="shared" si="26"/>
        <v>0.7</v>
      </c>
      <c r="K191" s="11">
        <f t="shared" si="27"/>
        <v>0.1</v>
      </c>
      <c r="L191" s="11">
        <f t="shared" si="28"/>
        <v>-2.726</v>
      </c>
      <c r="M191" s="13">
        <v>-0.82</v>
      </c>
      <c r="N191" s="23">
        <f t="shared" si="29"/>
        <v>0</v>
      </c>
      <c r="O191" s="32"/>
      <c r="P191" s="2"/>
      <c r="S191">
        <v>0.58024306229107603</v>
      </c>
      <c r="T191">
        <v>-2.87387389191265E-2</v>
      </c>
      <c r="U191">
        <v>1</v>
      </c>
      <c r="V191">
        <v>7</v>
      </c>
      <c r="W191">
        <v>0</v>
      </c>
      <c r="X191"/>
      <c r="Y191">
        <v>3.35568</v>
      </c>
      <c r="Z191">
        <v>3.62204266495934E-3</v>
      </c>
      <c r="AA191">
        <v>7</v>
      </c>
      <c r="AB191">
        <v>1</v>
      </c>
      <c r="AC191">
        <v>-0.27260000000000001</v>
      </c>
    </row>
    <row r="192" spans="1:29">
      <c r="A192" s="26">
        <v>42809</v>
      </c>
      <c r="C192" s="10">
        <f t="shared" si="20"/>
        <v>0.59577890477864004</v>
      </c>
      <c r="D192" s="11">
        <f t="shared" si="21"/>
        <v>-2.7690649352701899</v>
      </c>
      <c r="E192" s="12">
        <f t="shared" si="22"/>
        <v>0.1</v>
      </c>
      <c r="F192" s="12">
        <f t="shared" si="22"/>
        <v>0.8</v>
      </c>
      <c r="G192" s="11">
        <f t="shared" si="23"/>
        <v>0</v>
      </c>
      <c r="H192" s="11">
        <f t="shared" si="24"/>
        <v>3.34301</v>
      </c>
      <c r="I192" s="11">
        <f t="shared" si="25"/>
        <v>0.22974768007128399</v>
      </c>
      <c r="J192" s="11">
        <f t="shared" si="26"/>
        <v>0.8</v>
      </c>
      <c r="K192" s="11">
        <f t="shared" si="27"/>
        <v>0.1</v>
      </c>
      <c r="L192" s="11">
        <f t="shared" si="28"/>
        <v>-2.8370000000000002</v>
      </c>
      <c r="M192" s="13">
        <v>-1.22</v>
      </c>
      <c r="N192" s="23">
        <f t="shared" si="29"/>
        <v>0</v>
      </c>
      <c r="O192" s="32"/>
      <c r="P192" s="2"/>
      <c r="S192">
        <v>0.59577890477864004</v>
      </c>
      <c r="T192">
        <v>-2.76906493527019E-2</v>
      </c>
      <c r="U192">
        <v>1</v>
      </c>
      <c r="V192">
        <v>8</v>
      </c>
      <c r="W192">
        <v>0</v>
      </c>
      <c r="X192"/>
      <c r="Y192">
        <v>3.34301</v>
      </c>
      <c r="Z192">
        <v>2.2974768007128399E-3</v>
      </c>
      <c r="AA192">
        <v>8</v>
      </c>
      <c r="AB192">
        <v>1</v>
      </c>
      <c r="AC192">
        <v>-0.28370000000000001</v>
      </c>
    </row>
    <row r="193" spans="1:29">
      <c r="A193" s="26">
        <v>42808</v>
      </c>
      <c r="C193" s="10">
        <f t="shared" si="20"/>
        <v>0.61075262047547796</v>
      </c>
      <c r="D193" s="11">
        <f t="shared" si="21"/>
        <v>-3.2202281263663002</v>
      </c>
      <c r="E193" s="12">
        <f t="shared" si="22"/>
        <v>0.1</v>
      </c>
      <c r="F193" s="12">
        <f t="shared" si="22"/>
        <v>0.9</v>
      </c>
      <c r="G193" s="11">
        <f t="shared" si="23"/>
        <v>0</v>
      </c>
      <c r="H193" s="11">
        <f t="shared" si="24"/>
        <v>3.3347899999999999</v>
      </c>
      <c r="I193" s="11">
        <f t="shared" si="25"/>
        <v>0.91612698213960497</v>
      </c>
      <c r="J193" s="11">
        <f t="shared" si="26"/>
        <v>0.9</v>
      </c>
      <c r="K193" s="11">
        <f t="shared" si="27"/>
        <v>0.1</v>
      </c>
      <c r="L193" s="11">
        <f t="shared" si="28"/>
        <v>-2.8710000000000004</v>
      </c>
      <c r="M193" s="13">
        <v>-0.56999999999999995</v>
      </c>
      <c r="N193" s="23">
        <f t="shared" si="29"/>
        <v>0</v>
      </c>
      <c r="O193" s="32"/>
      <c r="P193" s="2"/>
      <c r="S193">
        <v>0.61075262047547796</v>
      </c>
      <c r="T193">
        <v>-3.2202281263663E-2</v>
      </c>
      <c r="U193">
        <v>1</v>
      </c>
      <c r="V193">
        <v>9</v>
      </c>
      <c r="W193">
        <v>0</v>
      </c>
      <c r="X193"/>
      <c r="Y193">
        <v>3.3347899999999999</v>
      </c>
      <c r="Z193">
        <v>9.1612698213960498E-3</v>
      </c>
      <c r="AA193">
        <v>9</v>
      </c>
      <c r="AB193">
        <v>1</v>
      </c>
      <c r="AC193">
        <v>-0.28710000000000002</v>
      </c>
    </row>
    <row r="194" spans="1:29">
      <c r="A194" s="26">
        <v>42807</v>
      </c>
      <c r="C194" s="10">
        <f t="shared" si="20"/>
        <v>0.62686214216307501</v>
      </c>
      <c r="D194" s="11">
        <f t="shared" si="21"/>
        <v>-3.4950647972032103</v>
      </c>
      <c r="E194" s="12">
        <f t="shared" si="22"/>
        <v>0.2</v>
      </c>
      <c r="F194" s="12">
        <f t="shared" si="22"/>
        <v>1</v>
      </c>
      <c r="G194" s="11">
        <f t="shared" si="23"/>
        <v>-0.74997366040720892</v>
      </c>
      <c r="H194" s="11">
        <f t="shared" si="24"/>
        <v>3.3042199999999999</v>
      </c>
      <c r="I194" s="11">
        <f t="shared" si="25"/>
        <v>0.80413496422671293</v>
      </c>
      <c r="J194" s="11">
        <f t="shared" si="26"/>
        <v>1</v>
      </c>
      <c r="K194" s="11">
        <f t="shared" si="27"/>
        <v>0.1</v>
      </c>
      <c r="L194" s="11">
        <f t="shared" si="28"/>
        <v>-4.0910000000000002</v>
      </c>
      <c r="M194" s="13">
        <v>-1.53</v>
      </c>
      <c r="N194" s="23">
        <f t="shared" si="29"/>
        <v>0</v>
      </c>
      <c r="O194" s="32"/>
      <c r="P194" s="2"/>
      <c r="S194">
        <v>0.62686214216307501</v>
      </c>
      <c r="T194">
        <v>-3.4950647972032102E-2</v>
      </c>
      <c r="U194">
        <v>2</v>
      </c>
      <c r="V194">
        <v>10</v>
      </c>
      <c r="W194">
        <v>-7.4997366040720895E-2</v>
      </c>
      <c r="X194"/>
      <c r="Y194">
        <v>3.3042199999999999</v>
      </c>
      <c r="Z194">
        <v>8.0413496422671298E-3</v>
      </c>
      <c r="AA194">
        <v>10</v>
      </c>
      <c r="AB194">
        <v>1</v>
      </c>
      <c r="AC194">
        <v>-0.40910000000000002</v>
      </c>
    </row>
    <row r="195" spans="1:29">
      <c r="A195" s="26">
        <v>42804</v>
      </c>
      <c r="C195" s="10">
        <f t="shared" si="20"/>
        <v>0.64475914011452695</v>
      </c>
      <c r="D195" s="11">
        <f t="shared" si="21"/>
        <v>-2.6055141712930601</v>
      </c>
      <c r="E195" s="12">
        <f t="shared" si="22"/>
        <v>0.3</v>
      </c>
      <c r="F195" s="12">
        <f t="shared" si="22"/>
        <v>1</v>
      </c>
      <c r="G195" s="11">
        <f t="shared" si="23"/>
        <v>-0.58249733109840807</v>
      </c>
      <c r="H195" s="11">
        <f t="shared" si="24"/>
        <v>3.2761900000000002</v>
      </c>
      <c r="I195" s="11">
        <f t="shared" si="25"/>
        <v>0.49977977586769201</v>
      </c>
      <c r="J195" s="11">
        <f t="shared" si="26"/>
        <v>0.9</v>
      </c>
      <c r="K195" s="11">
        <f t="shared" si="27"/>
        <v>0.2</v>
      </c>
      <c r="L195" s="11">
        <f t="shared" si="28"/>
        <v>-2.069</v>
      </c>
      <c r="M195" s="13">
        <v>-1.51</v>
      </c>
      <c r="N195" s="23">
        <f t="shared" si="29"/>
        <v>0</v>
      </c>
      <c r="O195" s="32"/>
      <c r="P195" s="2"/>
      <c r="S195">
        <v>0.64475914011452695</v>
      </c>
      <c r="T195">
        <v>-2.60551417129306E-2</v>
      </c>
      <c r="U195">
        <v>3</v>
      </c>
      <c r="V195">
        <v>10</v>
      </c>
      <c r="W195">
        <v>-5.8249733109840801E-2</v>
      </c>
      <c r="X195"/>
      <c r="Y195">
        <v>3.2761900000000002</v>
      </c>
      <c r="Z195">
        <v>4.9977977586769199E-3</v>
      </c>
      <c r="AA195">
        <v>9</v>
      </c>
      <c r="AB195">
        <v>2</v>
      </c>
      <c r="AC195">
        <v>-0.2069</v>
      </c>
    </row>
    <row r="196" spans="1:29">
      <c r="A196" s="26">
        <v>42803</v>
      </c>
      <c r="C196" s="10">
        <f t="shared" ref="C196:C236" si="30">S196</f>
        <v>0.65834767595945798</v>
      </c>
      <c r="D196" s="11">
        <f t="shared" ref="D196:D236" si="31">T196*100</f>
        <v>-1.3374049116123701</v>
      </c>
      <c r="E196" s="12">
        <f t="shared" ref="E196:F235" si="32">U196/10</f>
        <v>0.4</v>
      </c>
      <c r="F196" s="12">
        <f t="shared" si="32"/>
        <v>0.8</v>
      </c>
      <c r="G196" s="11">
        <f t="shared" ref="G196:G236" si="33">10*W196</f>
        <v>-0.52514069420804399</v>
      </c>
      <c r="H196" s="11">
        <f t="shared" ref="H196:H236" si="34">Y196</f>
        <v>3.25888</v>
      </c>
      <c r="I196" s="11">
        <f t="shared" ref="I196:I236" si="35">100*Z196</f>
        <v>0.40692888135710004</v>
      </c>
      <c r="J196" s="11">
        <f t="shared" ref="J196:J236" si="36">AA196/10</f>
        <v>1</v>
      </c>
      <c r="K196" s="11">
        <f t="shared" ref="K196:K236" si="37">AB196/10</f>
        <v>0.3</v>
      </c>
      <c r="L196" s="11">
        <f t="shared" ref="L196:L236" si="38">10*AC196</f>
        <v>-2.1240000000000001</v>
      </c>
      <c r="M196" s="13">
        <v>-1.0900000000000001</v>
      </c>
      <c r="N196" s="23">
        <f t="shared" si="29"/>
        <v>0</v>
      </c>
      <c r="O196" s="32"/>
      <c r="P196" s="2"/>
      <c r="S196">
        <v>0.65834767595945798</v>
      </c>
      <c r="T196">
        <v>-1.33740491161237E-2</v>
      </c>
      <c r="U196">
        <v>4</v>
      </c>
      <c r="V196">
        <v>8</v>
      </c>
      <c r="W196">
        <v>-5.2514069420804402E-2</v>
      </c>
      <c r="X196"/>
      <c r="Y196">
        <v>3.25888</v>
      </c>
      <c r="Z196">
        <v>4.0692888135710004E-3</v>
      </c>
      <c r="AA196">
        <v>10</v>
      </c>
      <c r="AB196">
        <v>3</v>
      </c>
      <c r="AC196">
        <v>-0.21240000000000001</v>
      </c>
    </row>
    <row r="197" spans="1:29">
      <c r="A197" s="26">
        <v>42802</v>
      </c>
      <c r="C197" s="10">
        <f t="shared" si="30"/>
        <v>0.66487635071989504</v>
      </c>
      <c r="D197" s="11">
        <f t="shared" si="31"/>
        <v>0.25431659778059801</v>
      </c>
      <c r="E197" s="12">
        <f t="shared" si="32"/>
        <v>0.5</v>
      </c>
      <c r="F197" s="12">
        <f t="shared" si="32"/>
        <v>0.9</v>
      </c>
      <c r="G197" s="11">
        <f t="shared" si="33"/>
        <v>-0.56738394689131899</v>
      </c>
      <c r="H197" s="11">
        <f t="shared" si="34"/>
        <v>3.2443599999999999</v>
      </c>
      <c r="I197" s="11">
        <f t="shared" si="35"/>
        <v>6.59674469192017E-2</v>
      </c>
      <c r="J197" s="11">
        <f t="shared" si="36"/>
        <v>1</v>
      </c>
      <c r="K197" s="11">
        <f t="shared" si="37"/>
        <v>0.4</v>
      </c>
      <c r="L197" s="11">
        <f t="shared" si="38"/>
        <v>-0.53100000000000203</v>
      </c>
      <c r="M197" s="13">
        <v>-0.75</v>
      </c>
      <c r="N197" s="23">
        <f t="shared" si="29"/>
        <v>0</v>
      </c>
      <c r="O197" s="32"/>
      <c r="P197" s="2"/>
      <c r="S197">
        <v>0.66487635071989504</v>
      </c>
      <c r="T197">
        <v>2.5431659778059799E-3</v>
      </c>
      <c r="U197">
        <v>5</v>
      </c>
      <c r="V197">
        <v>9</v>
      </c>
      <c r="W197">
        <v>-5.6738394689131902E-2</v>
      </c>
      <c r="X197"/>
      <c r="Y197">
        <v>3.2443599999999999</v>
      </c>
      <c r="Z197">
        <v>6.5967446919201701E-4</v>
      </c>
      <c r="AA197">
        <v>10</v>
      </c>
      <c r="AB197">
        <v>4</v>
      </c>
      <c r="AC197">
        <v>-5.3100000000000203E-2</v>
      </c>
    </row>
    <row r="198" spans="1:29">
      <c r="A198" s="26">
        <v>42801</v>
      </c>
      <c r="C198" s="10">
        <f t="shared" si="30"/>
        <v>0.66093725522404401</v>
      </c>
      <c r="D198" s="11">
        <f t="shared" si="31"/>
        <v>-0.99474725158928101</v>
      </c>
      <c r="E198" s="12">
        <f t="shared" si="32"/>
        <v>0.6</v>
      </c>
      <c r="F198" s="12">
        <f t="shared" si="32"/>
        <v>1</v>
      </c>
      <c r="G198" s="11">
        <f t="shared" si="33"/>
        <v>-1.2512082906745901</v>
      </c>
      <c r="H198" s="11">
        <f t="shared" si="34"/>
        <v>3.2414399999999999</v>
      </c>
      <c r="I198" s="11">
        <f t="shared" si="35"/>
        <v>-0.34545840358418001</v>
      </c>
      <c r="J198" s="11">
        <f t="shared" si="36"/>
        <v>0.1</v>
      </c>
      <c r="K198" s="11">
        <f t="shared" si="37"/>
        <v>0.5</v>
      </c>
      <c r="L198" s="11">
        <f t="shared" si="38"/>
        <v>0</v>
      </c>
      <c r="M198" s="13">
        <v>-1</v>
      </c>
      <c r="N198" s="23">
        <f t="shared" si="29"/>
        <v>0</v>
      </c>
      <c r="O198" s="32"/>
      <c r="P198" s="2"/>
      <c r="S198">
        <v>0.66093725522404401</v>
      </c>
      <c r="T198">
        <v>-9.94747251589281E-3</v>
      </c>
      <c r="U198">
        <v>6</v>
      </c>
      <c r="V198">
        <v>10</v>
      </c>
      <c r="W198">
        <v>-0.125120829067459</v>
      </c>
      <c r="X198"/>
      <c r="Y198">
        <v>3.2414399999999999</v>
      </c>
      <c r="Z198">
        <v>-3.4545840358418001E-3</v>
      </c>
      <c r="AA198">
        <v>1</v>
      </c>
      <c r="AB198">
        <v>5</v>
      </c>
      <c r="AC198">
        <v>0</v>
      </c>
    </row>
    <row r="199" spans="1:29">
      <c r="A199" s="26">
        <v>42800</v>
      </c>
      <c r="C199" s="10">
        <f t="shared" si="30"/>
        <v>0.66521084705526101</v>
      </c>
      <c r="D199" s="11">
        <f t="shared" si="31"/>
        <v>-0.9785584169443039</v>
      </c>
      <c r="E199" s="12">
        <f t="shared" si="32"/>
        <v>0.7</v>
      </c>
      <c r="F199" s="12">
        <f t="shared" si="32"/>
        <v>1</v>
      </c>
      <c r="G199" s="11">
        <f t="shared" si="33"/>
        <v>-1.3428774600109001</v>
      </c>
      <c r="H199" s="11">
        <f t="shared" si="34"/>
        <v>3.2521900000000001</v>
      </c>
      <c r="I199" s="11">
        <f t="shared" si="35"/>
        <v>-0.34471039250815899</v>
      </c>
      <c r="J199" s="11">
        <f t="shared" si="36"/>
        <v>0.1</v>
      </c>
      <c r="K199" s="11">
        <f t="shared" si="37"/>
        <v>0.6</v>
      </c>
      <c r="L199" s="11">
        <f t="shared" si="38"/>
        <v>0</v>
      </c>
      <c r="M199" s="13">
        <v>-0.04</v>
      </c>
      <c r="N199" s="23">
        <f t="shared" si="29"/>
        <v>0</v>
      </c>
      <c r="O199" s="32"/>
      <c r="P199" s="2"/>
      <c r="S199">
        <v>0.66521084705526101</v>
      </c>
      <c r="T199">
        <v>-9.7855841694430394E-3</v>
      </c>
      <c r="U199">
        <v>7</v>
      </c>
      <c r="V199">
        <v>10</v>
      </c>
      <c r="W199">
        <v>-0.13428774600109</v>
      </c>
      <c r="X199"/>
      <c r="Y199">
        <v>3.2521900000000001</v>
      </c>
      <c r="Z199">
        <v>-3.4471039250815899E-3</v>
      </c>
      <c r="AA199">
        <v>1</v>
      </c>
      <c r="AB199">
        <v>6</v>
      </c>
      <c r="AC199">
        <v>0</v>
      </c>
    </row>
    <row r="200" spans="1:29">
      <c r="A200" s="26">
        <v>42797</v>
      </c>
      <c r="C200" s="10">
        <f t="shared" si="30"/>
        <v>0.66956592649897795</v>
      </c>
      <c r="D200" s="11">
        <f t="shared" si="31"/>
        <v>-6.8541794112572801E-2</v>
      </c>
      <c r="E200" s="12">
        <f t="shared" si="32"/>
        <v>0.8</v>
      </c>
      <c r="F200" s="12">
        <f t="shared" si="32"/>
        <v>0.2</v>
      </c>
      <c r="G200" s="11">
        <f t="shared" si="33"/>
        <v>-1.0991406493648299</v>
      </c>
      <c r="H200" s="11">
        <f t="shared" si="34"/>
        <v>3.2629600000000001</v>
      </c>
      <c r="I200" s="11">
        <f t="shared" si="35"/>
        <v>-0.55717369567694897</v>
      </c>
      <c r="J200" s="11">
        <f t="shared" si="36"/>
        <v>0.1</v>
      </c>
      <c r="K200" s="11">
        <f t="shared" si="37"/>
        <v>0.7</v>
      </c>
      <c r="L200" s="11">
        <f t="shared" si="38"/>
        <v>0</v>
      </c>
      <c r="M200" s="13">
        <v>-0.13</v>
      </c>
      <c r="N200" s="23">
        <f t="shared" si="29"/>
        <v>0</v>
      </c>
      <c r="O200" s="32"/>
      <c r="P200" s="2"/>
      <c r="S200">
        <v>0.66956592649897795</v>
      </c>
      <c r="T200">
        <v>-6.8541794112572804E-4</v>
      </c>
      <c r="U200">
        <v>8</v>
      </c>
      <c r="V200">
        <v>2</v>
      </c>
      <c r="W200">
        <v>-0.10991406493648299</v>
      </c>
      <c r="X200"/>
      <c r="Y200">
        <v>3.2629600000000001</v>
      </c>
      <c r="Z200">
        <v>-5.5717369567694899E-3</v>
      </c>
      <c r="AA200">
        <v>1</v>
      </c>
      <c r="AB200">
        <v>7</v>
      </c>
      <c r="AC200">
        <v>0</v>
      </c>
    </row>
    <row r="201" spans="1:29">
      <c r="A201" s="26">
        <v>42796</v>
      </c>
      <c r="C201" s="10">
        <f t="shared" si="30"/>
        <v>0.66878056115323103</v>
      </c>
      <c r="D201" s="11">
        <f t="shared" si="31"/>
        <v>0.43044362749766601</v>
      </c>
      <c r="E201" s="12">
        <f t="shared" si="32"/>
        <v>0.9</v>
      </c>
      <c r="F201" s="12">
        <f t="shared" si="32"/>
        <v>0.3</v>
      </c>
      <c r="G201" s="11">
        <f t="shared" si="33"/>
        <v>-0.83399744692382705</v>
      </c>
      <c r="H201" s="11">
        <f t="shared" si="34"/>
        <v>3.2807499999999998</v>
      </c>
      <c r="I201" s="11">
        <f t="shared" si="35"/>
        <v>-0.77468533718518306</v>
      </c>
      <c r="J201" s="11">
        <f t="shared" si="36"/>
        <v>0.1</v>
      </c>
      <c r="K201" s="11">
        <f t="shared" si="37"/>
        <v>0.8</v>
      </c>
      <c r="L201" s="11">
        <f t="shared" si="38"/>
        <v>0</v>
      </c>
      <c r="M201" s="13">
        <v>0.17</v>
      </c>
      <c r="N201" s="23">
        <f t="shared" si="29"/>
        <v>0</v>
      </c>
      <c r="O201" s="32"/>
      <c r="P201" s="2"/>
      <c r="S201">
        <v>0.66878056115323103</v>
      </c>
      <c r="T201">
        <v>4.3044362749766604E-3</v>
      </c>
      <c r="U201">
        <v>9</v>
      </c>
      <c r="V201">
        <v>3</v>
      </c>
      <c r="W201">
        <v>-8.3399744692382705E-2</v>
      </c>
      <c r="X201"/>
      <c r="Y201">
        <v>3.2807499999999998</v>
      </c>
      <c r="Z201">
        <v>-7.7468533718518303E-3</v>
      </c>
      <c r="AA201">
        <v>1</v>
      </c>
      <c r="AB201">
        <v>8</v>
      </c>
      <c r="AC201">
        <v>0</v>
      </c>
    </row>
    <row r="202" spans="1:29">
      <c r="A202" s="26">
        <v>42795</v>
      </c>
      <c r="C202" s="10">
        <f t="shared" si="30"/>
        <v>0.66463935266014695</v>
      </c>
      <c r="D202" s="11">
        <f t="shared" si="31"/>
        <v>0.30677841616715201</v>
      </c>
      <c r="E202" s="12">
        <f t="shared" si="32"/>
        <v>1</v>
      </c>
      <c r="F202" s="12">
        <f t="shared" si="32"/>
        <v>0.4</v>
      </c>
      <c r="G202" s="11">
        <f t="shared" si="33"/>
        <v>-0.43628264326231503</v>
      </c>
      <c r="H202" s="11">
        <f t="shared" si="34"/>
        <v>3.3058999999999998</v>
      </c>
      <c r="I202" s="11">
        <f t="shared" si="35"/>
        <v>-0.80538311309964905</v>
      </c>
      <c r="J202" s="11">
        <f t="shared" si="36"/>
        <v>0.1</v>
      </c>
      <c r="K202" s="11">
        <f t="shared" si="37"/>
        <v>0.9</v>
      </c>
      <c r="L202" s="11">
        <f t="shared" si="38"/>
        <v>0</v>
      </c>
      <c r="M202" s="13">
        <v>-0.24</v>
      </c>
      <c r="N202" s="23">
        <f t="shared" si="29"/>
        <v>0</v>
      </c>
      <c r="O202" s="32"/>
      <c r="P202" s="2"/>
      <c r="S202">
        <v>0.66463935266014695</v>
      </c>
      <c r="T202">
        <v>3.06778416167152E-3</v>
      </c>
      <c r="U202">
        <v>10</v>
      </c>
      <c r="V202">
        <v>4</v>
      </c>
      <c r="W202">
        <v>-4.36282643262315E-2</v>
      </c>
      <c r="X202"/>
      <c r="Y202">
        <v>3.3058999999999998</v>
      </c>
      <c r="Z202">
        <v>-8.0538311309964906E-3</v>
      </c>
      <c r="AA202">
        <v>1</v>
      </c>
      <c r="AB202">
        <v>9</v>
      </c>
      <c r="AC202">
        <v>0</v>
      </c>
    </row>
    <row r="203" spans="1:29">
      <c r="A203" s="26">
        <v>42794</v>
      </c>
      <c r="C203" s="10">
        <f t="shared" si="30"/>
        <v>0.66134502448085797</v>
      </c>
      <c r="D203" s="11">
        <f t="shared" si="31"/>
        <v>0.220294888458448</v>
      </c>
      <c r="E203" s="12">
        <f t="shared" si="32"/>
        <v>0.1</v>
      </c>
      <c r="F203" s="12">
        <f t="shared" si="32"/>
        <v>0.5</v>
      </c>
      <c r="G203" s="11">
        <f t="shared" si="33"/>
        <v>0</v>
      </c>
      <c r="H203" s="11">
        <f t="shared" si="34"/>
        <v>3.33209</v>
      </c>
      <c r="I203" s="11">
        <f t="shared" si="35"/>
        <v>-1.0746065887852299</v>
      </c>
      <c r="J203" s="11">
        <f t="shared" si="36"/>
        <v>0.1</v>
      </c>
      <c r="K203" s="11">
        <f t="shared" si="37"/>
        <v>1</v>
      </c>
      <c r="L203" s="11">
        <f t="shared" si="38"/>
        <v>0</v>
      </c>
      <c r="M203" s="13">
        <v>0.48</v>
      </c>
      <c r="N203" s="23">
        <f t="shared" si="29"/>
        <v>0</v>
      </c>
      <c r="O203" s="32"/>
      <c r="P203" s="2"/>
      <c r="S203">
        <v>0.66134502448085797</v>
      </c>
      <c r="T203">
        <v>2.20294888458448E-3</v>
      </c>
      <c r="U203">
        <v>1</v>
      </c>
      <c r="V203">
        <v>5</v>
      </c>
      <c r="W203">
        <v>0</v>
      </c>
      <c r="X203"/>
      <c r="Y203">
        <v>3.33209</v>
      </c>
      <c r="Z203">
        <v>-1.0746065887852299E-2</v>
      </c>
      <c r="AA203">
        <v>1</v>
      </c>
      <c r="AB203">
        <v>10</v>
      </c>
      <c r="AC203">
        <v>0</v>
      </c>
    </row>
    <row r="204" spans="1:29">
      <c r="A204" s="26">
        <v>42793</v>
      </c>
      <c r="C204" s="10">
        <f t="shared" si="30"/>
        <v>0.65899544771040597</v>
      </c>
      <c r="D204" s="11">
        <f t="shared" si="31"/>
        <v>0.69440411562449</v>
      </c>
      <c r="E204" s="12">
        <f t="shared" si="32"/>
        <v>0.2</v>
      </c>
      <c r="F204" s="12">
        <f t="shared" si="32"/>
        <v>0.6</v>
      </c>
      <c r="G204" s="11">
        <f t="shared" si="33"/>
        <v>-0.65549851952358507</v>
      </c>
      <c r="H204" s="11">
        <f t="shared" si="34"/>
        <v>3.36666</v>
      </c>
      <c r="I204" s="11">
        <f t="shared" si="35"/>
        <v>-0.64396172180133604</v>
      </c>
      <c r="J204" s="11">
        <f t="shared" si="36"/>
        <v>0.2</v>
      </c>
      <c r="K204" s="11">
        <f t="shared" si="37"/>
        <v>0.9</v>
      </c>
      <c r="L204" s="11">
        <f t="shared" si="38"/>
        <v>-0.382000000000002</v>
      </c>
      <c r="M204" s="13">
        <v>0.56999999999999995</v>
      </c>
      <c r="N204" s="23">
        <f t="shared" si="29"/>
        <v>0</v>
      </c>
      <c r="O204" s="32"/>
      <c r="P204" s="2"/>
      <c r="S204">
        <v>0.65899544771040597</v>
      </c>
      <c r="T204">
        <v>6.9440411562448996E-3</v>
      </c>
      <c r="U204">
        <v>2</v>
      </c>
      <c r="V204">
        <v>6</v>
      </c>
      <c r="W204">
        <v>-6.5549851952358504E-2</v>
      </c>
      <c r="X204"/>
      <c r="Y204">
        <v>3.36666</v>
      </c>
      <c r="Z204">
        <v>-6.4396172180133599E-3</v>
      </c>
      <c r="AA204">
        <v>2</v>
      </c>
      <c r="AB204">
        <v>9</v>
      </c>
      <c r="AC204">
        <v>-3.8200000000000199E-2</v>
      </c>
    </row>
    <row r="205" spans="1:29">
      <c r="A205" s="26">
        <v>42790</v>
      </c>
      <c r="C205" s="10">
        <f t="shared" si="30"/>
        <v>0.65355211970794702</v>
      </c>
      <c r="D205" s="11">
        <f t="shared" si="31"/>
        <v>0.36285226524944397</v>
      </c>
      <c r="E205" s="12">
        <f t="shared" si="32"/>
        <v>0.3</v>
      </c>
      <c r="F205" s="12">
        <f t="shared" si="32"/>
        <v>0.7</v>
      </c>
      <c r="G205" s="11">
        <f t="shared" si="33"/>
        <v>-0.79739731341537312</v>
      </c>
      <c r="H205" s="11">
        <f t="shared" si="34"/>
        <v>3.3878400000000002</v>
      </c>
      <c r="I205" s="11">
        <f t="shared" si="35"/>
        <v>-0.49899684381662401</v>
      </c>
      <c r="J205" s="11">
        <f t="shared" si="36"/>
        <v>0.3</v>
      </c>
      <c r="K205" s="11">
        <f t="shared" si="37"/>
        <v>1</v>
      </c>
      <c r="L205" s="11">
        <f t="shared" si="38"/>
        <v>-0.432999999999999</v>
      </c>
      <c r="M205" s="13">
        <v>0.7</v>
      </c>
      <c r="N205" s="23">
        <f t="shared" si="29"/>
        <v>0</v>
      </c>
      <c r="O205" s="32"/>
      <c r="P205" s="2"/>
      <c r="S205">
        <v>0.65355211970794702</v>
      </c>
      <c r="T205">
        <v>3.6285226524944399E-3</v>
      </c>
      <c r="U205">
        <v>3</v>
      </c>
      <c r="V205">
        <v>7</v>
      </c>
      <c r="W205">
        <v>-7.9739731341537307E-2</v>
      </c>
      <c r="X205"/>
      <c r="Y205">
        <v>3.3878400000000002</v>
      </c>
      <c r="Z205">
        <v>-4.9899684381662403E-3</v>
      </c>
      <c r="AA205">
        <v>3</v>
      </c>
      <c r="AB205">
        <v>10</v>
      </c>
      <c r="AC205">
        <v>-4.3299999999999901E-2</v>
      </c>
    </row>
    <row r="206" spans="1:29">
      <c r="A206" s="26">
        <v>42789</v>
      </c>
      <c r="C206" s="10">
        <f t="shared" si="30"/>
        <v>0.65013788547310603</v>
      </c>
      <c r="D206" s="11">
        <f t="shared" si="31"/>
        <v>-0.44422804122022602</v>
      </c>
      <c r="E206" s="12">
        <f t="shared" si="32"/>
        <v>0.4</v>
      </c>
      <c r="F206" s="12">
        <f t="shared" si="32"/>
        <v>0.8</v>
      </c>
      <c r="G206" s="11">
        <f t="shared" si="33"/>
        <v>-0.53713129976329899</v>
      </c>
      <c r="H206" s="11">
        <f t="shared" si="34"/>
        <v>3.4039999999999999</v>
      </c>
      <c r="I206" s="11">
        <f t="shared" si="35"/>
        <v>-0.28886826639422503</v>
      </c>
      <c r="J206" s="11">
        <f t="shared" si="36"/>
        <v>0.4</v>
      </c>
      <c r="K206" s="11">
        <f t="shared" si="37"/>
        <v>1</v>
      </c>
      <c r="L206" s="11">
        <f t="shared" si="38"/>
        <v>-0.99000000000000199</v>
      </c>
      <c r="M206" s="13">
        <v>0.48</v>
      </c>
      <c r="N206" s="23">
        <f t="shared" si="29"/>
        <v>0</v>
      </c>
      <c r="O206" s="32"/>
      <c r="P206" s="2"/>
      <c r="S206">
        <v>0.65013788547310603</v>
      </c>
      <c r="T206">
        <v>-4.44228041220226E-3</v>
      </c>
      <c r="U206">
        <v>4</v>
      </c>
      <c r="V206">
        <v>8</v>
      </c>
      <c r="W206">
        <v>-5.3713129976329897E-2</v>
      </c>
      <c r="X206"/>
      <c r="Y206">
        <v>3.4039999999999999</v>
      </c>
      <c r="Z206">
        <v>-2.8886826639422502E-3</v>
      </c>
      <c r="AA206">
        <v>4</v>
      </c>
      <c r="AB206">
        <v>10</v>
      </c>
      <c r="AC206">
        <v>-9.9000000000000199E-2</v>
      </c>
    </row>
    <row r="207" spans="1:29">
      <c r="A207" s="26">
        <v>42788</v>
      </c>
      <c r="C207" s="10">
        <f t="shared" si="30"/>
        <v>0.65200577341110999</v>
      </c>
      <c r="D207" s="11">
        <f t="shared" si="31"/>
        <v>-1.8219180617653101</v>
      </c>
      <c r="E207" s="12">
        <f t="shared" si="32"/>
        <v>0.5</v>
      </c>
      <c r="F207" s="12">
        <f t="shared" si="32"/>
        <v>0.9</v>
      </c>
      <c r="G207" s="11">
        <f t="shared" si="33"/>
        <v>-5.1162335162063803E-2</v>
      </c>
      <c r="H207" s="11">
        <f t="shared" si="34"/>
        <v>3.4133900000000001</v>
      </c>
      <c r="I207" s="11">
        <f t="shared" si="35"/>
        <v>5.0064937327958994E-3</v>
      </c>
      <c r="J207" s="11">
        <f t="shared" si="36"/>
        <v>0.5</v>
      </c>
      <c r="K207" s="11">
        <f t="shared" si="37"/>
        <v>1</v>
      </c>
      <c r="L207" s="11">
        <f t="shared" si="38"/>
        <v>-0.994999999999999</v>
      </c>
      <c r="M207" s="13">
        <v>0.5</v>
      </c>
      <c r="N207" s="23">
        <f t="shared" si="29"/>
        <v>0</v>
      </c>
      <c r="O207" s="32"/>
      <c r="P207" s="2"/>
      <c r="S207">
        <v>0.65200577341110999</v>
      </c>
      <c r="T207">
        <v>-1.82191806176531E-2</v>
      </c>
      <c r="U207">
        <v>5</v>
      </c>
      <c r="V207">
        <v>9</v>
      </c>
      <c r="W207">
        <v>-5.1162335162063801E-3</v>
      </c>
      <c r="X207"/>
      <c r="Y207">
        <v>3.4133900000000001</v>
      </c>
      <c r="Z207" s="57">
        <v>5.0064937327958997E-5</v>
      </c>
      <c r="AA207">
        <v>5</v>
      </c>
      <c r="AB207">
        <v>10</v>
      </c>
      <c r="AC207">
        <v>-9.9499999999999894E-2</v>
      </c>
    </row>
    <row r="208" spans="1:29">
      <c r="A208" s="26">
        <v>42787</v>
      </c>
      <c r="C208" s="10">
        <f t="shared" si="30"/>
        <v>0.66333654855897495</v>
      </c>
      <c r="D208" s="11">
        <f t="shared" si="31"/>
        <v>-2.71883352149632</v>
      </c>
      <c r="E208" s="12">
        <f t="shared" si="32"/>
        <v>0.1</v>
      </c>
      <c r="F208" s="12">
        <f t="shared" si="32"/>
        <v>1</v>
      </c>
      <c r="G208" s="11">
        <f t="shared" si="33"/>
        <v>0</v>
      </c>
      <c r="H208" s="11">
        <f t="shared" si="34"/>
        <v>3.4129100000000001</v>
      </c>
      <c r="I208" s="11">
        <f t="shared" si="35"/>
        <v>-6.85480882803748E-2</v>
      </c>
      <c r="J208" s="11">
        <f t="shared" si="36"/>
        <v>0.6</v>
      </c>
      <c r="K208" s="11">
        <f t="shared" si="37"/>
        <v>0.1</v>
      </c>
      <c r="L208" s="11">
        <f t="shared" si="38"/>
        <v>-1.7430000000000001</v>
      </c>
      <c r="M208" s="13">
        <v>0.65</v>
      </c>
      <c r="N208" s="23">
        <f t="shared" si="29"/>
        <v>0</v>
      </c>
      <c r="O208" s="32"/>
      <c r="P208" s="2"/>
      <c r="S208">
        <v>0.66333654855897495</v>
      </c>
      <c r="T208">
        <v>-2.7188335214963201E-2</v>
      </c>
      <c r="U208">
        <v>1</v>
      </c>
      <c r="V208">
        <v>10</v>
      </c>
      <c r="W208">
        <v>0</v>
      </c>
      <c r="X208"/>
      <c r="Y208">
        <v>3.4129100000000001</v>
      </c>
      <c r="Z208">
        <v>-6.8548088280374799E-4</v>
      </c>
      <c r="AA208">
        <v>6</v>
      </c>
      <c r="AB208">
        <v>1</v>
      </c>
      <c r="AC208">
        <v>-0.17430000000000001</v>
      </c>
    </row>
    <row r="209" spans="1:29">
      <c r="A209" s="26">
        <v>42786</v>
      </c>
      <c r="C209" s="10">
        <f t="shared" si="30"/>
        <v>0.68101597860750496</v>
      </c>
      <c r="D209" s="11">
        <f t="shared" si="31"/>
        <v>-2.2304807349933902</v>
      </c>
      <c r="E209" s="12">
        <f t="shared" si="32"/>
        <v>0.1</v>
      </c>
      <c r="F209" s="12">
        <f t="shared" si="32"/>
        <v>0.5</v>
      </c>
      <c r="G209" s="11">
        <f t="shared" si="33"/>
        <v>0</v>
      </c>
      <c r="H209" s="11">
        <f t="shared" si="34"/>
        <v>3.4148499999999999</v>
      </c>
      <c r="I209" s="11">
        <f t="shared" si="35"/>
        <v>-0.33900986170794101</v>
      </c>
      <c r="J209" s="11">
        <f t="shared" si="36"/>
        <v>0.7</v>
      </c>
      <c r="K209" s="11">
        <f t="shared" si="37"/>
        <v>0.2</v>
      </c>
      <c r="L209" s="11">
        <f t="shared" si="38"/>
        <v>-0.6419999999999999</v>
      </c>
      <c r="M209" s="13">
        <v>1.43</v>
      </c>
      <c r="N209" s="23">
        <f t="shared" si="29"/>
        <v>0</v>
      </c>
      <c r="O209" s="32"/>
      <c r="P209" s="2"/>
      <c r="S209">
        <v>0.68101597860750496</v>
      </c>
      <c r="T209">
        <v>-2.2304807349933901E-2</v>
      </c>
      <c r="U209">
        <v>1</v>
      </c>
      <c r="V209">
        <v>5</v>
      </c>
      <c r="W209">
        <v>0</v>
      </c>
      <c r="X209"/>
      <c r="Y209">
        <v>3.4148499999999999</v>
      </c>
      <c r="Z209">
        <v>-3.3900986170794099E-3</v>
      </c>
      <c r="AA209">
        <v>7</v>
      </c>
      <c r="AB209">
        <v>2</v>
      </c>
      <c r="AC209">
        <v>-6.4199999999999993E-2</v>
      </c>
    </row>
    <row r="210" spans="1:29">
      <c r="A210" s="26">
        <v>42783</v>
      </c>
      <c r="C210" s="10">
        <f t="shared" si="30"/>
        <v>0.695594374734118</v>
      </c>
      <c r="D210" s="11">
        <f t="shared" si="31"/>
        <v>-3.1260994928596997</v>
      </c>
      <c r="E210" s="12">
        <f t="shared" si="32"/>
        <v>0.2</v>
      </c>
      <c r="F210" s="12">
        <f t="shared" si="32"/>
        <v>0.6</v>
      </c>
      <c r="G210" s="11">
        <f t="shared" si="33"/>
        <v>-6.6366581545627107E-2</v>
      </c>
      <c r="H210" s="11">
        <f t="shared" si="34"/>
        <v>3.42604</v>
      </c>
      <c r="I210" s="11">
        <f t="shared" si="35"/>
        <v>-0.43095866552211404</v>
      </c>
      <c r="J210" s="11">
        <f t="shared" si="36"/>
        <v>0.1</v>
      </c>
      <c r="K210" s="11">
        <f t="shared" si="37"/>
        <v>0.3</v>
      </c>
      <c r="L210" s="11">
        <f t="shared" si="38"/>
        <v>0</v>
      </c>
      <c r="M210" s="13">
        <v>1.86</v>
      </c>
      <c r="N210" s="23">
        <f t="shared" ref="N210:N273" si="39">IF(M205&gt;=$Q$4,1,0)</f>
        <v>0</v>
      </c>
      <c r="O210" s="32"/>
      <c r="P210" s="2"/>
      <c r="S210">
        <v>0.695594374734118</v>
      </c>
      <c r="T210">
        <v>-3.1260994928596998E-2</v>
      </c>
      <c r="U210">
        <v>2</v>
      </c>
      <c r="V210">
        <v>6</v>
      </c>
      <c r="W210">
        <v>-6.63665815456271E-3</v>
      </c>
      <c r="X210"/>
      <c r="Y210">
        <v>3.42604</v>
      </c>
      <c r="Z210">
        <v>-4.3095866552211402E-3</v>
      </c>
      <c r="AA210">
        <v>1</v>
      </c>
      <c r="AB210">
        <v>3</v>
      </c>
      <c r="AC210">
        <v>0</v>
      </c>
    </row>
    <row r="211" spans="1:29">
      <c r="A211" s="26">
        <v>42782</v>
      </c>
      <c r="C211" s="10">
        <f t="shared" si="30"/>
        <v>0.71772329722518402</v>
      </c>
      <c r="D211" s="11">
        <f t="shared" si="31"/>
        <v>-2.2553988349916501</v>
      </c>
      <c r="E211" s="12">
        <f t="shared" si="32"/>
        <v>0.1</v>
      </c>
      <c r="F211" s="12">
        <f t="shared" si="32"/>
        <v>0.7</v>
      </c>
      <c r="G211" s="11">
        <f t="shared" si="33"/>
        <v>0</v>
      </c>
      <c r="H211" s="11">
        <f t="shared" si="34"/>
        <v>3.4404699999999999</v>
      </c>
      <c r="I211" s="11">
        <f t="shared" si="35"/>
        <v>-0.25986280382354798</v>
      </c>
      <c r="J211" s="11">
        <f t="shared" si="36"/>
        <v>0.1</v>
      </c>
      <c r="K211" s="11">
        <f t="shared" si="37"/>
        <v>0.4</v>
      </c>
      <c r="L211" s="11">
        <f t="shared" si="38"/>
        <v>0</v>
      </c>
      <c r="M211" s="13">
        <v>1.95</v>
      </c>
      <c r="N211" s="23">
        <f t="shared" si="39"/>
        <v>0</v>
      </c>
      <c r="O211" s="32"/>
      <c r="P211" s="2"/>
      <c r="S211">
        <v>0.71772329722518402</v>
      </c>
      <c r="T211">
        <v>-2.2553988349916499E-2</v>
      </c>
      <c r="U211">
        <v>1</v>
      </c>
      <c r="V211">
        <v>7</v>
      </c>
      <c r="W211">
        <v>0</v>
      </c>
      <c r="X211"/>
      <c r="Y211">
        <v>3.4404699999999999</v>
      </c>
      <c r="Z211">
        <v>-2.5986280382354798E-3</v>
      </c>
      <c r="AA211">
        <v>1</v>
      </c>
      <c r="AB211">
        <v>4</v>
      </c>
      <c r="AC211">
        <v>0</v>
      </c>
    </row>
    <row r="212" spans="1:29">
      <c r="A212" s="26">
        <v>42781</v>
      </c>
      <c r="C212" s="10">
        <f t="shared" si="30"/>
        <v>0.73356468703961897</v>
      </c>
      <c r="D212" s="11">
        <f t="shared" si="31"/>
        <v>-2.25967193797102</v>
      </c>
      <c r="E212" s="12">
        <f t="shared" si="32"/>
        <v>0.2</v>
      </c>
      <c r="F212" s="12">
        <f t="shared" si="32"/>
        <v>0.8</v>
      </c>
      <c r="G212" s="11">
        <f t="shared" si="33"/>
        <v>-0.23103846400162698</v>
      </c>
      <c r="H212" s="11">
        <f t="shared" si="34"/>
        <v>3.4490799999999999</v>
      </c>
      <c r="I212" s="11">
        <f t="shared" si="35"/>
        <v>-0.12371665790375699</v>
      </c>
      <c r="J212" s="11">
        <f t="shared" si="36"/>
        <v>0.1</v>
      </c>
      <c r="K212" s="11">
        <f t="shared" si="37"/>
        <v>0.5</v>
      </c>
      <c r="L212" s="11">
        <f t="shared" si="38"/>
        <v>0</v>
      </c>
      <c r="M212" s="13">
        <v>2.4300000000000002</v>
      </c>
      <c r="N212" s="23">
        <f t="shared" si="39"/>
        <v>0</v>
      </c>
      <c r="O212" s="32"/>
      <c r="P212" s="2"/>
      <c r="S212">
        <v>0.73356468703961897</v>
      </c>
      <c r="T212">
        <v>-2.2596719379710199E-2</v>
      </c>
      <c r="U212">
        <v>2</v>
      </c>
      <c r="V212">
        <v>8</v>
      </c>
      <c r="W212">
        <v>-2.3103846400162699E-2</v>
      </c>
      <c r="X212"/>
      <c r="Y212">
        <v>3.4490799999999999</v>
      </c>
      <c r="Z212">
        <v>-1.2371665790375699E-3</v>
      </c>
      <c r="AA212">
        <v>1</v>
      </c>
      <c r="AB212">
        <v>5</v>
      </c>
      <c r="AC212">
        <v>0</v>
      </c>
    </row>
    <row r="213" spans="1:29">
      <c r="A213" s="26">
        <v>42780</v>
      </c>
      <c r="C213" s="10">
        <f t="shared" si="30"/>
        <v>0.74968612280528601</v>
      </c>
      <c r="D213" s="11">
        <f t="shared" si="31"/>
        <v>-3.5033568110432398</v>
      </c>
      <c r="E213" s="12">
        <f t="shared" si="32"/>
        <v>0.3</v>
      </c>
      <c r="F213" s="12">
        <f t="shared" si="32"/>
        <v>0.9</v>
      </c>
      <c r="G213" s="11">
        <f t="shared" si="33"/>
        <v>-9.6184043544896902E-2</v>
      </c>
      <c r="H213" s="11">
        <f t="shared" si="34"/>
        <v>3.4528599999999998</v>
      </c>
      <c r="I213" s="11">
        <f t="shared" si="35"/>
        <v>-0.14677589489444301</v>
      </c>
      <c r="J213" s="11">
        <f t="shared" si="36"/>
        <v>0.2</v>
      </c>
      <c r="K213" s="11">
        <f t="shared" si="37"/>
        <v>0.6</v>
      </c>
      <c r="L213" s="11">
        <f t="shared" si="38"/>
        <v>-0.41300000000000103</v>
      </c>
      <c r="M213" s="13">
        <v>1.56</v>
      </c>
      <c r="N213" s="23">
        <f t="shared" si="39"/>
        <v>0</v>
      </c>
      <c r="O213" s="32"/>
      <c r="P213" s="2"/>
      <c r="S213">
        <v>0.74968612280528601</v>
      </c>
      <c r="T213">
        <v>-3.50335681104324E-2</v>
      </c>
      <c r="U213">
        <v>3</v>
      </c>
      <c r="V213">
        <v>9</v>
      </c>
      <c r="W213">
        <v>-9.6184043544896899E-3</v>
      </c>
      <c r="X213"/>
      <c r="Y213">
        <v>3.4528599999999998</v>
      </c>
      <c r="Z213">
        <v>-1.46775894894443E-3</v>
      </c>
      <c r="AA213">
        <v>2</v>
      </c>
      <c r="AB213">
        <v>6</v>
      </c>
      <c r="AC213">
        <v>-4.1300000000000101E-2</v>
      </c>
    </row>
    <row r="214" spans="1:29">
      <c r="A214" s="26">
        <v>42779</v>
      </c>
      <c r="C214" s="10">
        <f t="shared" si="30"/>
        <v>0.77509004980934104</v>
      </c>
      <c r="D214" s="11">
        <f t="shared" si="31"/>
        <v>-3.3841449009787201</v>
      </c>
      <c r="E214" s="12">
        <f t="shared" si="32"/>
        <v>0.1</v>
      </c>
      <c r="F214" s="12">
        <f t="shared" si="32"/>
        <v>1</v>
      </c>
      <c r="G214" s="11">
        <f t="shared" si="33"/>
        <v>0</v>
      </c>
      <c r="H214" s="11">
        <f t="shared" si="34"/>
        <v>3.4574099999999999</v>
      </c>
      <c r="I214" s="11">
        <f t="shared" si="35"/>
        <v>-0.43734344537568698</v>
      </c>
      <c r="J214" s="11">
        <f t="shared" si="36"/>
        <v>0.3</v>
      </c>
      <c r="K214" s="11">
        <f t="shared" si="37"/>
        <v>0.7</v>
      </c>
      <c r="L214" s="11">
        <f t="shared" si="38"/>
        <v>-0.71800000000000097</v>
      </c>
      <c r="M214" s="13">
        <v>2.25</v>
      </c>
      <c r="N214" s="23">
        <f t="shared" si="39"/>
        <v>0</v>
      </c>
      <c r="O214" s="32"/>
      <c r="P214" s="2"/>
      <c r="S214">
        <v>0.77509004980934104</v>
      </c>
      <c r="T214">
        <v>-3.3841449009787201E-2</v>
      </c>
      <c r="U214">
        <v>1</v>
      </c>
      <c r="V214">
        <v>10</v>
      </c>
      <c r="W214">
        <v>0</v>
      </c>
      <c r="X214"/>
      <c r="Y214">
        <v>3.4574099999999999</v>
      </c>
      <c r="Z214">
        <v>-4.3734344537568696E-3</v>
      </c>
      <c r="AA214">
        <v>3</v>
      </c>
      <c r="AB214">
        <v>7</v>
      </c>
      <c r="AC214">
        <v>-7.18000000000001E-2</v>
      </c>
    </row>
    <row r="215" spans="1:29">
      <c r="A215" s="26">
        <v>42776</v>
      </c>
      <c r="C215" s="10">
        <f t="shared" si="30"/>
        <v>0.79886491786664404</v>
      </c>
      <c r="D215" s="11">
        <f t="shared" si="31"/>
        <v>-3.3940116374049198</v>
      </c>
      <c r="E215" s="12">
        <f t="shared" si="32"/>
        <v>0.2</v>
      </c>
      <c r="F215" s="12">
        <f t="shared" si="32"/>
        <v>1</v>
      </c>
      <c r="G215" s="11">
        <f t="shared" si="33"/>
        <v>-0.30480468856700799</v>
      </c>
      <c r="H215" s="11">
        <f t="shared" si="34"/>
        <v>3.4720900000000001</v>
      </c>
      <c r="I215" s="11">
        <f t="shared" si="35"/>
        <v>-0.50200074250990001</v>
      </c>
      <c r="J215" s="11">
        <f t="shared" si="36"/>
        <v>0.1</v>
      </c>
      <c r="K215" s="11">
        <f t="shared" si="37"/>
        <v>0.8</v>
      </c>
      <c r="L215" s="11">
        <f t="shared" si="38"/>
        <v>0</v>
      </c>
      <c r="M215" s="13">
        <v>2.79</v>
      </c>
      <c r="N215" s="23">
        <f t="shared" si="39"/>
        <v>1</v>
      </c>
      <c r="O215" s="32"/>
      <c r="P215" s="2"/>
      <c r="S215">
        <v>0.79886491786664404</v>
      </c>
      <c r="T215">
        <v>-3.3940116374049201E-2</v>
      </c>
      <c r="U215">
        <v>2</v>
      </c>
      <c r="V215">
        <v>10</v>
      </c>
      <c r="W215">
        <v>-3.0480468856700801E-2</v>
      </c>
      <c r="X215"/>
      <c r="Y215">
        <v>3.4720900000000001</v>
      </c>
      <c r="Z215">
        <v>-5.0200074250990002E-3</v>
      </c>
      <c r="AA215">
        <v>1</v>
      </c>
      <c r="AB215">
        <v>8</v>
      </c>
      <c r="AC215">
        <v>0</v>
      </c>
    </row>
    <row r="216" spans="1:29">
      <c r="A216" s="26">
        <v>42775</v>
      </c>
      <c r="C216" s="10">
        <f t="shared" si="30"/>
        <v>0.82371370951244505</v>
      </c>
      <c r="D216" s="11">
        <f t="shared" si="31"/>
        <v>-2.34879003737827</v>
      </c>
      <c r="E216" s="12">
        <f t="shared" si="32"/>
        <v>0.1</v>
      </c>
      <c r="F216" s="12">
        <f t="shared" si="32"/>
        <v>1</v>
      </c>
      <c r="G216" s="11">
        <f t="shared" si="33"/>
        <v>0</v>
      </c>
      <c r="H216" s="11">
        <f t="shared" si="34"/>
        <v>3.4888499999999998</v>
      </c>
      <c r="I216" s="11">
        <f t="shared" si="35"/>
        <v>-0.64489146067089709</v>
      </c>
      <c r="J216" s="11">
        <f t="shared" si="36"/>
        <v>0.2</v>
      </c>
      <c r="K216" s="11">
        <f t="shared" si="37"/>
        <v>0.9</v>
      </c>
      <c r="L216" s="11">
        <f t="shared" si="38"/>
        <v>-0.34899999999999903</v>
      </c>
      <c r="M216" s="13">
        <v>3.03</v>
      </c>
      <c r="N216" s="23">
        <f t="shared" si="39"/>
        <v>1</v>
      </c>
      <c r="O216" s="32"/>
      <c r="P216" s="2"/>
      <c r="S216">
        <v>0.82371370951244505</v>
      </c>
      <c r="T216">
        <v>-2.3487900373782698E-2</v>
      </c>
      <c r="U216">
        <v>1</v>
      </c>
      <c r="V216">
        <v>10</v>
      </c>
      <c r="W216">
        <v>0</v>
      </c>
      <c r="X216"/>
      <c r="Y216">
        <v>3.4888499999999998</v>
      </c>
      <c r="Z216">
        <v>-6.4489146067089704E-3</v>
      </c>
      <c r="AA216">
        <v>2</v>
      </c>
      <c r="AB216">
        <v>9</v>
      </c>
      <c r="AC216">
        <v>-3.4899999999999903E-2</v>
      </c>
    </row>
    <row r="217" spans="1:29">
      <c r="A217" s="26">
        <v>42774</v>
      </c>
      <c r="C217" s="10">
        <f t="shared" si="30"/>
        <v>0.84100426978773302</v>
      </c>
      <c r="D217" s="11">
        <f t="shared" si="31"/>
        <v>-1.74203137763815</v>
      </c>
      <c r="E217" s="12">
        <f t="shared" si="32"/>
        <v>0.2</v>
      </c>
      <c r="F217" s="12">
        <f t="shared" si="32"/>
        <v>1</v>
      </c>
      <c r="G217" s="11">
        <f t="shared" si="33"/>
        <v>-0.26985417244996102</v>
      </c>
      <c r="H217" s="11">
        <f t="shared" si="34"/>
        <v>3.5106799999999998</v>
      </c>
      <c r="I217" s="11">
        <f t="shared" si="35"/>
        <v>-0.8396872896464741</v>
      </c>
      <c r="J217" s="11">
        <f t="shared" si="36"/>
        <v>0.1</v>
      </c>
      <c r="K217" s="11">
        <f t="shared" si="37"/>
        <v>1</v>
      </c>
      <c r="L217" s="11">
        <f t="shared" si="38"/>
        <v>0</v>
      </c>
      <c r="M217" s="13">
        <v>3.34</v>
      </c>
      <c r="N217" s="23">
        <f t="shared" si="39"/>
        <v>1</v>
      </c>
      <c r="O217" s="32"/>
      <c r="P217" s="2"/>
      <c r="S217">
        <v>0.84100426978773302</v>
      </c>
      <c r="T217">
        <v>-1.7420313776381501E-2</v>
      </c>
      <c r="U217">
        <v>2</v>
      </c>
      <c r="V217">
        <v>10</v>
      </c>
      <c r="W217">
        <v>-2.6985417244996101E-2</v>
      </c>
      <c r="X217"/>
      <c r="Y217">
        <v>3.5106799999999998</v>
      </c>
      <c r="Z217">
        <v>-8.3968728964647407E-3</v>
      </c>
      <c r="AA217">
        <v>1</v>
      </c>
      <c r="AB217">
        <v>10</v>
      </c>
      <c r="AC217">
        <v>0</v>
      </c>
    </row>
    <row r="218" spans="1:29">
      <c r="A218" s="26">
        <v>42773</v>
      </c>
      <c r="C218" s="10">
        <f t="shared" si="30"/>
        <v>0.853643456931379</v>
      </c>
      <c r="D218" s="11">
        <f t="shared" si="31"/>
        <v>-0.8854141854207459</v>
      </c>
      <c r="E218" s="12">
        <f t="shared" si="32"/>
        <v>0.3</v>
      </c>
      <c r="F218" s="12">
        <f t="shared" si="32"/>
        <v>0.9</v>
      </c>
      <c r="G218" s="11">
        <f t="shared" si="33"/>
        <v>-0.47252710841144696</v>
      </c>
      <c r="H218" s="11">
        <f t="shared" si="34"/>
        <v>3.53904</v>
      </c>
      <c r="I218" s="11">
        <f t="shared" si="35"/>
        <v>-0.459689798970495</v>
      </c>
      <c r="J218" s="11">
        <f t="shared" si="36"/>
        <v>0.2</v>
      </c>
      <c r="K218" s="11">
        <f t="shared" si="37"/>
        <v>1</v>
      </c>
      <c r="L218" s="11">
        <f t="shared" si="38"/>
        <v>-9.4999999999996199E-2</v>
      </c>
      <c r="M218" s="13">
        <v>3.31</v>
      </c>
      <c r="N218" s="23">
        <f t="shared" si="39"/>
        <v>1</v>
      </c>
      <c r="O218" s="32"/>
      <c r="P218" s="2"/>
      <c r="S218">
        <v>0.853643456931379</v>
      </c>
      <c r="T218">
        <v>-8.8541418542074594E-3</v>
      </c>
      <c r="U218">
        <v>3</v>
      </c>
      <c r="V218">
        <v>9</v>
      </c>
      <c r="W218">
        <v>-4.7252710841144699E-2</v>
      </c>
      <c r="X218"/>
      <c r="Y218">
        <v>3.53904</v>
      </c>
      <c r="Z218">
        <v>-4.5968979897049499E-3</v>
      </c>
      <c r="AA218">
        <v>2</v>
      </c>
      <c r="AB218">
        <v>10</v>
      </c>
      <c r="AC218">
        <v>-9.4999999999996199E-3</v>
      </c>
    </row>
    <row r="219" spans="1:29">
      <c r="A219" s="26">
        <v>42772</v>
      </c>
      <c r="C219" s="10">
        <f t="shared" si="30"/>
        <v>0.85991955947804199</v>
      </c>
      <c r="D219" s="11">
        <f t="shared" si="31"/>
        <v>0.31127451766405101</v>
      </c>
      <c r="E219" s="12">
        <f t="shared" si="32"/>
        <v>0.4</v>
      </c>
      <c r="F219" s="12">
        <f t="shared" si="32"/>
        <v>1</v>
      </c>
      <c r="G219" s="11">
        <f t="shared" si="33"/>
        <v>-0.56563924737965099</v>
      </c>
      <c r="H219" s="11">
        <f t="shared" si="34"/>
        <v>3.5547</v>
      </c>
      <c r="I219" s="11">
        <f t="shared" si="35"/>
        <v>4.1710151783414098E-2</v>
      </c>
      <c r="J219" s="11">
        <f t="shared" si="36"/>
        <v>0.3</v>
      </c>
      <c r="K219" s="11">
        <f t="shared" si="37"/>
        <v>0.6</v>
      </c>
      <c r="L219" s="11">
        <f t="shared" si="38"/>
        <v>-0.26399999999999801</v>
      </c>
      <c r="M219" s="13">
        <v>2.81</v>
      </c>
      <c r="N219" s="23">
        <f t="shared" si="39"/>
        <v>1</v>
      </c>
      <c r="O219" s="32"/>
      <c r="P219" s="2"/>
      <c r="S219">
        <v>0.85991955947804199</v>
      </c>
      <c r="T219">
        <v>3.11274517664051E-3</v>
      </c>
      <c r="U219">
        <v>4</v>
      </c>
      <c r="V219">
        <v>10</v>
      </c>
      <c r="W219">
        <v>-5.65639247379651E-2</v>
      </c>
      <c r="X219"/>
      <c r="Y219">
        <v>3.5547</v>
      </c>
      <c r="Z219">
        <v>4.1710151783414098E-4</v>
      </c>
      <c r="AA219">
        <v>3</v>
      </c>
      <c r="AB219">
        <v>6</v>
      </c>
      <c r="AC219">
        <v>-2.6399999999999799E-2</v>
      </c>
    </row>
    <row r="220" spans="1:29">
      <c r="A220" s="26">
        <v>42769</v>
      </c>
      <c r="C220" s="10">
        <f t="shared" si="30"/>
        <v>0.85604476907687999</v>
      </c>
      <c r="D220" s="11">
        <f t="shared" si="31"/>
        <v>1.8580438229327398</v>
      </c>
      <c r="E220" s="12">
        <f t="shared" si="32"/>
        <v>0.5</v>
      </c>
      <c r="F220" s="12">
        <f t="shared" si="32"/>
        <v>0.1</v>
      </c>
      <c r="G220" s="11">
        <f t="shared" si="33"/>
        <v>-1.6470951237076501</v>
      </c>
      <c r="H220" s="11">
        <f t="shared" si="34"/>
        <v>3.5529299999999999</v>
      </c>
      <c r="I220" s="11">
        <f t="shared" si="35"/>
        <v>-0.11619843173840799</v>
      </c>
      <c r="J220" s="11">
        <f t="shared" si="36"/>
        <v>0.4</v>
      </c>
      <c r="K220" s="11">
        <f t="shared" si="37"/>
        <v>0.7</v>
      </c>
      <c r="L220" s="11">
        <f t="shared" si="38"/>
        <v>-0.94099999999999606</v>
      </c>
      <c r="M220" s="13">
        <v>2.4900000000000002</v>
      </c>
      <c r="N220" s="23">
        <f t="shared" si="39"/>
        <v>1</v>
      </c>
      <c r="O220" s="32"/>
      <c r="P220" s="2"/>
      <c r="S220">
        <v>0.85604476907687999</v>
      </c>
      <c r="T220">
        <v>1.8580438229327399E-2</v>
      </c>
      <c r="U220">
        <v>5</v>
      </c>
      <c r="V220">
        <v>1</v>
      </c>
      <c r="W220">
        <v>-0.164709512370765</v>
      </c>
      <c r="X220"/>
      <c r="Y220">
        <v>3.5529299999999999</v>
      </c>
      <c r="Z220">
        <v>-1.16198431738408E-3</v>
      </c>
      <c r="AA220">
        <v>4</v>
      </c>
      <c r="AB220">
        <v>7</v>
      </c>
      <c r="AC220">
        <v>-9.4099999999999601E-2</v>
      </c>
    </row>
    <row r="221" spans="1:29">
      <c r="A221" s="26">
        <v>42768</v>
      </c>
      <c r="C221" s="10">
        <f t="shared" si="30"/>
        <v>0.84028075718359696</v>
      </c>
      <c r="D221" s="11">
        <f t="shared" si="31"/>
        <v>2.3124122198530199</v>
      </c>
      <c r="E221" s="12">
        <f t="shared" si="32"/>
        <v>0.6</v>
      </c>
      <c r="F221" s="12">
        <f t="shared" si="32"/>
        <v>0.1</v>
      </c>
      <c r="G221" s="11">
        <f t="shared" si="33"/>
        <v>-1.8158214340334</v>
      </c>
      <c r="H221" s="11">
        <f t="shared" si="34"/>
        <v>3.5566800000000001</v>
      </c>
      <c r="I221" s="11">
        <f t="shared" si="35"/>
        <v>0.15106933489979701</v>
      </c>
      <c r="J221" s="11">
        <f t="shared" si="36"/>
        <v>0.5</v>
      </c>
      <c r="K221" s="11">
        <f t="shared" si="37"/>
        <v>0.8</v>
      </c>
      <c r="L221" s="11">
        <f t="shared" si="38"/>
        <v>-6.4999999999999503E-2</v>
      </c>
      <c r="M221" s="13">
        <v>3.08</v>
      </c>
      <c r="N221" s="23">
        <f t="shared" si="39"/>
        <v>1</v>
      </c>
      <c r="O221" s="32"/>
      <c r="P221" s="2"/>
      <c r="S221">
        <v>0.84028075718359696</v>
      </c>
      <c r="T221">
        <v>2.31241221985302E-2</v>
      </c>
      <c r="U221">
        <v>6</v>
      </c>
      <c r="V221">
        <v>1</v>
      </c>
      <c r="W221">
        <v>-0.18158214340334</v>
      </c>
      <c r="X221"/>
      <c r="Y221">
        <v>3.5566800000000001</v>
      </c>
      <c r="Z221">
        <v>1.5106933489979701E-3</v>
      </c>
      <c r="AA221">
        <v>5</v>
      </c>
      <c r="AB221">
        <v>8</v>
      </c>
      <c r="AC221">
        <v>-6.4999999999999503E-3</v>
      </c>
    </row>
    <row r="222" spans="1:29">
      <c r="A222" s="26">
        <v>42767</v>
      </c>
      <c r="C222" s="10">
        <f t="shared" si="30"/>
        <v>0.82166643231495096</v>
      </c>
      <c r="D222" s="11">
        <f t="shared" si="31"/>
        <v>2.3988367877729297</v>
      </c>
      <c r="E222" s="12">
        <f t="shared" si="32"/>
        <v>0.7</v>
      </c>
      <c r="F222" s="12">
        <f t="shared" si="32"/>
        <v>0.1</v>
      </c>
      <c r="G222" s="11">
        <f t="shared" si="33"/>
        <v>-2.3318911955714299</v>
      </c>
      <c r="H222" s="11">
        <f t="shared" si="34"/>
        <v>3.5508299999999999</v>
      </c>
      <c r="I222" s="11">
        <f t="shared" si="35"/>
        <v>0.469121219546211</v>
      </c>
      <c r="J222" s="11">
        <f t="shared" si="36"/>
        <v>0.6</v>
      </c>
      <c r="K222" s="11">
        <f t="shared" si="37"/>
        <v>0.9</v>
      </c>
      <c r="L222" s="11">
        <f t="shared" si="38"/>
        <v>-0.98199999999999799</v>
      </c>
      <c r="M222" s="13">
        <v>3.06</v>
      </c>
      <c r="N222" s="23">
        <f t="shared" si="39"/>
        <v>1</v>
      </c>
      <c r="O222" s="32"/>
      <c r="P222" s="2"/>
      <c r="S222">
        <v>0.82166643231495096</v>
      </c>
      <c r="T222">
        <v>2.3988367877729299E-2</v>
      </c>
      <c r="U222">
        <v>7</v>
      </c>
      <c r="V222">
        <v>1</v>
      </c>
      <c r="W222">
        <v>-0.233189119557143</v>
      </c>
      <c r="X222"/>
      <c r="Y222">
        <v>3.5508299999999999</v>
      </c>
      <c r="Z222">
        <v>4.6912121954621102E-3</v>
      </c>
      <c r="AA222">
        <v>6</v>
      </c>
      <c r="AB222">
        <v>9</v>
      </c>
      <c r="AC222">
        <v>-9.8199999999999801E-2</v>
      </c>
    </row>
    <row r="223" spans="1:29">
      <c r="A223" s="26">
        <v>42766</v>
      </c>
      <c r="C223" s="10">
        <f t="shared" si="30"/>
        <v>0.80218133654222301</v>
      </c>
      <c r="D223" s="11">
        <f t="shared" si="31"/>
        <v>2.2103987691013902</v>
      </c>
      <c r="E223" s="12">
        <f t="shared" si="32"/>
        <v>0.8</v>
      </c>
      <c r="F223" s="12">
        <f t="shared" si="32"/>
        <v>0.2</v>
      </c>
      <c r="G223" s="11">
        <f t="shared" si="33"/>
        <v>-2.2841138655228099</v>
      </c>
      <c r="H223" s="11">
        <f t="shared" si="34"/>
        <v>3.5339100000000001</v>
      </c>
      <c r="I223" s="11">
        <f t="shared" si="35"/>
        <v>0.72902884213555696</v>
      </c>
      <c r="J223" s="11">
        <f t="shared" si="36"/>
        <v>0.7</v>
      </c>
      <c r="K223" s="11">
        <f t="shared" si="37"/>
        <v>0.1</v>
      </c>
      <c r="L223" s="11">
        <f t="shared" si="38"/>
        <v>-2.5019999999999998</v>
      </c>
      <c r="M223" s="13">
        <v>2.72</v>
      </c>
      <c r="N223" s="23">
        <f t="shared" si="39"/>
        <v>1</v>
      </c>
      <c r="O223" s="32"/>
      <c r="P223" s="2"/>
      <c r="S223">
        <v>0.80218133654222301</v>
      </c>
      <c r="T223">
        <v>2.2103987691013901E-2</v>
      </c>
      <c r="U223">
        <v>8</v>
      </c>
      <c r="V223">
        <v>2</v>
      </c>
      <c r="W223">
        <v>-0.22841138655228099</v>
      </c>
      <c r="X223"/>
      <c r="Y223">
        <v>3.5339100000000001</v>
      </c>
      <c r="Z223">
        <v>7.29028842135557E-3</v>
      </c>
      <c r="AA223">
        <v>7</v>
      </c>
      <c r="AB223">
        <v>1</v>
      </c>
      <c r="AC223">
        <v>-0.25019999999999998</v>
      </c>
    </row>
    <row r="224" spans="1:29">
      <c r="A224" s="26">
        <v>42765</v>
      </c>
      <c r="C224" s="10">
        <f t="shared" si="30"/>
        <v>0.78334931095978999</v>
      </c>
      <c r="D224" s="11">
        <f t="shared" si="31"/>
        <v>3.8601731232427299</v>
      </c>
      <c r="E224" s="12">
        <f t="shared" si="32"/>
        <v>0.9</v>
      </c>
      <c r="F224" s="12">
        <f t="shared" si="32"/>
        <v>0.3</v>
      </c>
      <c r="G224" s="11">
        <f t="shared" si="33"/>
        <v>-1.94605624217815</v>
      </c>
      <c r="H224" s="11">
        <f t="shared" si="34"/>
        <v>3.5084300000000002</v>
      </c>
      <c r="I224" s="11">
        <f t="shared" si="35"/>
        <v>0.69647814176665701</v>
      </c>
      <c r="J224" s="11">
        <f t="shared" si="36"/>
        <v>0.8</v>
      </c>
      <c r="K224" s="11">
        <f t="shared" si="37"/>
        <v>0.1</v>
      </c>
      <c r="L224" s="11">
        <f t="shared" si="38"/>
        <v>-3.6630000000000003</v>
      </c>
      <c r="M224" s="13">
        <v>1.95</v>
      </c>
      <c r="N224" s="23">
        <f t="shared" si="39"/>
        <v>1</v>
      </c>
      <c r="O224" s="32"/>
      <c r="P224" s="2"/>
      <c r="S224">
        <v>0.78334931095978999</v>
      </c>
      <c r="T224">
        <v>3.86017312324273E-2</v>
      </c>
      <c r="U224">
        <v>9</v>
      </c>
      <c r="V224">
        <v>3</v>
      </c>
      <c r="W224">
        <v>-0.19460562421781499</v>
      </c>
      <c r="X224"/>
      <c r="Y224">
        <v>3.5084300000000002</v>
      </c>
      <c r="Z224">
        <v>6.9647814176665703E-3</v>
      </c>
      <c r="AA224">
        <v>8</v>
      </c>
      <c r="AB224">
        <v>1</v>
      </c>
      <c r="AC224">
        <v>-0.36630000000000001</v>
      </c>
    </row>
    <row r="225" spans="1:29">
      <c r="A225" s="26">
        <v>42762</v>
      </c>
      <c r="C225" s="10">
        <f t="shared" si="30"/>
        <v>0.75351601623872499</v>
      </c>
      <c r="D225" s="11">
        <f t="shared" si="31"/>
        <v>3.4043502083832902</v>
      </c>
      <c r="E225" s="12">
        <f t="shared" si="32"/>
        <v>1</v>
      </c>
      <c r="F225" s="12">
        <f t="shared" si="32"/>
        <v>0.1</v>
      </c>
      <c r="G225" s="11">
        <f t="shared" si="33"/>
        <v>-3.3509878446084702</v>
      </c>
      <c r="H225" s="11">
        <f t="shared" si="34"/>
        <v>3.4832999999999998</v>
      </c>
      <c r="I225" s="11">
        <f t="shared" si="35"/>
        <v>0.59912264076241706</v>
      </c>
      <c r="J225" s="11">
        <f t="shared" si="36"/>
        <v>0.9</v>
      </c>
      <c r="K225" s="11">
        <f t="shared" si="37"/>
        <v>0.2</v>
      </c>
      <c r="L225" s="11">
        <f t="shared" si="38"/>
        <v>-2.6659999999999999</v>
      </c>
      <c r="M225" s="13">
        <v>0.77</v>
      </c>
      <c r="N225" s="23">
        <f t="shared" si="39"/>
        <v>1</v>
      </c>
      <c r="O225" s="32"/>
      <c r="P225" s="2"/>
      <c r="S225">
        <v>0.75351601623872499</v>
      </c>
      <c r="T225">
        <v>3.4043502083832902E-2</v>
      </c>
      <c r="U225">
        <v>10</v>
      </c>
      <c r="V225">
        <v>1</v>
      </c>
      <c r="W225">
        <v>-0.33509878446084701</v>
      </c>
      <c r="X225"/>
      <c r="Y225">
        <v>3.4832999999999998</v>
      </c>
      <c r="Z225">
        <v>5.9912264076241702E-3</v>
      </c>
      <c r="AA225">
        <v>9</v>
      </c>
      <c r="AB225">
        <v>2</v>
      </c>
      <c r="AC225">
        <v>-0.2666</v>
      </c>
    </row>
    <row r="226" spans="1:29">
      <c r="A226" s="26">
        <v>42761</v>
      </c>
      <c r="C226" s="10">
        <f t="shared" si="30"/>
        <v>0.72498919247885896</v>
      </c>
      <c r="D226" s="11">
        <f t="shared" si="31"/>
        <v>1.88942473622373</v>
      </c>
      <c r="E226" s="12">
        <f t="shared" si="32"/>
        <v>1</v>
      </c>
      <c r="F226" s="12">
        <f t="shared" si="32"/>
        <v>0.2</v>
      </c>
      <c r="G226" s="11">
        <f t="shared" si="33"/>
        <v>-2.5828282035365699</v>
      </c>
      <c r="H226" s="11">
        <f t="shared" si="34"/>
        <v>3.4616600000000002</v>
      </c>
      <c r="I226" s="11">
        <f t="shared" si="35"/>
        <v>0.873728415248475</v>
      </c>
      <c r="J226" s="11">
        <f t="shared" si="36"/>
        <v>1</v>
      </c>
      <c r="K226" s="11">
        <f t="shared" si="37"/>
        <v>0.3</v>
      </c>
      <c r="L226" s="11">
        <f t="shared" si="38"/>
        <v>-2.6659999999999999</v>
      </c>
      <c r="M226" s="13">
        <v>0.44</v>
      </c>
      <c r="N226" s="23">
        <f t="shared" si="39"/>
        <v>1</v>
      </c>
      <c r="O226" s="32"/>
      <c r="P226" s="2"/>
      <c r="S226">
        <v>0.72498919247885896</v>
      </c>
      <c r="T226">
        <v>1.8894247362237299E-2</v>
      </c>
      <c r="U226">
        <v>10</v>
      </c>
      <c r="V226">
        <v>2</v>
      </c>
      <c r="W226">
        <v>-0.25828282035365702</v>
      </c>
      <c r="X226"/>
      <c r="Y226">
        <v>3.4616600000000002</v>
      </c>
      <c r="Z226">
        <v>8.7372841524847502E-3</v>
      </c>
      <c r="AA226">
        <v>10</v>
      </c>
      <c r="AB226">
        <v>3</v>
      </c>
      <c r="AC226">
        <v>-0.2666</v>
      </c>
    </row>
    <row r="227" spans="1:29">
      <c r="A227" s="26">
        <v>42760</v>
      </c>
      <c r="C227" s="10">
        <f t="shared" si="30"/>
        <v>0.70663549247282298</v>
      </c>
      <c r="D227" s="11">
        <f t="shared" si="31"/>
        <v>0.69191229053952097</v>
      </c>
      <c r="E227" s="12">
        <f t="shared" si="32"/>
        <v>1</v>
      </c>
      <c r="F227" s="12">
        <f t="shared" si="32"/>
        <v>0.3</v>
      </c>
      <c r="G227" s="11">
        <f t="shared" si="33"/>
        <v>-1.6326970646421701</v>
      </c>
      <c r="H227" s="11">
        <f t="shared" si="34"/>
        <v>3.4305599999999998</v>
      </c>
      <c r="I227" s="11">
        <f t="shared" si="35"/>
        <v>0.87926388588789006</v>
      </c>
      <c r="J227" s="11">
        <f t="shared" si="36"/>
        <v>0.7</v>
      </c>
      <c r="K227" s="11">
        <f t="shared" si="37"/>
        <v>0.4</v>
      </c>
      <c r="L227" s="11">
        <f t="shared" si="38"/>
        <v>-3.0449999999999999</v>
      </c>
      <c r="M227" s="13">
        <v>-7.0000000000000007E-2</v>
      </c>
      <c r="N227" s="23">
        <f t="shared" si="39"/>
        <v>1</v>
      </c>
      <c r="O227" s="32"/>
      <c r="P227" s="2"/>
      <c r="S227">
        <v>0.70663549247282298</v>
      </c>
      <c r="T227">
        <v>6.91912290539521E-3</v>
      </c>
      <c r="U227">
        <v>10</v>
      </c>
      <c r="V227">
        <v>3</v>
      </c>
      <c r="W227">
        <v>-0.16326970646421701</v>
      </c>
      <c r="X227"/>
      <c r="Y227">
        <v>3.4305599999999998</v>
      </c>
      <c r="Z227">
        <v>8.7926388588789005E-3</v>
      </c>
      <c r="AA227">
        <v>7</v>
      </c>
      <c r="AB227">
        <v>4</v>
      </c>
      <c r="AC227">
        <v>-0.30449999999999999</v>
      </c>
    </row>
    <row r="228" spans="1:29">
      <c r="A228" s="26">
        <v>42759</v>
      </c>
      <c r="C228" s="10">
        <f t="shared" si="30"/>
        <v>0.69696854701234201</v>
      </c>
      <c r="D228" s="11">
        <f t="shared" si="31"/>
        <v>1.01145853923156</v>
      </c>
      <c r="E228" s="12">
        <f t="shared" si="32"/>
        <v>1</v>
      </c>
      <c r="F228" s="12">
        <f t="shared" si="32"/>
        <v>0.4</v>
      </c>
      <c r="G228" s="11">
        <f t="shared" si="33"/>
        <v>-0.87358240707991008</v>
      </c>
      <c r="H228" s="11">
        <f t="shared" si="34"/>
        <v>3.3993600000000002</v>
      </c>
      <c r="I228" s="11">
        <f t="shared" si="35"/>
        <v>0.79742560456711098</v>
      </c>
      <c r="J228" s="11">
        <f t="shared" si="36"/>
        <v>0.8</v>
      </c>
      <c r="K228" s="11">
        <f t="shared" si="37"/>
        <v>0.5</v>
      </c>
      <c r="L228" s="11">
        <f t="shared" si="38"/>
        <v>-3.15</v>
      </c>
      <c r="M228" s="13">
        <v>0.79</v>
      </c>
      <c r="N228" s="23">
        <f t="shared" si="39"/>
        <v>1</v>
      </c>
      <c r="O228" s="32"/>
      <c r="P228" s="2"/>
      <c r="S228">
        <v>0.69696854701234201</v>
      </c>
      <c r="T228">
        <v>1.0114585392315601E-2</v>
      </c>
      <c r="U228">
        <v>10</v>
      </c>
      <c r="V228">
        <v>4</v>
      </c>
      <c r="W228">
        <v>-8.7358240707991003E-2</v>
      </c>
      <c r="X228"/>
      <c r="Y228">
        <v>3.3993600000000002</v>
      </c>
      <c r="Z228">
        <v>7.97425604567111E-3</v>
      </c>
      <c r="AA228">
        <v>8</v>
      </c>
      <c r="AB228">
        <v>5</v>
      </c>
      <c r="AC228">
        <v>-0.315</v>
      </c>
    </row>
    <row r="229" spans="1:29">
      <c r="A229" s="26">
        <v>42758</v>
      </c>
      <c r="C229" s="10">
        <f t="shared" si="30"/>
        <v>0.68498995609345603</v>
      </c>
      <c r="D229" s="11">
        <f t="shared" si="31"/>
        <v>-0.33643415926836501</v>
      </c>
      <c r="E229" s="12">
        <f t="shared" si="32"/>
        <v>0.2</v>
      </c>
      <c r="F229" s="12">
        <f t="shared" si="32"/>
        <v>0.5</v>
      </c>
      <c r="G229" s="11">
        <f t="shared" si="33"/>
        <v>-0.32427668480865302</v>
      </c>
      <c r="H229" s="11">
        <f t="shared" si="34"/>
        <v>3.3709899999999999</v>
      </c>
      <c r="I229" s="11">
        <f t="shared" si="35"/>
        <v>0.67880675679259306</v>
      </c>
      <c r="J229" s="11">
        <f t="shared" si="36"/>
        <v>0.9</v>
      </c>
      <c r="K229" s="11">
        <f t="shared" si="37"/>
        <v>0.6</v>
      </c>
      <c r="L229" s="11">
        <f t="shared" si="38"/>
        <v>-3.0359999999999996</v>
      </c>
      <c r="M229" s="13">
        <v>1.1599999999999999</v>
      </c>
      <c r="N229" s="23">
        <f t="shared" si="39"/>
        <v>1</v>
      </c>
      <c r="O229" s="32"/>
      <c r="P229" s="2"/>
      <c r="S229">
        <v>0.68498995609345603</v>
      </c>
      <c r="T229">
        <v>-3.3643415926836498E-3</v>
      </c>
      <c r="U229">
        <v>2</v>
      </c>
      <c r="V229">
        <v>5</v>
      </c>
      <c r="W229">
        <v>-3.2427668480865299E-2</v>
      </c>
      <c r="X229"/>
      <c r="Y229">
        <v>3.3709899999999999</v>
      </c>
      <c r="Z229">
        <v>6.7880675679259303E-3</v>
      </c>
      <c r="AA229">
        <v>9</v>
      </c>
      <c r="AB229">
        <v>6</v>
      </c>
      <c r="AC229">
        <v>-0.30359999999999998</v>
      </c>
    </row>
    <row r="230" spans="1:29">
      <c r="A230" s="26">
        <v>42755</v>
      </c>
      <c r="C230" s="10">
        <f t="shared" si="30"/>
        <v>0.68430543997294502</v>
      </c>
      <c r="D230" s="11">
        <f t="shared" si="31"/>
        <v>-0.34156416940323597</v>
      </c>
      <c r="E230" s="12">
        <f t="shared" si="32"/>
        <v>0.3</v>
      </c>
      <c r="F230" s="12">
        <f t="shared" si="32"/>
        <v>0.6</v>
      </c>
      <c r="G230" s="11">
        <f t="shared" si="33"/>
        <v>-0.27632508129915101</v>
      </c>
      <c r="H230" s="11">
        <f t="shared" si="34"/>
        <v>3.3470599999999999</v>
      </c>
      <c r="I230" s="11">
        <f t="shared" si="35"/>
        <v>0.65989137650376806</v>
      </c>
      <c r="J230" s="11">
        <f t="shared" si="36"/>
        <v>1</v>
      </c>
      <c r="K230" s="11">
        <f t="shared" si="37"/>
        <v>0.7</v>
      </c>
      <c r="L230" s="11">
        <f t="shared" si="38"/>
        <v>-3.2690000000000001</v>
      </c>
      <c r="M230" s="13">
        <v>1.07</v>
      </c>
      <c r="N230" s="23">
        <f t="shared" si="39"/>
        <v>0</v>
      </c>
      <c r="O230" s="32"/>
      <c r="P230" s="2"/>
      <c r="S230">
        <v>0.68430543997294502</v>
      </c>
      <c r="T230">
        <v>-3.4156416940323599E-3</v>
      </c>
      <c r="U230">
        <v>3</v>
      </c>
      <c r="V230">
        <v>6</v>
      </c>
      <c r="W230">
        <v>-2.76325081299151E-2</v>
      </c>
      <c r="X230"/>
      <c r="Y230">
        <v>3.3470599999999999</v>
      </c>
      <c r="Z230">
        <v>6.5989137650376804E-3</v>
      </c>
      <c r="AA230">
        <v>10</v>
      </c>
      <c r="AB230">
        <v>7</v>
      </c>
      <c r="AC230">
        <v>-0.32690000000000002</v>
      </c>
    </row>
    <row r="231" spans="1:29">
      <c r="A231" s="26">
        <v>42754</v>
      </c>
      <c r="C231" s="10">
        <f t="shared" si="30"/>
        <v>0.68367401134653705</v>
      </c>
      <c r="D231" s="11">
        <f t="shared" si="31"/>
        <v>-0.65395763481345903</v>
      </c>
      <c r="E231" s="12">
        <f t="shared" si="32"/>
        <v>0.4</v>
      </c>
      <c r="F231" s="12">
        <f t="shared" si="32"/>
        <v>0.7</v>
      </c>
      <c r="G231" s="11">
        <f t="shared" si="33"/>
        <v>-0.43974264221468695</v>
      </c>
      <c r="H231" s="11">
        <f t="shared" si="34"/>
        <v>3.32315</v>
      </c>
      <c r="I231" s="11">
        <f t="shared" si="35"/>
        <v>0.67420425475359602</v>
      </c>
      <c r="J231" s="11">
        <f t="shared" si="36"/>
        <v>1</v>
      </c>
      <c r="K231" s="11">
        <f t="shared" si="37"/>
        <v>0.8</v>
      </c>
      <c r="L231" s="11">
        <f t="shared" si="38"/>
        <v>-1.474</v>
      </c>
      <c r="M231" s="18">
        <v>0.61</v>
      </c>
      <c r="N231" s="23">
        <f t="shared" si="39"/>
        <v>0</v>
      </c>
      <c r="O231" s="32"/>
      <c r="P231" s="2"/>
      <c r="S231">
        <v>0.68367401134653705</v>
      </c>
      <c r="T231">
        <v>-6.5395763481345898E-3</v>
      </c>
      <c r="U231">
        <v>4</v>
      </c>
      <c r="V231">
        <v>7</v>
      </c>
      <c r="W231">
        <v>-4.3974264221468697E-2</v>
      </c>
      <c r="X231"/>
      <c r="Y231">
        <v>3.32315</v>
      </c>
      <c r="Z231">
        <v>6.7420425475359603E-3</v>
      </c>
      <c r="AA231">
        <v>10</v>
      </c>
      <c r="AB231">
        <v>8</v>
      </c>
      <c r="AC231">
        <v>-0.1474</v>
      </c>
    </row>
    <row r="232" spans="1:29">
      <c r="A232" s="26">
        <v>42753</v>
      </c>
      <c r="C232" s="10">
        <f t="shared" si="30"/>
        <v>0.68531359519841495</v>
      </c>
      <c r="D232" s="11">
        <f t="shared" si="31"/>
        <v>8.2286227596326394E-2</v>
      </c>
      <c r="E232" s="12">
        <f t="shared" si="32"/>
        <v>0.5</v>
      </c>
      <c r="F232" s="12">
        <f t="shared" si="32"/>
        <v>0.8</v>
      </c>
      <c r="G232" s="11">
        <f t="shared" si="33"/>
        <v>-0.72871115592403601</v>
      </c>
      <c r="H232" s="11">
        <f t="shared" si="34"/>
        <v>3.2993700000000001</v>
      </c>
      <c r="I232" s="11">
        <f t="shared" si="35"/>
        <v>-0.197026065790712</v>
      </c>
      <c r="J232" s="11">
        <f t="shared" si="36"/>
        <v>0.2</v>
      </c>
      <c r="K232" s="11">
        <f t="shared" si="37"/>
        <v>0.9</v>
      </c>
      <c r="L232" s="11">
        <f t="shared" si="38"/>
        <v>-0.90399999999999803</v>
      </c>
      <c r="M232" s="4">
        <v>0.26</v>
      </c>
      <c r="N232" s="23">
        <f t="shared" si="39"/>
        <v>0</v>
      </c>
      <c r="O232" s="32"/>
      <c r="P232" s="2"/>
      <c r="S232">
        <v>0.68531359519841495</v>
      </c>
      <c r="T232">
        <v>8.2286227596326401E-4</v>
      </c>
      <c r="U232">
        <v>5</v>
      </c>
      <c r="V232">
        <v>8</v>
      </c>
      <c r="W232">
        <v>-7.2871115592403599E-2</v>
      </c>
      <c r="X232"/>
      <c r="Y232">
        <v>3.2993700000000001</v>
      </c>
      <c r="Z232">
        <v>-1.97026065790712E-3</v>
      </c>
      <c r="AA232">
        <v>2</v>
      </c>
      <c r="AB232">
        <v>9</v>
      </c>
      <c r="AC232">
        <v>-9.03999999999998E-2</v>
      </c>
    </row>
    <row r="233" spans="1:29">
      <c r="A233" s="26">
        <v>42752</v>
      </c>
      <c r="C233" s="10">
        <f t="shared" si="30"/>
        <v>0.68193223281330695</v>
      </c>
      <c r="D233" s="11">
        <f t="shared" si="31"/>
        <v>1.6920984258121601</v>
      </c>
      <c r="E233" s="12">
        <f t="shared" si="32"/>
        <v>0.6</v>
      </c>
      <c r="F233" s="12">
        <f t="shared" si="32"/>
        <v>0.9</v>
      </c>
      <c r="G233" s="11">
        <f t="shared" si="33"/>
        <v>-1.18302844957403</v>
      </c>
      <c r="H233" s="11">
        <f t="shared" si="34"/>
        <v>3.3050600000000001</v>
      </c>
      <c r="I233" s="11">
        <f t="shared" si="35"/>
        <v>-0.59731967278445197</v>
      </c>
      <c r="J233" s="11">
        <f t="shared" si="36"/>
        <v>0.1</v>
      </c>
      <c r="K233" s="11">
        <f t="shared" si="37"/>
        <v>1</v>
      </c>
      <c r="L233" s="11">
        <f t="shared" si="38"/>
        <v>0</v>
      </c>
      <c r="M233" s="4">
        <v>0.14000000000000001</v>
      </c>
      <c r="N233" s="23">
        <f t="shared" si="39"/>
        <v>0</v>
      </c>
      <c r="O233" s="32"/>
      <c r="P233" s="2"/>
      <c r="S233">
        <v>0.68193223281330695</v>
      </c>
      <c r="T233">
        <v>1.6920984258121601E-2</v>
      </c>
      <c r="U233">
        <v>6</v>
      </c>
      <c r="V233">
        <v>9</v>
      </c>
      <c r="W233">
        <v>-0.11830284495740299</v>
      </c>
      <c r="X233"/>
      <c r="Y233">
        <v>3.3050600000000001</v>
      </c>
      <c r="Z233">
        <v>-5.97319672784452E-3</v>
      </c>
      <c r="AA233">
        <v>1</v>
      </c>
      <c r="AB233">
        <v>10</v>
      </c>
      <c r="AC233">
        <v>0</v>
      </c>
    </row>
    <row r="234" spans="1:29">
      <c r="A234" s="26">
        <v>42751</v>
      </c>
      <c r="C234" s="10">
        <f t="shared" si="30"/>
        <v>0.66810804434788895</v>
      </c>
      <c r="D234" s="11">
        <f t="shared" si="31"/>
        <v>2.3780258113098198</v>
      </c>
      <c r="E234" s="12">
        <f t="shared" si="32"/>
        <v>0.7</v>
      </c>
      <c r="F234" s="12">
        <f t="shared" si="32"/>
        <v>1</v>
      </c>
      <c r="G234" s="11">
        <f t="shared" si="33"/>
        <v>-1.88925343426037</v>
      </c>
      <c r="H234" s="11">
        <f t="shared" si="34"/>
        <v>3.3241900000000002</v>
      </c>
      <c r="I234" s="11">
        <f t="shared" si="35"/>
        <v>-0.54944400749475397</v>
      </c>
      <c r="J234" s="11">
        <f t="shared" si="36"/>
        <v>0.1</v>
      </c>
      <c r="K234" s="11">
        <f t="shared" si="37"/>
        <v>0.3</v>
      </c>
      <c r="L234" s="11">
        <f t="shared" si="38"/>
        <v>0</v>
      </c>
      <c r="M234" s="4">
        <v>4.9999999999999899E-2</v>
      </c>
      <c r="N234" s="23">
        <f t="shared" si="39"/>
        <v>0</v>
      </c>
      <c r="O234" s="32"/>
      <c r="P234" s="2"/>
      <c r="S234">
        <v>0.66810804434788895</v>
      </c>
      <c r="T234">
        <v>2.37802581130982E-2</v>
      </c>
      <c r="U234">
        <v>7</v>
      </c>
      <c r="V234">
        <v>10</v>
      </c>
      <c r="W234">
        <v>-0.18892534342603701</v>
      </c>
      <c r="X234"/>
      <c r="Y234">
        <v>3.3241900000000002</v>
      </c>
      <c r="Z234">
        <v>-5.4944400749475401E-3</v>
      </c>
      <c r="AA234">
        <v>1</v>
      </c>
      <c r="AB234">
        <v>3</v>
      </c>
      <c r="AC234">
        <v>0</v>
      </c>
    </row>
    <row r="235" spans="1:29">
      <c r="A235" s="26">
        <v>42748</v>
      </c>
      <c r="C235" s="10">
        <f t="shared" si="30"/>
        <v>0.65314313112334399</v>
      </c>
      <c r="D235" s="11">
        <f t="shared" si="31"/>
        <v>3.3121583901336704</v>
      </c>
      <c r="E235" s="12">
        <f t="shared" si="32"/>
        <v>0.8</v>
      </c>
      <c r="F235" s="12">
        <f t="shared" si="32"/>
        <v>0.1</v>
      </c>
      <c r="G235" s="11">
        <f t="shared" si="33"/>
        <v>-3.4082575126034795</v>
      </c>
      <c r="H235" s="11">
        <f t="shared" si="34"/>
        <v>3.3422700000000001</v>
      </c>
      <c r="I235" s="11">
        <f t="shared" si="35"/>
        <v>-0.54944400749475397</v>
      </c>
      <c r="J235" s="11">
        <f t="shared" si="36"/>
        <v>0.1</v>
      </c>
      <c r="K235" s="11">
        <f t="shared" si="37"/>
        <v>0.4</v>
      </c>
      <c r="L235" s="11">
        <f t="shared" si="38"/>
        <v>0</v>
      </c>
      <c r="M235" s="4">
        <v>0.8</v>
      </c>
      <c r="N235" s="23">
        <f t="shared" si="39"/>
        <v>0</v>
      </c>
      <c r="O235" s="32"/>
      <c r="P235" s="2"/>
      <c r="S235">
        <v>0.65314313112334399</v>
      </c>
      <c r="T235">
        <v>3.3121583901336703E-2</v>
      </c>
      <c r="U235">
        <v>8</v>
      </c>
      <c r="V235">
        <v>1</v>
      </c>
      <c r="W235">
        <v>-0.34082575126034798</v>
      </c>
      <c r="X235"/>
      <c r="Y235">
        <v>3.3422700000000001</v>
      </c>
      <c r="Z235">
        <v>-5.4944400749475401E-3</v>
      </c>
      <c r="AA235">
        <v>1</v>
      </c>
      <c r="AB235">
        <v>4</v>
      </c>
      <c r="AC235">
        <v>0</v>
      </c>
    </row>
    <row r="236" spans="1:29">
      <c r="A236" s="26">
        <v>42747</v>
      </c>
      <c r="C236" s="15">
        <f t="shared" si="30"/>
        <v>0.63297664845445001</v>
      </c>
      <c r="D236" s="16">
        <f t="shared" si="31"/>
        <v>4.6066469551983094</v>
      </c>
      <c r="E236" s="17">
        <f t="shared" ref="E236:F236" si="40">U236/10</f>
        <v>0.9</v>
      </c>
      <c r="F236" s="17">
        <f t="shared" si="40"/>
        <v>0.1</v>
      </c>
      <c r="G236" s="16">
        <f t="shared" si="33"/>
        <v>-3.43010898841636</v>
      </c>
      <c r="H236" s="16">
        <f t="shared" si="34"/>
        <v>3.3603499999999999</v>
      </c>
      <c r="I236" s="16">
        <f t="shared" si="35"/>
        <v>-0.75121430483197804</v>
      </c>
      <c r="J236" s="16">
        <f t="shared" si="36"/>
        <v>0.1</v>
      </c>
      <c r="K236" s="16">
        <f t="shared" si="37"/>
        <v>0.5</v>
      </c>
      <c r="L236" s="16">
        <f t="shared" si="38"/>
        <v>0</v>
      </c>
      <c r="M236" s="4">
        <v>0.98</v>
      </c>
      <c r="N236" s="24">
        <f t="shared" si="39"/>
        <v>0</v>
      </c>
      <c r="O236" s="33"/>
      <c r="P236" s="2"/>
      <c r="S236">
        <v>0.63297664845445001</v>
      </c>
      <c r="T236">
        <v>4.6066469551983097E-2</v>
      </c>
      <c r="U236">
        <v>9</v>
      </c>
      <c r="V236">
        <v>1</v>
      </c>
      <c r="W236">
        <v>-0.34301089884163599</v>
      </c>
      <c r="X236"/>
      <c r="Y236">
        <v>3.3603499999999999</v>
      </c>
      <c r="Z236">
        <v>-7.5121430483197802E-3</v>
      </c>
      <c r="AA236">
        <v>1</v>
      </c>
      <c r="AB236">
        <v>5</v>
      </c>
      <c r="AC236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I5" sqref="I5"/>
    </sheetView>
  </sheetViews>
  <sheetFormatPr defaultRowHeight="15"/>
  <sheetData>
    <row r="1" spans="1:10">
      <c r="A1" t="s">
        <v>34</v>
      </c>
      <c r="H1" t="s">
        <v>35</v>
      </c>
    </row>
    <row r="2" spans="1:10">
      <c r="A2">
        <v>1</v>
      </c>
      <c r="B2">
        <v>2</v>
      </c>
      <c r="C2">
        <v>-1</v>
      </c>
      <c r="D2">
        <v>3</v>
      </c>
      <c r="E2">
        <v>1</v>
      </c>
      <c r="H2">
        <v>0.02</v>
      </c>
      <c r="I2">
        <v>0.02</v>
      </c>
      <c r="J2">
        <v>0.02</v>
      </c>
    </row>
    <row r="3" spans="1:10">
      <c r="A3">
        <v>2</v>
      </c>
      <c r="B3">
        <v>0.5</v>
      </c>
      <c r="C3">
        <v>3</v>
      </c>
      <c r="D3">
        <v>0.01</v>
      </c>
      <c r="E3">
        <v>-0.5</v>
      </c>
      <c r="H3">
        <v>0.02</v>
      </c>
      <c r="I3">
        <v>0.02</v>
      </c>
      <c r="J3">
        <v>0.02</v>
      </c>
    </row>
    <row r="4" spans="1:10">
      <c r="H4">
        <v>0.02</v>
      </c>
      <c r="I4">
        <v>0.02</v>
      </c>
      <c r="J4">
        <v>0.02</v>
      </c>
    </row>
    <row r="5" spans="1:10">
      <c r="H5">
        <v>0.02</v>
      </c>
      <c r="I5">
        <v>0.02</v>
      </c>
      <c r="J5">
        <v>0.02</v>
      </c>
    </row>
    <row r="6" spans="1:10">
      <c r="H6">
        <v>0.02</v>
      </c>
      <c r="I6">
        <v>0.02</v>
      </c>
      <c r="J6">
        <v>0.02</v>
      </c>
    </row>
    <row r="7" spans="1:10">
      <c r="H7">
        <v>0.02</v>
      </c>
      <c r="I7">
        <v>0.02</v>
      </c>
      <c r="J7">
        <v>0.02</v>
      </c>
    </row>
    <row r="8" spans="1:10">
      <c r="H8">
        <v>0.02</v>
      </c>
      <c r="I8">
        <v>0.02</v>
      </c>
      <c r="J8">
        <v>0.02</v>
      </c>
    </row>
    <row r="9" spans="1:10">
      <c r="H9">
        <v>0.02</v>
      </c>
      <c r="I9">
        <v>0.02</v>
      </c>
      <c r="J9">
        <v>0.02</v>
      </c>
    </row>
    <row r="10" spans="1:10">
      <c r="H10">
        <v>0.02</v>
      </c>
      <c r="I10">
        <v>0.02</v>
      </c>
      <c r="J10">
        <v>0.02</v>
      </c>
    </row>
    <row r="11" spans="1:10">
      <c r="H11">
        <v>0.02</v>
      </c>
      <c r="I11">
        <v>0.02</v>
      </c>
      <c r="J1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alum_factor_rtn</vt:lpstr>
      <vt:lpstr>dispersion_buy</vt:lpstr>
      <vt:lpstr>dispersion_sell</vt:lpstr>
      <vt:lpstr>nky_buy</vt:lpstr>
      <vt:lpstr>nky_buy2</vt:lpstr>
      <vt:lpstr>nky_sell</vt:lpstr>
      <vt:lpstr>nky_sell2</vt:lpstr>
      <vt:lpstr>multif_buy</vt:lpstr>
      <vt:lpstr>theta1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2017-10-05T19:35:06Z</dcterms:created>
  <dcterms:modified xsi:type="dcterms:W3CDTF">2018-01-11T19:46:51Z</dcterms:modified>
</cp:coreProperties>
</file>