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870" windowWidth="187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Sheet1!$A$1:$M$10</definedName>
  </definedNames>
  <calcPr calcId="125725" iterate="1"/>
</workbook>
</file>

<file path=xl/calcChain.xml><?xml version="1.0" encoding="utf-8"?>
<calcChain xmlns="http://schemas.openxmlformats.org/spreadsheetml/2006/main">
  <c r="C7" i="1"/>
  <c r="C9"/>
  <c r="C6"/>
  <c r="C8"/>
  <c r="C2"/>
  <c r="C5"/>
  <c r="C3"/>
  <c r="C4"/>
  <c r="C10"/>
</calcChain>
</file>

<file path=xl/sharedStrings.xml><?xml version="1.0" encoding="utf-8"?>
<sst xmlns="http://schemas.openxmlformats.org/spreadsheetml/2006/main" count="22" uniqueCount="22">
  <si>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</si>
  <si>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</si>
  <si>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</si>
  <si>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</si>
  <si>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</si>
  <si>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</si>
  <si>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</si>
  <si>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</si>
  <si>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</si>
  <si>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nlag</t>
  </si>
  <si>
    <t>lag10</t>
  </si>
  <si>
    <t>Utility</t>
  </si>
  <si>
    <t>Tech</t>
  </si>
  <si>
    <t>Staples</t>
  </si>
  <si>
    <t>Materials</t>
  </si>
  <si>
    <t>Industrials</t>
  </si>
  <si>
    <t>Health</t>
  </si>
  <si>
    <t>Financials</t>
  </si>
  <si>
    <t>Energy</t>
  </si>
  <si>
    <t>Consumer</t>
  </si>
  <si>
    <t>Sector</t>
  </si>
  <si>
    <t>Causality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</si>
</sst>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33" borderId="0" xfId="0" applyNumberFormat="1" applyFill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I15" sqref="I15"/>
    </sheetView>
  </sheetViews>
  <sheetFormatPr defaultRowHeight="15"/>
  <cols>
    <col min="1" max="1" width="10.28515625" bestFit="1" customWidth="1"/>
    <col min="2" max="2" width="9.140625" style="4"/>
    <col min="3" max="3" width="9.140625" style="1"/>
    <col min="4" max="13" width="9.140625" style="3"/>
  </cols>
  <sheetData>
    <row r="1" spans="1:13">
      <c r="A1" t="s">
        <v>20</v>
      </c>
      <c r="B1" s="4" t="s">
        <v>9</v>
      </c>
      <c r="C1" s="1" t="s">
        <v>21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10</v>
      </c>
    </row>
    <row r="2" spans="1:13">
      <c r="A2" t="s">
        <v>15</v>
      </c>
      <c r="B2" s="4">
        <v>3.49</v>
      </c>
      <c r="C2" s="1">
        <f>AVERAGE(D2:F2)</f>
        <v>0.15180000000000002</v>
      </c>
      <c r="D2" s="2">
        <v>0.1135</v>
      </c>
      <c r="E2" s="2">
        <v>5.6099999999999997E-2</v>
      </c>
      <c r="F2" s="2">
        <v>0.2858</v>
      </c>
      <c r="G2" s="3">
        <v>0.61019999999999996</v>
      </c>
      <c r="H2" s="3">
        <v>7.8399999999999997E-2</v>
      </c>
      <c r="I2" s="3">
        <v>0.30859999999999999</v>
      </c>
      <c r="J2" s="3">
        <v>0.29680000000000001</v>
      </c>
      <c r="K2" s="3">
        <v>6.8999999999999999E-3</v>
      </c>
      <c r="L2" s="3">
        <v>0.14729999999999999</v>
      </c>
      <c r="M2" s="3">
        <v>7.2300000000000003E-2</v>
      </c>
    </row>
    <row r="3" spans="1:13">
      <c r="A3" t="s">
        <v>12</v>
      </c>
      <c r="B3" s="4">
        <v>2.67</v>
      </c>
      <c r="C3" s="1">
        <f>AVERAGE(D3:F3)</f>
        <v>0.17983333333333332</v>
      </c>
      <c r="D3" s="2">
        <v>9.7699999999999995E-2</v>
      </c>
      <c r="E3" s="2">
        <v>3.1600000000000003E-2</v>
      </c>
      <c r="F3" s="2">
        <v>0.41020000000000001</v>
      </c>
      <c r="G3" s="3">
        <v>0.25</v>
      </c>
      <c r="H3" s="3">
        <v>0.74809999999999999</v>
      </c>
      <c r="I3" s="3">
        <v>0.58220000000000005</v>
      </c>
      <c r="J3" s="3">
        <v>0.51949999999999996</v>
      </c>
      <c r="K3" s="3">
        <v>8.3000000000000001E-3</v>
      </c>
      <c r="L3" s="3">
        <v>0.4385</v>
      </c>
    </row>
    <row r="4" spans="1:13">
      <c r="A4" t="s">
        <v>19</v>
      </c>
      <c r="B4" s="4">
        <v>2.5299999999999998</v>
      </c>
      <c r="C4" s="1">
        <f>AVERAGE(D4:F4)</f>
        <v>0.20123333333333335</v>
      </c>
      <c r="D4" s="2">
        <v>0.1865</v>
      </c>
      <c r="E4" s="2">
        <v>7.0599999999999996E-2</v>
      </c>
      <c r="F4" s="2">
        <v>0.34660000000000002</v>
      </c>
      <c r="G4" s="3">
        <v>0.33310000000000001</v>
      </c>
      <c r="H4" s="3">
        <v>0.36969999999999997</v>
      </c>
      <c r="I4" s="3">
        <v>0.2581</v>
      </c>
      <c r="J4" s="3">
        <v>0.3881</v>
      </c>
      <c r="K4" s="3">
        <v>0.18990000000000001</v>
      </c>
      <c r="L4" s="3">
        <v>0.32169999999999999</v>
      </c>
      <c r="M4" s="3">
        <v>0.29320000000000002</v>
      </c>
    </row>
    <row r="5" spans="1:13">
      <c r="A5" t="s">
        <v>18</v>
      </c>
      <c r="B5" s="4">
        <v>4.1900000000000004</v>
      </c>
      <c r="C5" s="1">
        <f>AVERAGE(D5:G5)</f>
        <v>0.21257500000000001</v>
      </c>
      <c r="D5" s="2">
        <v>0.18920000000000001</v>
      </c>
      <c r="E5" s="2">
        <v>9.2899999999999996E-2</v>
      </c>
      <c r="F5" s="2">
        <v>0.14929999999999999</v>
      </c>
      <c r="G5" s="2">
        <v>0.41889999999999999</v>
      </c>
      <c r="H5" s="3">
        <v>0.36820000000000003</v>
      </c>
      <c r="I5" s="3">
        <v>0.24210000000000001</v>
      </c>
      <c r="J5" s="3">
        <v>0.3876</v>
      </c>
      <c r="K5" s="3">
        <v>0.20069999999999999</v>
      </c>
      <c r="L5" s="3">
        <v>0.4108</v>
      </c>
      <c r="M5" s="3">
        <v>0.47070000000000001</v>
      </c>
    </row>
    <row r="6" spans="1:13">
      <c r="A6" t="s">
        <v>17</v>
      </c>
      <c r="B6" s="4">
        <v>3.79</v>
      </c>
      <c r="C6" s="1">
        <f>AVERAGE(D6:G6)</f>
        <v>0.22902499999999998</v>
      </c>
      <c r="D6" s="2">
        <v>6.4699999999999994E-2</v>
      </c>
      <c r="E6" s="2">
        <v>1.95E-2</v>
      </c>
      <c r="F6" s="2">
        <v>0.3599</v>
      </c>
      <c r="G6" s="2">
        <v>0.47199999999999998</v>
      </c>
      <c r="H6" s="3">
        <v>0.25009999999999999</v>
      </c>
      <c r="I6" s="3">
        <v>0.16980000000000001</v>
      </c>
      <c r="J6" s="3">
        <v>0.15989999999999999</v>
      </c>
      <c r="K6" s="3">
        <v>6.6799999999999998E-2</v>
      </c>
      <c r="L6" s="3">
        <v>0.2717</v>
      </c>
      <c r="M6" s="3">
        <v>0.2918</v>
      </c>
    </row>
    <row r="7" spans="1:13">
      <c r="A7" t="s">
        <v>11</v>
      </c>
      <c r="B7" s="4">
        <v>4.38</v>
      </c>
      <c r="C7" s="1">
        <f>AVERAGE(D7:G7)</f>
        <v>0.23544999999999999</v>
      </c>
      <c r="D7" s="2">
        <v>0.1303</v>
      </c>
      <c r="E7" s="2">
        <v>6.2E-2</v>
      </c>
      <c r="F7" s="2">
        <v>0.23219999999999999</v>
      </c>
      <c r="G7" s="2">
        <v>0.51729999999999998</v>
      </c>
      <c r="H7" s="3">
        <v>0.22459999999999999</v>
      </c>
      <c r="I7" s="3">
        <v>8.3500000000000005E-2</v>
      </c>
      <c r="J7" s="3">
        <v>0.33960000000000001</v>
      </c>
      <c r="K7" s="3">
        <v>7.2700000000000001E-2</v>
      </c>
      <c r="L7" s="3">
        <v>0.1096</v>
      </c>
    </row>
    <row r="8" spans="1:13">
      <c r="A8" t="s">
        <v>13</v>
      </c>
      <c r="B8" s="4">
        <v>3.05</v>
      </c>
      <c r="C8" s="1">
        <f>AVERAGE(D8:F8)</f>
        <v>0.2422</v>
      </c>
      <c r="D8" s="2">
        <v>0.17699999999999999</v>
      </c>
      <c r="E8" s="2">
        <v>0.12540000000000001</v>
      </c>
      <c r="F8" s="2">
        <v>0.42420000000000002</v>
      </c>
      <c r="G8" s="3">
        <v>0.23169999999999999</v>
      </c>
      <c r="H8" s="3">
        <v>0.59509999999999996</v>
      </c>
      <c r="I8" s="3">
        <v>0.54710000000000003</v>
      </c>
      <c r="J8" s="3">
        <v>0.30530000000000002</v>
      </c>
      <c r="K8" s="3">
        <v>5.04E-2</v>
      </c>
      <c r="L8" s="3">
        <v>4.9399999999999999E-2</v>
      </c>
      <c r="M8" s="3">
        <v>0.76680000000000004</v>
      </c>
    </row>
    <row r="9" spans="1:13">
      <c r="A9" t="s">
        <v>14</v>
      </c>
      <c r="B9" s="4">
        <v>3.53</v>
      </c>
      <c r="C9" s="1">
        <f>AVERAGE(D9:G9)</f>
        <v>0.30010000000000003</v>
      </c>
      <c r="D9" s="2">
        <v>0.12989999999999999</v>
      </c>
      <c r="E9" s="2">
        <v>6.54E-2</v>
      </c>
      <c r="F9" s="2">
        <v>0.51600000000000001</v>
      </c>
      <c r="G9" s="2">
        <v>0.48909999999999998</v>
      </c>
      <c r="H9" s="3">
        <v>0.25419999999999998</v>
      </c>
      <c r="I9" s="3">
        <v>0.33689999999999998</v>
      </c>
      <c r="J9" s="3">
        <v>0.59079999999999999</v>
      </c>
      <c r="K9" s="3">
        <v>0.23200000000000001</v>
      </c>
      <c r="L9" s="3">
        <v>0.4577</v>
      </c>
      <c r="M9" s="3">
        <v>9.0700000000000003E-2</v>
      </c>
    </row>
    <row r="10" spans="1:13">
      <c r="A10" t="s">
        <v>16</v>
      </c>
      <c r="B10" s="4">
        <v>3.58</v>
      </c>
      <c r="C10" s="1">
        <f>AVERAGE(D10:G10)</f>
        <v>0.41102500000000003</v>
      </c>
      <c r="D10" s="2">
        <v>0.439</v>
      </c>
      <c r="E10" s="2">
        <v>0.43169999999999997</v>
      </c>
      <c r="F10" s="2">
        <v>0.42870000000000003</v>
      </c>
      <c r="G10" s="2">
        <v>0.34470000000000001</v>
      </c>
      <c r="H10" s="3">
        <v>0.57620000000000005</v>
      </c>
      <c r="I10" s="3">
        <v>0.66739999999999999</v>
      </c>
      <c r="J10" s="3">
        <v>0.44450000000000001</v>
      </c>
      <c r="K10" s="3">
        <v>0.26169999999999999</v>
      </c>
      <c r="L10" s="3">
        <v>0.42370000000000002</v>
      </c>
      <c r="M10" s="3">
        <v>0.63339999999999996</v>
      </c>
    </row>
  </sheetData>
  <autoFilter ref="A1:M10">
    <sortState ref="A2:M10">
      <sortCondition ref="C1:C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Apex-Capital Mangement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dcterms:created xsi:type="dcterms:W3CDTF">2013-07-09T18:32:56Z</dcterms:created>
  <dcterms:modified xsi:type="dcterms:W3CDTF">2013-07-09T18:54:36Z</dcterms:modified>
</cp:coreProperties>
</file>