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
    </mc:Choice>
  </mc:AlternateContent>
  <bookViews>
    <workbookView xWindow="0" yWindow="0" windowWidth="14205" windowHeight="5205"/>
  </bookViews>
  <sheets>
    <sheet name="Barangay" sheetId="1" r:id="rId1"/>
  </sheets>
  <calcPr calcId="162913"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C24" i="1" l="1"/>
  <c r="C21" i="1"/>
  <c r="C12" i="1"/>
  <c r="C22" i="1"/>
  <c r="C20" i="1"/>
  <c r="C18" i="1"/>
  <c r="C16" i="1"/>
  <c r="C14" i="1"/>
</calcChain>
</file>

<file path=xl/sharedStrings.xml><?xml version="1.0" encoding="utf-8"?>
<sst xmlns="http://schemas.openxmlformats.org/spreadsheetml/2006/main" count="753" uniqueCount="371">
  <si>
    <t>BARANGAY MONTHLY INVENTORY OF VACCINATED POPULATION</t>
  </si>
  <si>
    <t>Prepared by</t>
  </si>
  <si>
    <t>Approved by</t>
  </si>
  <si>
    <t>AS OF (insert date): ___________________</t>
  </si>
  <si>
    <t>Name and Signature of Punong Barangay</t>
  </si>
  <si>
    <t>GIRLIE C. MOSE</t>
  </si>
  <si>
    <t>RICOFEL C. MEDINA</t>
  </si>
  <si>
    <t>PFIZER</t>
  </si>
  <si>
    <t>ASTRAZENICA</t>
  </si>
  <si>
    <t>SINOVAC</t>
  </si>
  <si>
    <t>ANDREW S. DELA CRUZ</t>
  </si>
  <si>
    <t>CAROLYN V. DELA CRUZ</t>
  </si>
  <si>
    <t>ANGELO EILE MONTON</t>
  </si>
  <si>
    <t>ARLYN R. MONTON</t>
  </si>
  <si>
    <t>JHOENARD RUSSELL D. STA. ANA</t>
  </si>
  <si>
    <t>MARIA YZABELL D. STA. ANA</t>
  </si>
  <si>
    <t>BERNADETTE G. DANGARAN</t>
  </si>
  <si>
    <r>
      <t>AS</t>
    </r>
    <r>
      <rPr>
        <sz val="9"/>
        <color theme="1"/>
        <rFont val="Calibri"/>
        <family val="2"/>
        <scheme val="minor"/>
      </rPr>
      <t>TRAZENICA</t>
    </r>
  </si>
  <si>
    <t>JENGVI L. LLANOS</t>
  </si>
  <si>
    <t>JOHN LAWRENCE L. LAPAN</t>
  </si>
  <si>
    <t>ERNANI P. BASA</t>
  </si>
  <si>
    <t>CORAZON A. BASA</t>
  </si>
  <si>
    <t>PATRICK PSALM C. PARALES</t>
  </si>
  <si>
    <t>CHARLIE G. HILARIO</t>
  </si>
  <si>
    <t>CECILIA G. HILARIO</t>
  </si>
  <si>
    <t xml:space="preserve">         4/27/2021</t>
  </si>
  <si>
    <t xml:space="preserve"> 5/28/2021</t>
  </si>
  <si>
    <t>ELIZABETH Z. BASA</t>
  </si>
  <si>
    <t xml:space="preserve">            5/3/2021</t>
  </si>
  <si>
    <t>EMILIA C. ZAMORA</t>
  </si>
  <si>
    <t xml:space="preserve">     6/3/2021</t>
  </si>
  <si>
    <t>KLYE GIOLA CATELYN M. DURAN</t>
  </si>
  <si>
    <t>DEMETRIA F. LACSON</t>
  </si>
  <si>
    <t>ANTONIO C. LACSON</t>
  </si>
  <si>
    <t>JASSEN</t>
  </si>
  <si>
    <t>EDWIN M. RILE</t>
  </si>
  <si>
    <t>BRITNEY M. RILE</t>
  </si>
  <si>
    <t>ELIZABETH R. SALAZAR</t>
  </si>
  <si>
    <t>JOJIE C. SALAZAR</t>
  </si>
  <si>
    <t>JOEL ANDREW R. SALAZAR</t>
  </si>
  <si>
    <t>JOLLY ANN R. SALAZAR</t>
  </si>
  <si>
    <t>NORIDA D. AUSTRIA</t>
  </si>
  <si>
    <t>JAMESON D. AUSTRIA</t>
  </si>
  <si>
    <t>JAIME M. AUSTRIA</t>
  </si>
  <si>
    <t>JAMIE D. AUSTRIA</t>
  </si>
  <si>
    <t>JAMES ROY D. AUSTRIA</t>
  </si>
  <si>
    <t>LAISSA JANE L. POMAR</t>
  </si>
  <si>
    <t>GINO M. POMAR</t>
  </si>
  <si>
    <t>JEREMIAS R. LOFRANCO</t>
  </si>
  <si>
    <t>EDITHA C. PANGANIBAN</t>
  </si>
  <si>
    <t>JOERIZ C. GALLARDO</t>
  </si>
  <si>
    <t>MODERNA</t>
  </si>
  <si>
    <t>DANARIE JOY R. GALLARDO</t>
  </si>
  <si>
    <t>DANILO L. ROMUALDO</t>
  </si>
  <si>
    <t>21/29/21</t>
  </si>
  <si>
    <t>MEISSE F. GALLARDO</t>
  </si>
  <si>
    <t>DAVID JESSE B. PILAR</t>
  </si>
  <si>
    <t>STEVEN KING B. PILAR</t>
  </si>
  <si>
    <t>JUDY J. BARIA</t>
  </si>
  <si>
    <t>MARIELLA CARLA SIMPELO</t>
  </si>
  <si>
    <t>MARC JOFIEL GONZALES</t>
  </si>
  <si>
    <t>MARY ROSE L. SIMPELO</t>
  </si>
  <si>
    <t>LUIGI ANGELO SIMPELO</t>
  </si>
  <si>
    <t xml:space="preserve"> ISABELLE FRANCESCA SIMPELO</t>
  </si>
  <si>
    <t>MA. RORECEL M. TE</t>
  </si>
  <si>
    <t>GERARDO Q. TE</t>
  </si>
  <si>
    <t>MA. BEATE M. HERNANDEZ</t>
  </si>
  <si>
    <t>RONELL A. HERNANDEZ</t>
  </si>
  <si>
    <t>PACITA R. RAMOS</t>
  </si>
  <si>
    <t>RUEL M. HERRERA</t>
  </si>
  <si>
    <t xml:space="preserve"> 12/22/21</t>
  </si>
  <si>
    <t>DIANA B. HERRERA</t>
  </si>
  <si>
    <t>DIWEL DAYNE B. HERRERA</t>
  </si>
  <si>
    <t>KYLEE NICOLE B. HERRERA</t>
  </si>
  <si>
    <t>DANILO R. BAUTISTA</t>
  </si>
  <si>
    <t>HAZEL B. ESTOY</t>
  </si>
  <si>
    <t>ROCHELLE T. BOLIVAL</t>
  </si>
  <si>
    <t>ROMNICK T. BOLIVAL</t>
  </si>
  <si>
    <t>SINOPHARM</t>
  </si>
  <si>
    <t>ROMER T. BOLIVAL</t>
  </si>
  <si>
    <t>ROMEO T. BOLIVAL JR.</t>
  </si>
  <si>
    <t>MARIE T. BOLIVAL</t>
  </si>
  <si>
    <t>MELISSA G. GUARINO</t>
  </si>
  <si>
    <t>MARVIN E. ARDEZA</t>
  </si>
  <si>
    <t>SPUTNIK</t>
  </si>
  <si>
    <t>RUBEN U. ARDEZA</t>
  </si>
  <si>
    <t>ANICIA E. ARDEZA</t>
  </si>
  <si>
    <t>MA. LUISA DO. CEBLANO</t>
  </si>
  <si>
    <t>DANILO C. CEBLANO</t>
  </si>
  <si>
    <t>JOSE CEFERINO</t>
  </si>
  <si>
    <t>CONRADO L. DE OCAMPO lll</t>
  </si>
  <si>
    <t>MAXIENE L. MEJIA</t>
  </si>
  <si>
    <t>CATALINA C. LOYOLA</t>
  </si>
  <si>
    <t>ARRYANNE M. SUECO</t>
  </si>
  <si>
    <t>ANGELINE R. MEDINA</t>
  </si>
  <si>
    <t>JONALYN R. MEDINA</t>
  </si>
  <si>
    <t>GUILLANA DYANNE M. SUECO</t>
  </si>
  <si>
    <t>BAYANI P. MEDINA</t>
  </si>
  <si>
    <t>EVANGELINA R. MEDINA</t>
  </si>
  <si>
    <t>LYCA M. REYES</t>
  </si>
  <si>
    <t>NICO JAY ABAD</t>
  </si>
  <si>
    <t>EDUARDO P. SARIA</t>
  </si>
  <si>
    <t>LINA P. SARIA</t>
  </si>
  <si>
    <t>JOHN LORENZ P. SARIA</t>
  </si>
  <si>
    <t>LOURDES P. SARIA</t>
  </si>
  <si>
    <t>ASTRAZENECA</t>
  </si>
  <si>
    <t>JOHN EDWARD P. SARIA</t>
  </si>
  <si>
    <t>JIMEL O. LUCASAN</t>
  </si>
  <si>
    <t>JESUS O. LUCASAN</t>
  </si>
  <si>
    <t>ADOLF O. LUCASAN</t>
  </si>
  <si>
    <t>JONNA F. RAMOS</t>
  </si>
  <si>
    <t>MYRNA A. MATEO</t>
  </si>
  <si>
    <t>ROQUE N. MATEO</t>
  </si>
  <si>
    <t>JOHN ERICK G. MATEO</t>
  </si>
  <si>
    <t>JEROME M. ALURA</t>
  </si>
  <si>
    <t>JERMAINE M. ALURA</t>
  </si>
  <si>
    <t xml:space="preserve">BERNARDO A. ALURA JR. </t>
  </si>
  <si>
    <t>JACKIELYN M. IGNACIO</t>
  </si>
  <si>
    <t>LISANDRO B. IGNACIO</t>
  </si>
  <si>
    <t>NICOFEL A. MEDINA</t>
  </si>
  <si>
    <t>CLARENCE WROXLEY A. OLIVO</t>
  </si>
  <si>
    <t>FERLITA M. SUECO</t>
  </si>
  <si>
    <t>JEFFREY LOYOLA</t>
  </si>
  <si>
    <t>ELIZABETH V. PALOMAR</t>
  </si>
  <si>
    <t>ASHA M. LOYOLA</t>
  </si>
  <si>
    <t>CATALINA A. LOYOLA</t>
  </si>
  <si>
    <t>REYNALDO A. LOYOLA</t>
  </si>
  <si>
    <t>MA. THERESA S. RUIZ</t>
  </si>
  <si>
    <t>CHARISMA Z. BAUTISTA</t>
  </si>
  <si>
    <t>ARRIC CHAEL Z. BAUTISTA</t>
  </si>
  <si>
    <t>MICHAEL A. BAUTISTA</t>
  </si>
  <si>
    <t>ÀSTRAZENICA</t>
  </si>
  <si>
    <t xml:space="preserve"> ASTRACENECA</t>
  </si>
  <si>
    <t>NERISSA C. CASTRO</t>
  </si>
  <si>
    <t>ANGELITA L. CUDIA</t>
  </si>
  <si>
    <t>RAFAEL C. CASTRO</t>
  </si>
  <si>
    <t>SONIA B. DELOS SANTOS</t>
  </si>
  <si>
    <t>GEORGE B. DELOS SANTOS JR.</t>
  </si>
  <si>
    <t>MACARIA G. DIZON</t>
  </si>
  <si>
    <t>CHRISTIAN B. DELOS SANTOS</t>
  </si>
  <si>
    <t>VIRGINIA  D. DONES</t>
  </si>
  <si>
    <t>JEAN D. DE GUZMAN</t>
  </si>
  <si>
    <t>JOANA MARIE D. DE GUZMAN</t>
  </si>
  <si>
    <t>IRISH G. DIZON</t>
  </si>
  <si>
    <t>ADRIAN C. BAYTAN</t>
  </si>
  <si>
    <t>LOUIE V. BAYTAN</t>
  </si>
  <si>
    <t>QUENTIN INIGO V. BAYTAN</t>
  </si>
  <si>
    <t>GERARD T. GORRERO</t>
  </si>
  <si>
    <t>PETER ANDRE E. GORRERO</t>
  </si>
  <si>
    <t>EDERLINDA E. GORRERO</t>
  </si>
  <si>
    <t>ELEANOR T. GORRERO</t>
  </si>
  <si>
    <t>JONIRILLE C. JOSE</t>
  </si>
  <si>
    <t>JUOROSS PHILIP C. JOSE</t>
  </si>
  <si>
    <t>CYRIL MAE C. JOSE</t>
  </si>
  <si>
    <t>MARY ANN A. MARIANO</t>
  </si>
  <si>
    <t>TRISHA ANN A. MARIANO</t>
  </si>
  <si>
    <t>ERNESTO M. LOPEZ</t>
  </si>
  <si>
    <t>JANSEN</t>
  </si>
  <si>
    <t>JUSTIN A. LOPEZ</t>
  </si>
  <si>
    <t>JOHN CHRISTIAN A. LOPEZ</t>
  </si>
  <si>
    <t>REYNALDO M. CUSTODIO</t>
  </si>
  <si>
    <t>DIANA Z. CUSTODIO</t>
  </si>
  <si>
    <t>MARY DERYN Z. CUSTODIO</t>
  </si>
  <si>
    <t>RYAN Z. CUSTODIO</t>
  </si>
  <si>
    <t>EMMA JOY S. BUENCONSEJO</t>
  </si>
  <si>
    <t>MARY DARAYN Z. CUSTODIO</t>
  </si>
  <si>
    <t>CHRISTIAN M. CUSTODIO</t>
  </si>
  <si>
    <t>MELANIE F. CUSTODIO</t>
  </si>
  <si>
    <t>GRENA C. SURIO</t>
  </si>
  <si>
    <t>DIVINA I. ZARAGOZA</t>
  </si>
  <si>
    <t xml:space="preserve">JUSTIN ZARAGOZA </t>
  </si>
  <si>
    <t>JOHN DAVE I. ZARAGOZA</t>
  </si>
  <si>
    <t>JAN B. ZARAGOZA</t>
  </si>
  <si>
    <t>JAY-VIE Z. ZARAGOZA</t>
  </si>
  <si>
    <t>JAIDEN-JOB S. REYES</t>
  </si>
  <si>
    <t>SANNY T. SABARES</t>
  </si>
  <si>
    <t>JULIET L. SABARES</t>
  </si>
  <si>
    <t>JENNETH C. SABARES</t>
  </si>
  <si>
    <t>FELNA R. REBUELTA</t>
  </si>
  <si>
    <t>CHRISTOPHER C. SABARES</t>
  </si>
  <si>
    <t>CHRISTIAN ANDERSON  R. SABARES</t>
  </si>
  <si>
    <t>JHOANA CHRISTINE R. SABARES</t>
  </si>
  <si>
    <t>JUSTINE CARDEA R. SABARES</t>
  </si>
  <si>
    <t>RICHARD O. EDRALIN</t>
  </si>
  <si>
    <t>JHOAN C. SABARES</t>
  </si>
  <si>
    <t>JULIE ANNE S. EDRALIN</t>
  </si>
  <si>
    <r>
      <t>JOBELLE NI</t>
    </r>
    <r>
      <rPr>
        <sz val="11"/>
        <color theme="1"/>
        <rFont val="Calibri"/>
        <family val="2"/>
      </rPr>
      <t>Ñ</t>
    </r>
    <r>
      <rPr>
        <sz val="11.65"/>
        <color theme="1"/>
        <rFont val="Calibri"/>
        <family val="2"/>
      </rPr>
      <t>A S. EDRALIN</t>
    </r>
  </si>
  <si>
    <t>ROGELIO G. PULLON JR.</t>
  </si>
  <si>
    <t>MARY ANN V. PULLON</t>
  </si>
  <si>
    <t>VEROMELYN A. SALERA</t>
  </si>
  <si>
    <t>HERMINIA MENDOZA</t>
  </si>
  <si>
    <t>RICHEL A. DE CLARO</t>
  </si>
  <si>
    <t>YLAFINA  Y. PRUDENTE</t>
  </si>
  <si>
    <t>MA. THERESA Y. PRUDENTE</t>
  </si>
  <si>
    <t>CLARISSA S. YLAGAN</t>
  </si>
  <si>
    <t>VENER M. MONTEMAYOR</t>
  </si>
  <si>
    <t>HELENA N. MONTEMAYOR</t>
  </si>
  <si>
    <t>MARTIN IVAN N. MONTEMAYOR</t>
  </si>
  <si>
    <t>MARK JOSHUA N. MONTEMAYOR</t>
  </si>
  <si>
    <t>RANDEL B. MONZON</t>
  </si>
  <si>
    <t>RONALD B. MONZON</t>
  </si>
  <si>
    <t>FRANCESCA MARIE ALCANTARA</t>
  </si>
  <si>
    <t>JASMIN M. GREGAS</t>
  </si>
  <si>
    <t>MARK JAMES M. GREGAS</t>
  </si>
  <si>
    <t>KENDRICK JOSHUA M. GREGAS</t>
  </si>
  <si>
    <t>ELIJAH JOSEPH M. GREGAS</t>
  </si>
  <si>
    <t>JON CARLO M. MARTIN</t>
  </si>
  <si>
    <t>ROLANDO N. MOJICA</t>
  </si>
  <si>
    <t>AIDA L. MOJICA</t>
  </si>
  <si>
    <t xml:space="preserve">NOEL S. BERNARDO </t>
  </si>
  <si>
    <t>DOLORES E. BERNARDO</t>
  </si>
  <si>
    <t>JOHN ELRIS E. BERNARDO</t>
  </si>
  <si>
    <t>`1</t>
  </si>
  <si>
    <t>JUDE L. SALDE</t>
  </si>
  <si>
    <t>CASSANDRA S. BARIL</t>
  </si>
  <si>
    <t>ALEX D. BARIL</t>
  </si>
  <si>
    <t>EDGARDO M. MIRANDA</t>
  </si>
  <si>
    <t>CHELDON M. MIRANDA</t>
  </si>
  <si>
    <r>
      <t>IVAN CID. D OQUI</t>
    </r>
    <r>
      <rPr>
        <sz val="11"/>
        <color theme="1"/>
        <rFont val="Calibri"/>
        <family val="2"/>
      </rPr>
      <t>Ñ</t>
    </r>
    <r>
      <rPr>
        <sz val="11.65"/>
        <color theme="1"/>
        <rFont val="Calibri"/>
        <family val="2"/>
      </rPr>
      <t>ENA</t>
    </r>
  </si>
  <si>
    <r>
      <t>IRISH CHERE M. OQUI</t>
    </r>
    <r>
      <rPr>
        <sz val="11"/>
        <color theme="1"/>
        <rFont val="Calibri"/>
        <family val="2"/>
      </rPr>
      <t>Ñ</t>
    </r>
    <r>
      <rPr>
        <sz val="11.65"/>
        <color theme="1"/>
        <rFont val="Calibri"/>
        <family val="2"/>
      </rPr>
      <t>ENA</t>
    </r>
  </si>
  <si>
    <r>
      <t>IRA CIERRA M. OQUI</t>
    </r>
    <r>
      <rPr>
        <sz val="11"/>
        <color theme="1"/>
        <rFont val="Calibri"/>
        <family val="2"/>
      </rPr>
      <t>Ñ</t>
    </r>
    <r>
      <rPr>
        <sz val="11.65"/>
        <color theme="1"/>
        <rFont val="Calibri"/>
        <family val="2"/>
      </rPr>
      <t>ENA</t>
    </r>
  </si>
  <si>
    <t>DONITA MARIE Z. SANTOS</t>
  </si>
  <si>
    <t>ROSALYN Z. SANTOS</t>
  </si>
  <si>
    <t>UNICA Z. SANTOS</t>
  </si>
  <si>
    <t>JAHMAI ANNE L. CAMACHO</t>
  </si>
  <si>
    <t>ELAINE L. CAMACHO</t>
  </si>
  <si>
    <t>KEILAH HANNAH L. CAMACHO</t>
  </si>
  <si>
    <t>ISRAEL L. CAMACHO</t>
  </si>
  <si>
    <t>ERLINDA L. CAMACHO</t>
  </si>
  <si>
    <t>EMELIA L. CAMACHO</t>
  </si>
  <si>
    <t>AISSA VALERIE C. CUENCA</t>
  </si>
  <si>
    <t>MILAFLOR V. ARCECA</t>
  </si>
  <si>
    <t>REMIELLE V. ANTONIO</t>
  </si>
  <si>
    <t>SHIRLEY C. PIMENTEL</t>
  </si>
  <si>
    <t>STEFANIE ROSE C. PIMENTEL</t>
  </si>
  <si>
    <t>NILO P. MORADA</t>
  </si>
  <si>
    <t>MARISSA E. MORADA</t>
  </si>
  <si>
    <t>FRANCIS B. COBARRUBIAS</t>
  </si>
  <si>
    <t>SUSAN B. COBARRUBIAS</t>
  </si>
  <si>
    <t>FRANCES ANNE B. COBARRUBIAS</t>
  </si>
  <si>
    <t>GAMALEYA</t>
  </si>
  <si>
    <t>JOSHUA B. COBARRUBIAS</t>
  </si>
  <si>
    <t>GLORIA C. BERNAL</t>
  </si>
  <si>
    <t>COLUMBA B. RELOSA</t>
  </si>
  <si>
    <t>JOSE P. BERNAL</t>
  </si>
  <si>
    <t>RONALDO A. SAGRADO</t>
  </si>
  <si>
    <t>AMOR B. SAGRADO</t>
  </si>
  <si>
    <t>JANSSEN</t>
  </si>
  <si>
    <t>ANN VALERIE B. SAGRADO</t>
  </si>
  <si>
    <t>JULIE ANN  GUIRAN</t>
  </si>
  <si>
    <t>REA S. JOSE</t>
  </si>
  <si>
    <t>PAOLO J. PRILA</t>
  </si>
  <si>
    <t>ANGELO J. PRILA</t>
  </si>
  <si>
    <t>ALYANNA J. PRILA</t>
  </si>
  <si>
    <t>MYRNA E. JAVIER</t>
  </si>
  <si>
    <t>ALADIN F. JAVIER</t>
  </si>
  <si>
    <t>KRISTINE JOY S. BERNAL</t>
  </si>
  <si>
    <t>JULIUS S. PARCE</t>
  </si>
  <si>
    <t xml:space="preserve">JUSTINE GEORGE BIEN B. PARCE </t>
  </si>
  <si>
    <t>CORAZON M. BERNAL</t>
  </si>
  <si>
    <t>LARRA MARIE B. TE</t>
  </si>
  <si>
    <t>BIENVENIDO M. BERNAL</t>
  </si>
  <si>
    <t>BIEN-BRYAN S. BERNAL</t>
  </si>
  <si>
    <t>ARABELLA BEATRICE M. BERBAL</t>
  </si>
  <si>
    <t>JESSICA VALENCIA</t>
  </si>
  <si>
    <t>LYCA G. VALENCIA</t>
  </si>
  <si>
    <t xml:space="preserve">ERLINDA P. ICASIANO </t>
  </si>
  <si>
    <t>JEROLD P. ICASIANO</t>
  </si>
  <si>
    <t xml:space="preserve">ERLINDA G. ICASIANO </t>
  </si>
  <si>
    <t>CARIZ A. DUNGCA</t>
  </si>
  <si>
    <t>ARIZZA A. DUNGCA</t>
  </si>
  <si>
    <t>ENGACIA A. AYING</t>
  </si>
  <si>
    <t>JOANA MARIE CALLOS</t>
  </si>
  <si>
    <t>MARIA CALLOS</t>
  </si>
  <si>
    <r>
      <t>ROSANA C OPE</t>
    </r>
    <r>
      <rPr>
        <sz val="11"/>
        <color theme="1"/>
        <rFont val="Calibri"/>
        <family val="2"/>
      </rPr>
      <t xml:space="preserve">ÑA </t>
    </r>
  </si>
  <si>
    <r>
      <t>GIL A. OPE</t>
    </r>
    <r>
      <rPr>
        <sz val="11"/>
        <color theme="1"/>
        <rFont val="Calibri"/>
        <family val="2"/>
      </rPr>
      <t>ÑA</t>
    </r>
  </si>
  <si>
    <t>SOPHIA S. CASAVERDE</t>
  </si>
  <si>
    <r>
      <t>CHRISTIAN C. OPE</t>
    </r>
    <r>
      <rPr>
        <sz val="11"/>
        <color theme="1"/>
        <rFont val="Calibri"/>
        <family val="2"/>
      </rPr>
      <t>Ñ</t>
    </r>
    <r>
      <rPr>
        <sz val="11.65"/>
        <color theme="1"/>
        <rFont val="Calibri"/>
        <family val="2"/>
      </rPr>
      <t>A</t>
    </r>
  </si>
  <si>
    <t xml:space="preserve">JEFFREY A. SAPAYA </t>
  </si>
  <si>
    <t>MARIA RIA F. LACSON</t>
  </si>
  <si>
    <t>ARLENE M. RILE</t>
  </si>
  <si>
    <t>RIGOBERTO M. RILE</t>
  </si>
  <si>
    <t>GODVRIEL M. DAGOHOY</t>
  </si>
  <si>
    <t>`12/16/21</t>
  </si>
  <si>
    <t>JION MATTHIEU L. POMAR</t>
  </si>
  <si>
    <t>`11/25/21</t>
  </si>
  <si>
    <t>TERESITA V. LOFRANCO</t>
  </si>
  <si>
    <t>EMMANUEL C. PANGANIBAN</t>
  </si>
  <si>
    <t>GILBERTO A. YLAGAN</t>
  </si>
  <si>
    <t>MICHELLE B. YLAGAN</t>
  </si>
  <si>
    <t>GESKA B. YLAGAN</t>
  </si>
  <si>
    <t>KEESHA MEGAN Y. RAMOS</t>
  </si>
  <si>
    <t>KIRK NERO R. DIPUTADO</t>
  </si>
  <si>
    <t>EDILYN Y. RAMOS</t>
  </si>
  <si>
    <t>REESHA MIQUELA Y. TOYOTO</t>
  </si>
  <si>
    <t>ROSA A. YLAGAN</t>
  </si>
  <si>
    <t xml:space="preserve">GABRIEL P. YLAGAN </t>
  </si>
  <si>
    <t>JHAYLENE KISSES J. CUSTODIO</t>
  </si>
  <si>
    <t xml:space="preserve"> JASON DANIELLE Y. JOCSON</t>
  </si>
  <si>
    <t>JANZEN ZACH Y. JOCSON</t>
  </si>
  <si>
    <t xml:space="preserve">JAMES ETHAN C. JOCSON </t>
  </si>
  <si>
    <t>Molina St./Romuald St./Capt.Villareal St./Arellano St.</t>
  </si>
  <si>
    <t>Molina St./Romuald St./Lopez Jaena St../Arellano St.</t>
  </si>
  <si>
    <t>Lopez Jaena St./Dela Cruz St./Capt.Villareal St.</t>
  </si>
  <si>
    <t>Lopez Jaena St./Capt.Villareal St./Romualdo St./Dela Cruz St.</t>
  </si>
  <si>
    <r>
      <t>L</t>
    </r>
    <r>
      <rPr>
        <sz val="11"/>
        <color rgb="FFC00000"/>
        <rFont val="Calibri"/>
        <family val="2"/>
        <scheme val="minor"/>
      </rPr>
      <t>opez Jaena St./Romualdo St./Chief Martin St./Cresini St.</t>
    </r>
  </si>
  <si>
    <t>GIRLIEC. MOSE</t>
  </si>
  <si>
    <t>MARIA JOLYNA C. MOSE</t>
  </si>
  <si>
    <t>JHONALYN C. MOSE</t>
  </si>
  <si>
    <t>JHOEYLYN CRISOSTOMO</t>
  </si>
  <si>
    <t>JAYSON GRIGGS CRISOSTOMO</t>
  </si>
  <si>
    <t>LHYVIN K. CAMPOMANES</t>
  </si>
  <si>
    <t>EARL LUVENZ S. TIANO</t>
  </si>
  <si>
    <t>RICOFEL C. MEDINA JR.</t>
  </si>
  <si>
    <t>RICAFEL C. MEDINA</t>
  </si>
  <si>
    <t>BED RIDDEN</t>
  </si>
  <si>
    <t>RICA JANE ABAD</t>
  </si>
  <si>
    <t xml:space="preserve">ZENAIDA DC. ABDON </t>
  </si>
  <si>
    <t>8/27/22021</t>
  </si>
  <si>
    <t>NEW</t>
  </si>
  <si>
    <t>NIERENZE HERBY OLIVO</t>
  </si>
  <si>
    <t>EDRIC KALE BAUTISTA</t>
  </si>
  <si>
    <t>TRISHA ALEX A. MARIANO</t>
  </si>
  <si>
    <t>RICARDO I.ZARAGOZA</t>
  </si>
  <si>
    <t>JAYPEE Z. REYES</t>
  </si>
  <si>
    <t>1/71022</t>
  </si>
  <si>
    <t>MYLENE CASTRO</t>
  </si>
  <si>
    <t>DEAN ZARAGOZA</t>
  </si>
  <si>
    <t>MARY ANN VALDA</t>
  </si>
  <si>
    <t>QUENDAL HERMONE BAYTAN</t>
  </si>
  <si>
    <t>CLARISSA TAMBUON</t>
  </si>
  <si>
    <t>ZEAN PHILIP TAMBUON</t>
  </si>
  <si>
    <t>MARC JEZREL REYES</t>
  </si>
  <si>
    <t>PILAR DE GUIA</t>
  </si>
  <si>
    <t>JAYMEE MEDINA</t>
  </si>
  <si>
    <t>MARY ANN MEDINA</t>
  </si>
  <si>
    <t>JEFREY MEDINA</t>
  </si>
  <si>
    <t>JOHN MARC MEDINA</t>
  </si>
  <si>
    <t>REGION:  IV-A</t>
  </si>
  <si>
    <t>PROVINCE: CAVITE</t>
  </si>
  <si>
    <t>CITY/MUNICIPALITY:  CAVITE CITY</t>
  </si>
  <si>
    <t>BARANGAY:  40-GUMAMELA</t>
  </si>
  <si>
    <t>SUMMARY</t>
  </si>
  <si>
    <t>A. TOTAL NO. OF BARANGAY INHABITANTS 
AGED 12 -17 YEARS OLD, ELIGIBLE FOR VACCINATION:</t>
  </si>
  <si>
    <t>* Note: Input data for items A and B which may be sourced from the Registry of Barangay Inhabitants (RBI) which is updated every six months, 
or from the 2020 Census of Population and Housing (2020 CPH) of the Philippine Statistics Authority (PSA).</t>
  </si>
  <si>
    <t xml:space="preserve">B. TOTAL NO. OF BARANGAY INHABITANTS
AGED 18 YEARS AND ABOVE, ELIGIBLE FOR VACCINATION: </t>
  </si>
  <si>
    <t xml:space="preserve">C. TOTAL NO. OF BARANGAY INHABITANTS
AGED 12 YEARS AND ABOVE, ELIGIBLE FOR VACCINATION: </t>
  </si>
  <si>
    <t>Formula: C = A + B</t>
  </si>
  <si>
    <t xml:space="preserve">D. TOTAL NO. OF UNVACCINATED INDIVIDUALS AGED 
12 YEARS AND ABOVE: </t>
  </si>
  <si>
    <t>Formula: D = C - (F + L)</t>
  </si>
  <si>
    <t xml:space="preserve">E. PERCENTAGE OF UNVACCINATED INDIVIDUALS AGED 
12 YEARS AND ABOVE: </t>
  </si>
  <si>
    <t>Formula: E = D/C x 100</t>
  </si>
  <si>
    <t xml:space="preserve">F. TOTAL NO. OF PARTIALLY VACCINATED INDIVIDUALS 
AGED 12 YEARS AND ABOVE: </t>
  </si>
  <si>
    <t>G. PERCENTAGE OF PARTIALLY VACCINATED INDIVIDUALS
AGED 12 YEARS AND ABOVE:</t>
  </si>
  <si>
    <t>Formula: G = F/C x 100</t>
  </si>
  <si>
    <t>H. TOTAL NO. OF FULLY VACCINATED INDIVIDUALS 
AGED 12-17 YEARS:</t>
  </si>
  <si>
    <t>I. PERCENTAGE OF FULLY VACCINATED INDIVIDUALS 
AGED 12-17 YEARS:</t>
  </si>
  <si>
    <t>Formula: I= H/A x 100</t>
  </si>
  <si>
    <t>J. TOTAL NO. OF FULLY VACCINATED INDIVIDUALS 
AGED 18 YEARS AND ABOVE</t>
  </si>
  <si>
    <t>K. PERCENTAGE OF FULLY VACCINATED INDIVIDUALS 
AGED 18 YEARS AND ABOVE:</t>
  </si>
  <si>
    <t>Formula: K= J/B x 100</t>
  </si>
  <si>
    <t>L. TOTAL NO. OF FULLY VACCINATED INDIVIDUALS 
AGED 12 YEARS AND ABOVE:</t>
  </si>
  <si>
    <t>Formula: L = H + J</t>
  </si>
  <si>
    <t>M. PERCENTAGE OF FULLY VACCINATED INDIVIDUALS 
AGED 12 YEARS AND ABOVE:</t>
  </si>
  <si>
    <t>Formula: M = L/C x 100</t>
  </si>
  <si>
    <t>N. TOTAL NO. OF INDIVIDUALS AGED 18 YEARS AND ABOVE WITH BOOSTER SHOT:</t>
  </si>
  <si>
    <t xml:space="preserve">O. PERCENTAGE OF INDIVIDUALS AGED 18 YEARS AND ABOVE WITH BOOSTER SHOT: </t>
  </si>
  <si>
    <t>Formula: O = N/J x 100</t>
  </si>
  <si>
    <t>MARY DARAYNE CUSTODIO</t>
  </si>
  <si>
    <t>Health Worker</t>
  </si>
  <si>
    <t>Name and Signature of Barangay Secretary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</si>
</sst>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font>
      <sz val="11"/>
      <color theme="1"/>
      <name val="Calibri"/>
      <family val="2"/>
      <scheme val="minor"/>
    </font>
    <font>
      <sz val="11"/>
      <color theme="1"/>
      <name val="Arial"/>
      <family val="2"/>
    </font>
    <font>
      <b/>
      <sz val="14"/>
      <color theme="1"/>
      <name val="Arial"/>
      <family val="2"/>
    </font>
    <font>
      <b/>
      <sz val="11"/>
      <color theme="1"/>
      <name val="Arial"/>
      <family val="2"/>
    </font>
    <font>
      <i/>
      <sz val="11"/>
      <color theme="1"/>
      <name val="Arial"/>
      <family val="2"/>
    </font>
    <font>
      <b/>
      <sz val="11"/>
      <color theme="1"/>
      <name val="Calibri"/>
      <family val="2"/>
      <scheme val="minor"/>
    </font>
    <font>
      <sz val="10"/>
      <color theme="1"/>
      <name val="Arial"/>
      <family val="2"/>
    </font>
    <font>
      <sz val="9"/>
      <color theme="1"/>
      <name val="Arial"/>
      <family val="2"/>
    </font>
    <font>
      <sz val="9"/>
      <color theme="1"/>
      <name val="Calibri"/>
      <family val="2"/>
      <scheme val="minor"/>
    </font>
    <font>
      <sz val="10"/>
      <color theme="1"/>
      <name val="Calibri"/>
      <family val="2"/>
      <scheme val="minor"/>
    </font>
    <font>
      <sz val="11"/>
      <color theme="1"/>
      <name val="Calibri"/>
      <family val="2"/>
    </font>
    <font>
      <sz val="11.65"/>
      <color theme="1"/>
      <name val="Calibri"/>
      <family val="2"/>
    </font>
    <font>
      <sz val="11"/>
      <color rgb="FFC00000"/>
      <name val="Calibri"/>
      <family val="2"/>
      <scheme val="minor"/>
    </font>
    <font>
      <b/>
      <sz val="14"/>
      <color theme="1"/>
      <name val="Arial"/>
    </font>
    <font>
      <sz val="11"/>
      <color theme="1"/>
      <name val="Arial"/>
    </font>
    <font>
      <b/>
      <sz val="11"/>
      <color theme="1"/>
      <name val="Arial"/>
    </font>
    <font>
      <sz val="11"/>
      <color rgb="FF0070C0"/>
      <name val="Arial"/>
    </font>
    <font>
      <i/>
      <sz val="10"/>
      <color theme="1"/>
      <name val="Arial"/>
    </font>
    <font>
      <sz val="11"/>
      <name val="Calibri"/>
    </font>
    <font>
      <b/>
      <sz val="11"/>
      <color theme="1"/>
      <name val="Calibri"/>
    </font>
  </fonts>
  <fills count="6">
    <fill>
      <patternFill patternType="none"/>
    </fill>
    <fill>
      <patternFill patternType="gray125"/>
    </fill>
    <fill>
      <patternFill patternType="solid">
        <fgColor rgb="FFFFFF00"/>
        <bgColor indexed="64"/>
      </patternFill>
    </fill>
    <fill>
      <patternFill patternType="solid">
        <fgColor theme="0"/>
        <bgColor theme="0"/>
      </patternFill>
    </fill>
    <fill>
      <patternFill patternType="solid">
        <fgColor rgb="FFFEF2CB"/>
        <bgColor rgb="FFFEF2CB"/>
      </patternFill>
    </fill>
    <fill>
      <patternFill patternType="solid">
        <fgColor rgb="FFFCE5CD"/>
        <bgColor rgb="FFFCE5CD"/>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diagonal/>
    </border>
    <border>
      <left/>
      <right style="medium">
        <color rgb="FF000000"/>
      </right>
      <top/>
      <bottom/>
      <diagonal/>
    </border>
    <border>
      <left style="medium">
        <color rgb="FF000000"/>
      </left>
      <right style="medium">
        <color rgb="FF000000"/>
      </right>
      <top style="medium">
        <color rgb="FF000000"/>
      </top>
      <bottom style="medium">
        <color rgb="FF000000"/>
      </bottom>
      <diagonal/>
    </border>
    <border>
      <left/>
      <right/>
      <top/>
      <bottom style="thin">
        <color rgb="FF000000"/>
      </bottom>
      <diagonal/>
    </border>
  </borders>
  <cellStyleXfs count="1">
    <xf numFmtId="0" fontId="0" fillId="0" borderId="0"/>
  </cellStyleXfs>
  <cellXfs count="70">
    <xf numFmtId="0" fontId="0" fillId="0" borderId="0" xfId="0"/>
    <xf numFmtId="0" fontId="0" fillId="0" borderId="1" xfId="0" applyBorder="1"/>
    <xf numFmtId="0" fontId="1" fillId="0" borderId="1" xfId="0" applyFont="1" applyBorder="1" applyAlignment="1">
      <alignment horizontal="center" vertical="center"/>
    </xf>
    <xf numFmtId="0" fontId="1" fillId="0" borderId="1" xfId="0" applyFont="1" applyBorder="1"/>
    <xf numFmtId="0" fontId="4" fillId="0" borderId="1" xfId="0" applyFont="1" applyBorder="1" applyAlignment="1">
      <alignment horizontal="center" vertical="center"/>
    </xf>
    <xf numFmtId="0" fontId="0" fillId="0" borderId="4" xfId="0" applyBorder="1"/>
    <xf numFmtId="0" fontId="5" fillId="0" borderId="3" xfId="0" applyFont="1" applyBorder="1" applyAlignment="1">
      <alignment horizontal="center"/>
    </xf>
    <xf numFmtId="14" fontId="1" fillId="0" borderId="1" xfId="0" applyNumberFormat="1" applyFont="1" applyBorder="1"/>
    <xf numFmtId="0" fontId="7" fillId="0" borderId="1" xfId="0" applyFont="1" applyBorder="1"/>
    <xf numFmtId="14" fontId="0" fillId="0" borderId="1" xfId="0" applyNumberFormat="1" applyBorder="1"/>
    <xf numFmtId="14" fontId="1" fillId="0" borderId="1" xfId="0" applyNumberFormat="1" applyFont="1" applyBorder="1" applyAlignment="1"/>
    <xf numFmtId="14" fontId="0" fillId="0" borderId="1" xfId="0" applyNumberFormat="1" applyBorder="1" applyAlignment="1"/>
    <xf numFmtId="0" fontId="1" fillId="0" borderId="5" xfId="0" applyFont="1" applyFill="1" applyBorder="1" applyAlignment="1">
      <alignment horizontal="center" vertical="center"/>
    </xf>
    <xf numFmtId="0" fontId="0" fillId="0" borderId="2" xfId="0" applyFill="1" applyBorder="1"/>
    <xf numFmtId="14" fontId="0" fillId="0" borderId="3" xfId="0" applyNumberFormat="1" applyBorder="1"/>
    <xf numFmtId="0" fontId="0" fillId="0" borderId="0" xfId="0" applyAlignment="1">
      <alignment horizontal="left"/>
    </xf>
    <xf numFmtId="0" fontId="0" fillId="0" borderId="1" xfId="0" applyBorder="1" applyAlignment="1">
      <alignment horizontal="left"/>
    </xf>
    <xf numFmtId="0" fontId="0" fillId="0" borderId="2" xfId="0" applyFill="1" applyBorder="1" applyAlignment="1">
      <alignment horizontal="left"/>
    </xf>
    <xf numFmtId="0" fontId="0" fillId="0" borderId="3" xfId="0" applyFont="1" applyBorder="1" applyAlignment="1">
      <alignment horizontal="left"/>
    </xf>
    <xf numFmtId="14" fontId="0" fillId="0" borderId="0" xfId="0" applyNumberFormat="1"/>
    <xf numFmtId="0" fontId="9" fillId="0" borderId="0" xfId="0" applyFont="1"/>
    <xf numFmtId="0" fontId="8" fillId="0" borderId="0" xfId="0" applyFont="1"/>
    <xf numFmtId="14" fontId="0" fillId="0" borderId="0" xfId="0" applyNumberFormat="1" applyFont="1"/>
    <xf numFmtId="0" fontId="0" fillId="0" borderId="3" xfId="0" applyFont="1" applyBorder="1" applyAlignment="1">
      <alignment horizontal="center"/>
    </xf>
    <xf numFmtId="0" fontId="6" fillId="0" borderId="1" xfId="0" applyFont="1" applyBorder="1" applyAlignment="1">
      <alignment horizontal="left"/>
    </xf>
    <xf numFmtId="0" fontId="0" fillId="0" borderId="0" xfId="0" applyFont="1" applyFill="1" applyBorder="1" applyAlignment="1">
      <alignment horizontal="center"/>
    </xf>
    <xf numFmtId="0" fontId="12" fillId="0" borderId="0" xfId="0" applyFont="1" applyAlignment="1">
      <alignment horizontal="left"/>
    </xf>
    <xf numFmtId="14" fontId="8" fillId="0" borderId="0" xfId="0" applyNumberFormat="1" applyFont="1"/>
    <xf numFmtId="0" fontId="12" fillId="0" borderId="0" xfId="0" applyFont="1"/>
    <xf numFmtId="0" fontId="0" fillId="0" borderId="0" xfId="0" applyAlignment="1">
      <alignment horizontal="center"/>
    </xf>
    <xf numFmtId="14" fontId="9" fillId="0" borderId="0" xfId="0" applyNumberFormat="1" applyFont="1"/>
    <xf numFmtId="0" fontId="7" fillId="0" borderId="1" xfId="0" applyFont="1" applyBorder="1" applyAlignment="1">
      <alignment horizontal="left"/>
    </xf>
    <xf numFmtId="14" fontId="7" fillId="0" borderId="1" xfId="0" applyNumberFormat="1" applyFont="1" applyBorder="1"/>
    <xf numFmtId="0" fontId="9" fillId="0" borderId="1" xfId="0" applyFont="1" applyBorder="1"/>
    <xf numFmtId="0" fontId="9" fillId="0" borderId="3" xfId="0" applyFont="1" applyBorder="1"/>
    <xf numFmtId="0" fontId="9" fillId="0" borderId="2" xfId="0" applyFont="1" applyFill="1" applyBorder="1"/>
    <xf numFmtId="0" fontId="6" fillId="0" borderId="5" xfId="0" applyFont="1" applyFill="1" applyBorder="1" applyAlignment="1">
      <alignment horizontal="center" vertical="center"/>
    </xf>
    <xf numFmtId="0" fontId="6" fillId="0" borderId="0" xfId="0" applyFont="1" applyFill="1" applyBorder="1" applyAlignment="1">
      <alignment horizontal="center" vertical="center"/>
    </xf>
    <xf numFmtId="14" fontId="0" fillId="0" borderId="0" xfId="0" applyNumberFormat="1" applyAlignment="1">
      <alignment horizontal="center"/>
    </xf>
    <xf numFmtId="0" fontId="1" fillId="0" borderId="1" xfId="0" applyFont="1" applyBorder="1" applyAlignment="1">
      <alignment horizontal="center" vertical="center"/>
    </xf>
    <xf numFmtId="16" fontId="0" fillId="0" borderId="0" xfId="0" applyNumberFormat="1"/>
    <xf numFmtId="0" fontId="2" fillId="2" borderId="0" xfId="0" applyFont="1" applyFill="1" applyAlignment="1">
      <alignment horizontal="center"/>
    </xf>
    <xf numFmtId="0" fontId="13" fillId="0" borderId="0" xfId="0" applyFont="1" applyAlignment="1">
      <alignment horizontal="left"/>
    </xf>
    <xf numFmtId="0" fontId="0" fillId="0" borderId="0" xfId="0" applyFont="1" applyAlignment="1"/>
    <xf numFmtId="0" fontId="14" fillId="0" borderId="0" xfId="0" applyFont="1"/>
    <xf numFmtId="0" fontId="3" fillId="0" borderId="0" xfId="0" applyFont="1" applyAlignment="1">
      <alignment horizontal="left"/>
    </xf>
    <xf numFmtId="0" fontId="0" fillId="0" borderId="0" xfId="0" applyFont="1" applyAlignment="1"/>
    <xf numFmtId="0" fontId="15" fillId="3" borderId="0" xfId="0" applyFont="1" applyFill="1" applyAlignment="1">
      <alignment horizontal="left" wrapText="1"/>
    </xf>
    <xf numFmtId="0" fontId="16" fillId="3" borderId="0" xfId="0" applyFont="1" applyFill="1" applyAlignment="1">
      <alignment horizontal="center"/>
    </xf>
    <xf numFmtId="0" fontId="14" fillId="3" borderId="0" xfId="0" applyFont="1" applyFill="1"/>
    <xf numFmtId="0" fontId="17" fillId="3" borderId="0" xfId="0" applyFont="1" applyFill="1" applyAlignment="1">
      <alignment horizontal="left" vertical="center" wrapText="1"/>
    </xf>
    <xf numFmtId="0" fontId="15" fillId="4" borderId="0" xfId="0" applyFont="1" applyFill="1" applyAlignment="1">
      <alignment horizontal="center" wrapText="1"/>
    </xf>
    <xf numFmtId="0" fontId="15" fillId="4" borderId="0" xfId="0" applyFont="1" applyFill="1" applyAlignment="1">
      <alignment horizontal="left" wrapText="1"/>
    </xf>
    <xf numFmtId="0" fontId="18" fillId="0" borderId="6" xfId="0" applyFont="1" applyBorder="1"/>
    <xf numFmtId="0" fontId="14" fillId="4" borderId="7" xfId="0" applyFont="1" applyFill="1" applyBorder="1" applyAlignment="1">
      <alignment horizontal="center"/>
    </xf>
    <xf numFmtId="0" fontId="17" fillId="5" borderId="0" xfId="0" applyFont="1" applyFill="1" applyBorder="1" applyAlignment="1">
      <alignment horizontal="left" vertical="center" wrapText="1"/>
    </xf>
    <xf numFmtId="0" fontId="18" fillId="0" borderId="0" xfId="0" applyFont="1" applyBorder="1"/>
    <xf numFmtId="0" fontId="17" fillId="0" borderId="0" xfId="0" applyFont="1" applyAlignment="1">
      <alignment horizontal="left" vertical="center" wrapText="1"/>
    </xf>
    <xf numFmtId="0" fontId="17" fillId="0" borderId="0" xfId="0" applyFont="1" applyAlignment="1">
      <alignment vertical="center"/>
    </xf>
    <xf numFmtId="0" fontId="0" fillId="0" borderId="0" xfId="0" applyFont="1" applyAlignment="1">
      <alignment vertical="center"/>
    </xf>
    <xf numFmtId="0" fontId="14" fillId="0" borderId="0" xfId="0" applyFont="1" applyAlignment="1">
      <alignment vertical="center"/>
    </xf>
    <xf numFmtId="0" fontId="15" fillId="4" borderId="0" xfId="0" applyFont="1" applyFill="1" applyAlignment="1">
      <alignment wrapText="1"/>
    </xf>
    <xf numFmtId="10" fontId="14" fillId="4" borderId="7" xfId="0" applyNumberFormat="1" applyFont="1" applyFill="1" applyBorder="1" applyAlignment="1">
      <alignment horizontal="center"/>
    </xf>
    <xf numFmtId="0" fontId="15" fillId="0" borderId="0" xfId="0" applyFont="1" applyAlignment="1">
      <alignment horizontal="left" wrapText="1"/>
    </xf>
    <xf numFmtId="0" fontId="14" fillId="0" borderId="0" xfId="0" applyFont="1" applyAlignment="1">
      <alignment horizontal="center"/>
    </xf>
    <xf numFmtId="0" fontId="17" fillId="0" borderId="0" xfId="0" applyFont="1"/>
    <xf numFmtId="0" fontId="15" fillId="0" borderId="0" xfId="0" applyFont="1"/>
    <xf numFmtId="0" fontId="19" fillId="0" borderId="0" xfId="0" applyFont="1"/>
    <xf numFmtId="0" fontId="15" fillId="0" borderId="8" xfId="0" applyFont="1" applyBorder="1"/>
    <xf numFmtId="0" fontId="3" fillId="0" borderId="8"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2"/>
  <sheetViews>
    <sheetView tabSelected="1" topLeftCell="A151" zoomScale="106" zoomScaleNormal="106" workbookViewId="0">
      <selection activeCell="B346" sqref="B346"/>
    </sheetView>
  </sheetViews>
  <sheetFormatPr defaultRowHeight="15"/>
  <cols>
    <col min="1" max="1" width="6.7109375" customWidth="1"/>
    <col min="2" max="2" width="46.28515625" style="15" customWidth="1"/>
    <col min="3" max="3" width="14" customWidth="1"/>
    <col min="4" max="4" width="11.28515625" customWidth="1"/>
    <col min="5" max="5" width="13.42578125" customWidth="1"/>
    <col min="6" max="6" width="7.42578125" customWidth="1"/>
    <col min="7" max="7" width="6.85546875" customWidth="1"/>
    <col min="8" max="8" width="7" customWidth="1"/>
    <col min="9" max="9" width="7.85546875" customWidth="1"/>
    <col min="10" max="10" width="11.42578125" customWidth="1"/>
    <col min="11" max="11" width="13.5703125" customWidth="1"/>
    <col min="12" max="12" width="14" customWidth="1"/>
  </cols>
  <sheetData>
    <row r="1" spans="1:13" ht="18">
      <c r="A1" s="41"/>
      <c r="B1" s="41"/>
      <c r="C1" s="41"/>
      <c r="D1" s="41"/>
      <c r="E1" s="41"/>
      <c r="F1" s="41"/>
      <c r="G1" s="41"/>
      <c r="H1" s="41"/>
      <c r="I1" s="41"/>
      <c r="J1" s="41"/>
      <c r="K1" s="41"/>
    </row>
    <row r="2" spans="1:13" ht="14.45" customHeight="1">
      <c r="A2" s="42" t="s">
        <v>0</v>
      </c>
      <c r="B2" s="43"/>
      <c r="C2" s="43"/>
      <c r="D2" s="43"/>
      <c r="E2" s="43"/>
      <c r="F2" s="43"/>
      <c r="G2" s="43"/>
      <c r="H2" s="43"/>
      <c r="I2" s="43"/>
      <c r="J2" s="43"/>
      <c r="K2" s="43"/>
      <c r="L2" s="43"/>
      <c r="M2" s="43"/>
    </row>
    <row r="3" spans="1:13" ht="14.45" customHeight="1">
      <c r="A3" s="44"/>
      <c r="B3" s="44"/>
      <c r="C3" s="44"/>
      <c r="D3" s="44"/>
      <c r="E3" s="44"/>
      <c r="F3" s="44"/>
      <c r="G3" s="44"/>
      <c r="H3" s="44"/>
      <c r="I3" s="44"/>
      <c r="J3" s="44"/>
      <c r="K3" s="44"/>
      <c r="L3" s="44"/>
      <c r="M3" s="44"/>
    </row>
    <row r="4" spans="1:13" ht="14.45" customHeight="1">
      <c r="A4" s="45" t="s">
        <v>338</v>
      </c>
      <c r="B4" s="43"/>
      <c r="C4" s="44"/>
      <c r="D4" s="44"/>
      <c r="E4" s="44"/>
      <c r="F4" s="44"/>
      <c r="G4" s="44"/>
      <c r="H4" s="44"/>
      <c r="I4" s="44"/>
      <c r="J4" s="44"/>
      <c r="K4" s="44"/>
      <c r="L4" s="44"/>
      <c r="M4" s="44"/>
    </row>
    <row r="5" spans="1:13" ht="14.45" customHeight="1">
      <c r="A5" s="45" t="s">
        <v>339</v>
      </c>
      <c r="B5" s="43"/>
      <c r="C5" s="44"/>
      <c r="D5" s="44"/>
      <c r="E5" s="44"/>
      <c r="F5" s="44"/>
      <c r="G5" s="44"/>
      <c r="H5" s="44"/>
      <c r="I5" s="44"/>
      <c r="J5" s="44"/>
      <c r="K5" s="44"/>
      <c r="L5" s="44"/>
      <c r="M5" s="44"/>
    </row>
    <row r="6" spans="1:13">
      <c r="A6" s="45" t="s">
        <v>340</v>
      </c>
      <c r="B6" s="43"/>
      <c r="C6" s="44"/>
      <c r="D6" s="44"/>
      <c r="E6" s="44"/>
      <c r="F6" s="44"/>
      <c r="G6" s="44"/>
      <c r="H6" s="44"/>
      <c r="I6" s="44"/>
      <c r="J6" s="44"/>
      <c r="K6" s="44"/>
      <c r="L6" s="44"/>
      <c r="M6" s="44"/>
    </row>
    <row r="7" spans="1:13">
      <c r="A7" s="45" t="s">
        <v>341</v>
      </c>
      <c r="B7" s="43"/>
      <c r="C7" s="44"/>
      <c r="D7" s="44"/>
      <c r="E7" s="44"/>
      <c r="F7" s="46"/>
      <c r="G7" s="46"/>
      <c r="H7" s="44"/>
      <c r="I7" s="44"/>
      <c r="J7" s="44"/>
      <c r="K7" s="44"/>
      <c r="L7" s="44"/>
      <c r="M7" s="44"/>
    </row>
    <row r="8" spans="1:13" ht="14.25" customHeight="1">
      <c r="A8" s="47"/>
      <c r="B8" s="47"/>
      <c r="C8" s="48"/>
      <c r="D8" s="49"/>
      <c r="E8" s="50"/>
      <c r="F8" s="50"/>
      <c r="G8" s="50"/>
      <c r="H8" s="50"/>
      <c r="I8" s="50"/>
      <c r="J8" s="50"/>
      <c r="K8" s="50"/>
      <c r="L8" s="50"/>
      <c r="M8" s="49"/>
    </row>
    <row r="9" spans="1:13" ht="21" customHeight="1" thickBot="1">
      <c r="A9" s="51" t="s">
        <v>342</v>
      </c>
      <c r="B9" s="43"/>
      <c r="C9" s="43"/>
      <c r="D9" s="49"/>
      <c r="E9" s="50"/>
      <c r="F9" s="50"/>
      <c r="G9" s="50"/>
      <c r="H9" s="50"/>
      <c r="I9" s="50"/>
      <c r="J9" s="50"/>
      <c r="K9" s="50"/>
      <c r="L9" s="50"/>
      <c r="M9" s="49"/>
    </row>
    <row r="10" spans="1:13" ht="30.75" customHeight="1" thickBot="1">
      <c r="A10" s="52" t="s">
        <v>343</v>
      </c>
      <c r="B10" s="53"/>
      <c r="C10" s="54">
        <v>30</v>
      </c>
      <c r="D10" s="44"/>
      <c r="E10" s="55" t="s">
        <v>344</v>
      </c>
      <c r="F10" s="56"/>
      <c r="G10" s="56"/>
      <c r="H10" s="56"/>
      <c r="I10" s="56"/>
      <c r="J10" s="56"/>
      <c r="K10" s="56"/>
      <c r="L10" s="56"/>
      <c r="M10" s="44"/>
    </row>
    <row r="11" spans="1:13" ht="29.25" customHeight="1" thickBot="1">
      <c r="A11" s="52" t="s">
        <v>345</v>
      </c>
      <c r="B11" s="53"/>
      <c r="C11" s="54">
        <v>244</v>
      </c>
      <c r="D11" s="44"/>
      <c r="E11" s="56"/>
      <c r="F11" s="56"/>
      <c r="G11" s="56"/>
      <c r="H11" s="56"/>
      <c r="I11" s="56"/>
      <c r="J11" s="56"/>
      <c r="K11" s="56"/>
      <c r="L11" s="56"/>
      <c r="M11" s="44"/>
    </row>
    <row r="12" spans="1:13" ht="31.5" customHeight="1" thickBot="1">
      <c r="A12" s="52" t="s">
        <v>346</v>
      </c>
      <c r="B12" s="53"/>
      <c r="C12" s="54">
        <f>SUM(C10:C11)</f>
        <v>274</v>
      </c>
      <c r="D12" s="44"/>
      <c r="E12" s="57" t="s">
        <v>347</v>
      </c>
      <c r="F12" s="57"/>
      <c r="G12" s="57"/>
      <c r="H12" s="57"/>
      <c r="I12" s="57"/>
      <c r="J12" s="57"/>
      <c r="K12" s="57"/>
      <c r="L12" s="57"/>
      <c r="M12" s="44"/>
    </row>
    <row r="13" spans="1:13" ht="28.5" customHeight="1" thickBot="1">
      <c r="A13" s="52" t="s">
        <v>348</v>
      </c>
      <c r="B13" s="53"/>
      <c r="C13" s="54">
        <v>34</v>
      </c>
      <c r="D13" s="44"/>
      <c r="E13" s="58" t="s">
        <v>349</v>
      </c>
      <c r="F13" s="59"/>
      <c r="G13" s="59"/>
      <c r="H13" s="59"/>
      <c r="I13" s="59"/>
      <c r="J13" s="60"/>
      <c r="K13" s="60"/>
      <c r="L13" s="60"/>
      <c r="M13" s="44"/>
    </row>
    <row r="14" spans="1:13" ht="14.25" customHeight="1" thickBot="1">
      <c r="A14" s="61" t="s">
        <v>350</v>
      </c>
      <c r="B14" s="53"/>
      <c r="C14" s="62">
        <f>C13/C12</f>
        <v>0.12408759124087591</v>
      </c>
      <c r="D14" s="44"/>
      <c r="E14" s="58" t="s">
        <v>351</v>
      </c>
      <c r="F14" s="59"/>
      <c r="G14" s="59"/>
      <c r="H14" s="59"/>
      <c r="I14" s="59"/>
      <c r="J14" s="60"/>
      <c r="K14" s="60"/>
      <c r="L14" s="60"/>
      <c r="M14" s="44"/>
    </row>
    <row r="15" spans="1:13" ht="45" customHeight="1" thickBot="1">
      <c r="A15" s="52" t="s">
        <v>352</v>
      </c>
      <c r="B15" s="53"/>
      <c r="C15" s="54">
        <v>1</v>
      </c>
      <c r="D15" s="44"/>
      <c r="E15" s="60"/>
      <c r="F15" s="59"/>
      <c r="G15" s="59"/>
      <c r="H15" s="60"/>
      <c r="I15" s="60"/>
      <c r="J15" s="60"/>
      <c r="K15" s="60"/>
      <c r="L15" s="60"/>
      <c r="M15" s="44"/>
    </row>
    <row r="16" spans="1:13" ht="47.25" customHeight="1" thickBot="1">
      <c r="A16" s="52" t="s">
        <v>353</v>
      </c>
      <c r="B16" s="53"/>
      <c r="C16" s="62">
        <f>C15/C12</f>
        <v>3.6496350364963502E-3</v>
      </c>
      <c r="D16" s="44"/>
      <c r="E16" s="58" t="s">
        <v>354</v>
      </c>
      <c r="F16" s="59"/>
      <c r="G16" s="59"/>
      <c r="H16" s="60"/>
      <c r="I16" s="60"/>
      <c r="J16" s="60"/>
      <c r="K16" s="60"/>
      <c r="L16" s="60"/>
      <c r="M16" s="44"/>
    </row>
    <row r="17" spans="1:13" ht="31.5" customHeight="1" thickBot="1">
      <c r="A17" s="52" t="s">
        <v>355</v>
      </c>
      <c r="B17" s="53"/>
      <c r="C17" s="54">
        <v>22</v>
      </c>
      <c r="D17" s="44"/>
      <c r="E17" s="60"/>
      <c r="F17" s="59"/>
      <c r="G17" s="59"/>
      <c r="H17" s="60"/>
      <c r="I17" s="60"/>
      <c r="J17" s="60"/>
      <c r="K17" s="60"/>
      <c r="L17" s="60"/>
      <c r="M17" s="44"/>
    </row>
    <row r="18" spans="1:13" ht="30" customHeight="1" thickBot="1">
      <c r="A18" s="52" t="s">
        <v>356</v>
      </c>
      <c r="B18" s="53"/>
      <c r="C18" s="62">
        <f>C17/C10</f>
        <v>0.73333333333333328</v>
      </c>
      <c r="D18" s="44"/>
      <c r="E18" s="58" t="s">
        <v>357</v>
      </c>
      <c r="F18" s="59"/>
      <c r="G18" s="59"/>
      <c r="H18" s="60"/>
      <c r="I18" s="60"/>
      <c r="J18" s="60"/>
      <c r="K18" s="60"/>
      <c r="L18" s="60"/>
      <c r="M18" s="44"/>
    </row>
    <row r="19" spans="1:13" ht="30" customHeight="1" thickBot="1">
      <c r="A19" s="52" t="s">
        <v>358</v>
      </c>
      <c r="B19" s="53"/>
      <c r="C19" s="54">
        <v>160</v>
      </c>
      <c r="D19" s="44"/>
      <c r="E19" s="60"/>
      <c r="F19" s="59"/>
      <c r="G19" s="59"/>
      <c r="H19" s="60"/>
      <c r="I19" s="60"/>
      <c r="J19" s="60"/>
      <c r="K19" s="60"/>
      <c r="L19" s="60"/>
      <c r="M19" s="44"/>
    </row>
    <row r="20" spans="1:13" ht="29.25" customHeight="1" thickBot="1">
      <c r="A20" s="52" t="s">
        <v>359</v>
      </c>
      <c r="B20" s="53"/>
      <c r="C20" s="62">
        <f>C19/C11</f>
        <v>0.65573770491803274</v>
      </c>
      <c r="D20" s="44"/>
      <c r="E20" s="58" t="s">
        <v>360</v>
      </c>
      <c r="F20" s="59"/>
      <c r="G20" s="59"/>
      <c r="H20" s="60"/>
      <c r="I20" s="60"/>
      <c r="J20" s="60"/>
      <c r="K20" s="60"/>
      <c r="L20" s="60"/>
      <c r="M20" s="44"/>
    </row>
    <row r="21" spans="1:13" ht="29.25" customHeight="1" thickBot="1">
      <c r="A21" s="52" t="s">
        <v>361</v>
      </c>
      <c r="B21" s="53"/>
      <c r="C21" s="54">
        <f>SUM(C17+C19)</f>
        <v>182</v>
      </c>
      <c r="D21" s="44"/>
      <c r="E21" s="58" t="s">
        <v>362</v>
      </c>
      <c r="F21" s="59"/>
      <c r="G21" s="59"/>
      <c r="H21" s="60"/>
      <c r="I21" s="60"/>
      <c r="J21" s="60"/>
      <c r="K21" s="60"/>
      <c r="L21" s="60"/>
      <c r="M21" s="44"/>
    </row>
    <row r="22" spans="1:13" ht="28.5" customHeight="1" thickBot="1">
      <c r="A22" s="52" t="s">
        <v>363</v>
      </c>
      <c r="B22" s="53"/>
      <c r="C22" s="62">
        <f>C21/C12</f>
        <v>0.66423357664233573</v>
      </c>
      <c r="D22" s="44"/>
      <c r="E22" s="58" t="s">
        <v>364</v>
      </c>
      <c r="F22" s="59"/>
      <c r="G22" s="59"/>
      <c r="H22" s="60"/>
      <c r="I22" s="60"/>
      <c r="J22" s="60"/>
      <c r="K22" s="60"/>
      <c r="L22" s="60"/>
      <c r="M22" s="44"/>
    </row>
    <row r="23" spans="1:13" ht="30.75" customHeight="1" thickBot="1">
      <c r="A23" s="52" t="s">
        <v>365</v>
      </c>
      <c r="B23" s="53"/>
      <c r="C23" s="54">
        <v>116</v>
      </c>
      <c r="D23" s="44"/>
      <c r="E23" s="60"/>
      <c r="F23" s="59"/>
      <c r="G23" s="59"/>
      <c r="H23" s="60"/>
      <c r="I23" s="60"/>
      <c r="J23" s="60"/>
      <c r="K23" s="60"/>
      <c r="L23" s="60"/>
      <c r="M23" s="44"/>
    </row>
    <row r="24" spans="1:13" ht="31.5" customHeight="1" thickBot="1">
      <c r="A24" s="52" t="s">
        <v>366</v>
      </c>
      <c r="B24" s="53"/>
      <c r="C24" s="62">
        <f>C23/C19</f>
        <v>0.72499999999999998</v>
      </c>
      <c r="D24" s="44"/>
      <c r="E24" s="58" t="s">
        <v>367</v>
      </c>
      <c r="F24" s="59"/>
      <c r="G24" s="59"/>
      <c r="H24" s="60"/>
      <c r="I24" s="60"/>
      <c r="J24" s="60"/>
      <c r="K24" s="60"/>
      <c r="L24" s="60"/>
      <c r="M24" s="44"/>
    </row>
    <row r="25" spans="1:13" ht="21.75" customHeight="1">
      <c r="A25" s="63"/>
      <c r="B25" s="63"/>
      <c r="C25" s="64"/>
      <c r="D25" s="44"/>
      <c r="E25" s="65"/>
      <c r="F25" s="46"/>
      <c r="G25" s="46"/>
      <c r="H25" s="44"/>
      <c r="I25" s="44"/>
      <c r="J25" s="44"/>
      <c r="K25" s="44"/>
      <c r="L25" s="44"/>
      <c r="M25" s="44"/>
    </row>
    <row r="26" spans="1:13" ht="21" customHeight="1">
      <c r="A26" s="66" t="s">
        <v>3</v>
      </c>
      <c r="B26" s="44"/>
      <c r="C26" s="44"/>
      <c r="D26" s="44"/>
      <c r="E26" s="44"/>
      <c r="F26" s="44"/>
      <c r="G26" s="44"/>
      <c r="H26" s="44"/>
      <c r="I26" s="44"/>
      <c r="J26" s="44"/>
      <c r="K26" s="44"/>
      <c r="L26" s="44"/>
      <c r="M26" s="44"/>
    </row>
    <row r="27" spans="1:13" ht="20.25" customHeight="1">
      <c r="A27" s="44"/>
      <c r="B27" s="44"/>
      <c r="C27" s="44"/>
      <c r="D27" s="44"/>
      <c r="E27" s="44"/>
      <c r="F27" s="44"/>
      <c r="G27" s="44"/>
      <c r="H27" s="44"/>
      <c r="I27" s="44"/>
      <c r="J27" s="44"/>
      <c r="K27" s="44"/>
      <c r="L27" s="44"/>
      <c r="M27" s="44"/>
    </row>
    <row r="28" spans="1:13" ht="20.25" customHeight="1">
      <c r="A28" s="44"/>
      <c r="B28" s="44"/>
      <c r="C28" s="44"/>
      <c r="D28" s="44"/>
      <c r="E28" s="44"/>
      <c r="F28" s="44"/>
      <c r="G28" s="44"/>
      <c r="H28" s="44"/>
      <c r="I28" s="44"/>
      <c r="J28" s="44"/>
      <c r="K28" s="44"/>
      <c r="L28" s="44"/>
      <c r="M28" s="44"/>
    </row>
    <row r="29" spans="1:13" ht="20.25" customHeight="1">
      <c r="A29" s="66" t="s">
        <v>1</v>
      </c>
      <c r="B29" s="66"/>
      <c r="C29" s="66"/>
      <c r="D29" s="66"/>
      <c r="E29" s="67"/>
      <c r="F29" s="66" t="s">
        <v>2</v>
      </c>
      <c r="G29" s="66"/>
      <c r="H29" s="66"/>
      <c r="I29" s="66"/>
      <c r="J29" s="66"/>
      <c r="K29" s="66"/>
      <c r="L29" s="66"/>
      <c r="M29" s="66"/>
    </row>
    <row r="30" spans="1:13" ht="21" hidden="1" customHeight="1">
      <c r="A30" s="66"/>
      <c r="B30" s="66"/>
      <c r="C30" s="66"/>
      <c r="D30" s="66"/>
      <c r="E30" s="67"/>
      <c r="F30" s="66"/>
      <c r="G30" s="66"/>
      <c r="H30" s="66"/>
      <c r="I30" s="66"/>
      <c r="J30" s="66"/>
      <c r="K30" s="66"/>
      <c r="L30" s="66"/>
      <c r="M30" s="66"/>
    </row>
    <row r="31" spans="1:13" ht="21" customHeight="1">
      <c r="A31" s="68"/>
      <c r="B31" s="69" t="s">
        <v>5</v>
      </c>
      <c r="C31" s="66" t="s">
        <v>368</v>
      </c>
      <c r="D31" s="66"/>
      <c r="E31" s="67"/>
      <c r="F31" s="69" t="s">
        <v>6</v>
      </c>
      <c r="G31" s="68"/>
      <c r="H31" s="66"/>
      <c r="I31" s="66"/>
      <c r="J31" s="66"/>
      <c r="K31" s="66"/>
      <c r="L31" s="66"/>
      <c r="M31" s="66"/>
    </row>
    <row r="32" spans="1:13" ht="21.75" customHeight="1">
      <c r="A32" s="66" t="s">
        <v>370</v>
      </c>
      <c r="B32" s="66"/>
      <c r="C32" s="66" t="s">
        <v>369</v>
      </c>
      <c r="D32" s="66"/>
      <c r="E32" s="67"/>
      <c r="F32" s="66" t="s">
        <v>4</v>
      </c>
      <c r="G32" s="66"/>
      <c r="H32" s="66"/>
      <c r="I32" s="66"/>
      <c r="J32" s="66"/>
      <c r="K32" s="66"/>
      <c r="L32" s="66"/>
      <c r="M32" s="66"/>
    </row>
    <row r="33" spans="1:11" ht="21" customHeight="1">
      <c r="A33" s="2">
        <v>1</v>
      </c>
      <c r="B33" s="31" t="s">
        <v>10</v>
      </c>
      <c r="C33" s="32">
        <v>44432</v>
      </c>
      <c r="D33" s="32">
        <v>44461</v>
      </c>
      <c r="E33" s="8" t="s">
        <v>9</v>
      </c>
      <c r="F33" s="3"/>
      <c r="G33" s="3"/>
      <c r="H33" s="4">
        <v>1</v>
      </c>
      <c r="I33" s="4"/>
      <c r="J33" s="4"/>
      <c r="K33" s="3"/>
    </row>
    <row r="34" spans="1:11" ht="22.5" customHeight="1">
      <c r="A34" s="2">
        <v>2</v>
      </c>
      <c r="B34" s="31" t="s">
        <v>11</v>
      </c>
      <c r="C34" s="32">
        <v>44433</v>
      </c>
      <c r="D34" s="32">
        <v>44462</v>
      </c>
      <c r="E34" s="8" t="s">
        <v>9</v>
      </c>
      <c r="F34" s="3"/>
      <c r="G34" s="3"/>
      <c r="H34" s="4">
        <v>1</v>
      </c>
      <c r="I34" s="4"/>
      <c r="J34" s="4"/>
      <c r="K34" s="3"/>
    </row>
    <row r="35" spans="1:11" ht="19.5" customHeight="1">
      <c r="A35" s="2">
        <v>3</v>
      </c>
      <c r="B35" s="31" t="s">
        <v>12</v>
      </c>
      <c r="C35" s="32">
        <v>44522</v>
      </c>
      <c r="D35" s="32">
        <v>44544</v>
      </c>
      <c r="E35" s="8" t="s">
        <v>7</v>
      </c>
      <c r="F35" s="3"/>
      <c r="G35" s="3"/>
      <c r="H35" s="4">
        <v>1</v>
      </c>
      <c r="I35" s="4"/>
      <c r="J35" s="4"/>
      <c r="K35" s="3"/>
    </row>
    <row r="36" spans="1:11" ht="21" customHeight="1">
      <c r="A36" s="39">
        <v>4</v>
      </c>
      <c r="B36" s="31" t="s">
        <v>13</v>
      </c>
      <c r="C36" s="32">
        <v>44403</v>
      </c>
      <c r="D36" s="32">
        <v>44459</v>
      </c>
      <c r="E36" s="8" t="s">
        <v>8</v>
      </c>
      <c r="F36" s="3"/>
      <c r="G36" s="3"/>
      <c r="H36" s="4">
        <v>1</v>
      </c>
      <c r="I36" s="4"/>
      <c r="J36" s="4"/>
      <c r="K36" s="3"/>
    </row>
    <row r="37" spans="1:11" ht="20.25" customHeight="1">
      <c r="A37" s="39">
        <v>5</v>
      </c>
      <c r="B37" s="24" t="s">
        <v>14</v>
      </c>
      <c r="C37" s="10">
        <v>44440</v>
      </c>
      <c r="D37" s="7">
        <v>44469</v>
      </c>
      <c r="E37" s="3" t="s">
        <v>9</v>
      </c>
      <c r="F37" s="3"/>
      <c r="G37" s="3"/>
      <c r="H37" s="4">
        <v>1</v>
      </c>
      <c r="I37" s="4"/>
      <c r="J37" s="4"/>
      <c r="K37" s="3"/>
    </row>
    <row r="38" spans="1:11" ht="22.5" customHeight="1">
      <c r="A38" s="39">
        <v>6</v>
      </c>
      <c r="B38" s="16" t="s">
        <v>15</v>
      </c>
      <c r="C38" s="11">
        <v>44510</v>
      </c>
      <c r="D38" s="9">
        <v>44532</v>
      </c>
      <c r="E38" s="1" t="s">
        <v>7</v>
      </c>
      <c r="F38" s="1"/>
      <c r="G38" s="1"/>
      <c r="H38" s="4">
        <v>1</v>
      </c>
      <c r="I38" s="4"/>
      <c r="J38" s="4"/>
      <c r="K38" s="1"/>
    </row>
    <row r="39" spans="1:11" ht="20.25" customHeight="1">
      <c r="A39" s="39">
        <v>7</v>
      </c>
      <c r="B39" s="16" t="s">
        <v>16</v>
      </c>
      <c r="C39" s="9">
        <v>44358</v>
      </c>
      <c r="D39" s="9">
        <v>44386</v>
      </c>
      <c r="E39" s="1" t="s">
        <v>9</v>
      </c>
      <c r="F39" s="1"/>
      <c r="G39" s="1"/>
      <c r="H39" s="4">
        <v>1</v>
      </c>
      <c r="I39" s="4"/>
      <c r="J39" s="4"/>
      <c r="K39" s="1"/>
    </row>
    <row r="40" spans="1:11" ht="21.75" customHeight="1">
      <c r="A40" s="39">
        <v>8</v>
      </c>
      <c r="B40" s="16" t="s">
        <v>18</v>
      </c>
      <c r="C40" s="9">
        <v>44407</v>
      </c>
      <c r="D40" s="9">
        <v>44463</v>
      </c>
      <c r="E40" s="1" t="s">
        <v>17</v>
      </c>
      <c r="F40" s="1"/>
      <c r="G40" s="1"/>
      <c r="H40" s="4">
        <v>1</v>
      </c>
      <c r="I40" s="4"/>
      <c r="J40" s="4"/>
      <c r="K40" s="1"/>
    </row>
    <row r="41" spans="1:11" ht="21.75" customHeight="1">
      <c r="A41" s="39">
        <v>9</v>
      </c>
      <c r="B41" s="16" t="s">
        <v>19</v>
      </c>
      <c r="C41" s="9">
        <v>44509</v>
      </c>
      <c r="D41" s="9">
        <v>44531</v>
      </c>
      <c r="E41" s="1" t="s">
        <v>7</v>
      </c>
      <c r="F41" s="1"/>
      <c r="G41" s="1"/>
      <c r="H41" s="4">
        <v>1</v>
      </c>
      <c r="I41" s="4"/>
      <c r="J41" s="4"/>
      <c r="K41" s="1"/>
    </row>
    <row r="42" spans="1:11" ht="20.25" customHeight="1">
      <c r="A42" s="39">
        <v>10</v>
      </c>
      <c r="B42" s="16" t="s">
        <v>20</v>
      </c>
      <c r="C42" s="9">
        <v>44445</v>
      </c>
      <c r="D42" s="9">
        <v>44474</v>
      </c>
      <c r="E42" s="1" t="s">
        <v>7</v>
      </c>
      <c r="F42" s="1"/>
      <c r="G42" s="1"/>
      <c r="H42" s="4">
        <v>1</v>
      </c>
      <c r="I42" s="4"/>
      <c r="J42" s="4"/>
      <c r="K42" s="1"/>
    </row>
    <row r="43" spans="1:11" ht="20.25" customHeight="1">
      <c r="A43" s="39">
        <v>11</v>
      </c>
      <c r="B43" s="16" t="s">
        <v>21</v>
      </c>
      <c r="C43" s="9">
        <v>44301</v>
      </c>
      <c r="D43" s="9">
        <v>44330</v>
      </c>
      <c r="E43" s="1" t="s">
        <v>9</v>
      </c>
      <c r="F43" s="1"/>
      <c r="G43" s="1"/>
      <c r="H43" s="4">
        <v>1</v>
      </c>
      <c r="I43" s="4"/>
      <c r="J43" s="4"/>
      <c r="K43" s="1"/>
    </row>
    <row r="44" spans="1:11" ht="18.75" customHeight="1">
      <c r="A44" s="39">
        <v>12</v>
      </c>
      <c r="B44" s="16" t="s">
        <v>22</v>
      </c>
      <c r="C44" s="9">
        <v>44424</v>
      </c>
      <c r="D44" s="9">
        <v>44473</v>
      </c>
      <c r="E44" s="1" t="s">
        <v>17</v>
      </c>
      <c r="F44" s="1"/>
      <c r="G44" s="1"/>
      <c r="H44" s="4">
        <v>1</v>
      </c>
      <c r="I44" s="4"/>
      <c r="J44" s="4"/>
      <c r="K44" s="1"/>
    </row>
    <row r="45" spans="1:11" ht="18.75" customHeight="1">
      <c r="A45" s="39">
        <v>13</v>
      </c>
      <c r="B45" s="16" t="s">
        <v>23</v>
      </c>
      <c r="C45" s="9">
        <v>44454</v>
      </c>
      <c r="D45" s="9">
        <v>44482</v>
      </c>
      <c r="E45" s="1" t="s">
        <v>9</v>
      </c>
      <c r="F45" s="1"/>
      <c r="G45" s="1"/>
      <c r="H45" s="4">
        <v>1</v>
      </c>
      <c r="I45" s="4"/>
      <c r="J45" s="4"/>
      <c r="K45" s="1"/>
    </row>
    <row r="46" spans="1:11" ht="18" customHeight="1">
      <c r="A46" s="39">
        <v>14</v>
      </c>
      <c r="B46" s="16" t="s">
        <v>24</v>
      </c>
      <c r="C46" s="1" t="s">
        <v>25</v>
      </c>
      <c r="D46" s="1" t="s">
        <v>26</v>
      </c>
      <c r="E46" s="1" t="s">
        <v>9</v>
      </c>
      <c r="F46" s="1"/>
      <c r="G46" s="1"/>
      <c r="H46" s="4">
        <v>1</v>
      </c>
      <c r="I46" s="4"/>
      <c r="J46" s="4"/>
      <c r="K46" s="1"/>
    </row>
    <row r="47" spans="1:11" ht="18.75" customHeight="1">
      <c r="A47" s="39">
        <v>15</v>
      </c>
      <c r="B47" s="16" t="s">
        <v>27</v>
      </c>
      <c r="C47" s="1" t="s">
        <v>28</v>
      </c>
      <c r="D47" s="9">
        <v>44350</v>
      </c>
      <c r="E47" s="1" t="s">
        <v>9</v>
      </c>
      <c r="F47" s="1"/>
      <c r="G47" s="1"/>
      <c r="H47" s="4">
        <v>1</v>
      </c>
      <c r="I47" s="4"/>
      <c r="J47" s="4"/>
      <c r="K47" s="1"/>
    </row>
    <row r="48" spans="1:11" ht="17.25" customHeight="1">
      <c r="A48" s="39">
        <v>16</v>
      </c>
      <c r="B48" s="16" t="s">
        <v>29</v>
      </c>
      <c r="C48" s="1" t="s">
        <v>28</v>
      </c>
      <c r="D48" s="1" t="s">
        <v>30</v>
      </c>
      <c r="E48" s="1" t="s">
        <v>9</v>
      </c>
      <c r="F48" s="1"/>
      <c r="G48" s="1"/>
      <c r="H48" s="4">
        <v>1</v>
      </c>
      <c r="I48" s="4"/>
      <c r="J48" s="4"/>
      <c r="K48" s="1"/>
    </row>
    <row r="49" spans="1:11" ht="21" customHeight="1">
      <c r="A49" s="39">
        <v>17</v>
      </c>
      <c r="B49" s="16" t="s">
        <v>31</v>
      </c>
      <c r="C49" s="9">
        <v>44501</v>
      </c>
      <c r="D49" s="9">
        <v>44532</v>
      </c>
      <c r="E49" s="1" t="s">
        <v>7</v>
      </c>
      <c r="F49" s="1"/>
      <c r="G49" s="1"/>
      <c r="H49" s="4">
        <v>1</v>
      </c>
      <c r="I49" s="4"/>
      <c r="J49" s="4"/>
      <c r="K49" s="1"/>
    </row>
    <row r="50" spans="1:11" ht="18" customHeight="1">
      <c r="A50" s="39">
        <v>18</v>
      </c>
      <c r="B50" s="16" t="s">
        <v>41</v>
      </c>
      <c r="C50" s="9">
        <v>44372</v>
      </c>
      <c r="D50" s="9">
        <v>44393</v>
      </c>
      <c r="E50" s="1" t="s">
        <v>7</v>
      </c>
      <c r="F50" s="1"/>
      <c r="G50" s="1"/>
      <c r="H50" s="4">
        <v>1</v>
      </c>
      <c r="I50" s="4"/>
      <c r="J50" s="4"/>
      <c r="K50" s="1"/>
    </row>
    <row r="51" spans="1:11" ht="18" customHeight="1">
      <c r="A51" s="39">
        <v>19</v>
      </c>
      <c r="B51" s="16" t="s">
        <v>42</v>
      </c>
      <c r="C51" s="9">
        <v>44407</v>
      </c>
      <c r="D51" s="9">
        <v>44463</v>
      </c>
      <c r="E51" s="33" t="s">
        <v>8</v>
      </c>
      <c r="F51" s="1"/>
      <c r="G51" s="1"/>
      <c r="H51" s="4">
        <v>1</v>
      </c>
      <c r="I51" s="4"/>
      <c r="J51" s="4"/>
      <c r="K51" s="1"/>
    </row>
    <row r="52" spans="1:11" ht="18" customHeight="1">
      <c r="A52" s="39">
        <v>20</v>
      </c>
      <c r="B52" s="16" t="s">
        <v>43</v>
      </c>
      <c r="C52" s="9">
        <v>44371</v>
      </c>
      <c r="D52" s="9">
        <v>44399</v>
      </c>
      <c r="E52" s="33" t="s">
        <v>9</v>
      </c>
      <c r="F52" s="1"/>
      <c r="G52" s="1"/>
      <c r="H52" s="4">
        <v>1</v>
      </c>
      <c r="I52" s="4"/>
      <c r="J52" s="4"/>
      <c r="K52" s="1"/>
    </row>
    <row r="53" spans="1:11" ht="18" customHeight="1">
      <c r="A53" s="39">
        <v>21</v>
      </c>
      <c r="B53" s="16" t="s">
        <v>44</v>
      </c>
      <c r="C53" s="9">
        <v>44382</v>
      </c>
      <c r="D53" s="9">
        <v>44410</v>
      </c>
      <c r="E53" s="33" t="s">
        <v>9</v>
      </c>
      <c r="F53" s="1"/>
      <c r="G53" s="1"/>
      <c r="H53" s="4">
        <v>1</v>
      </c>
      <c r="I53" s="4"/>
      <c r="J53" s="4"/>
      <c r="K53" s="1"/>
    </row>
    <row r="54" spans="1:11" ht="18" customHeight="1" thickBot="1">
      <c r="A54" s="39">
        <v>22</v>
      </c>
      <c r="B54" s="16" t="s">
        <v>45</v>
      </c>
      <c r="C54" s="9">
        <v>44382</v>
      </c>
      <c r="D54" s="9">
        <v>44410</v>
      </c>
      <c r="E54" s="33" t="s">
        <v>9</v>
      </c>
      <c r="F54" s="1"/>
      <c r="G54" s="1"/>
      <c r="H54" s="4">
        <v>1</v>
      </c>
      <c r="I54" s="4"/>
      <c r="J54" s="4"/>
      <c r="K54" s="1"/>
    </row>
    <row r="55" spans="1:11" ht="21" customHeight="1" thickBot="1">
      <c r="A55" s="39">
        <v>23</v>
      </c>
      <c r="B55" s="18" t="s">
        <v>50</v>
      </c>
      <c r="C55" s="14">
        <v>44413</v>
      </c>
      <c r="D55" s="14">
        <v>44484</v>
      </c>
      <c r="E55" s="34" t="s">
        <v>8</v>
      </c>
      <c r="F55" s="6"/>
      <c r="G55" s="6"/>
      <c r="H55" s="23">
        <v>1</v>
      </c>
      <c r="I55" s="6"/>
      <c r="J55" s="14">
        <v>44586</v>
      </c>
      <c r="K55" s="5" t="s">
        <v>51</v>
      </c>
    </row>
    <row r="56" spans="1:11" ht="15.75" thickBot="1">
      <c r="A56" s="39">
        <v>24</v>
      </c>
      <c r="B56" s="17" t="s">
        <v>52</v>
      </c>
      <c r="C56" s="19">
        <v>44414</v>
      </c>
      <c r="D56" s="19">
        <v>44442</v>
      </c>
      <c r="E56" s="35" t="s">
        <v>9</v>
      </c>
      <c r="H56" s="23">
        <v>1</v>
      </c>
      <c r="J56" s="19">
        <v>44581</v>
      </c>
      <c r="K56" t="s">
        <v>7</v>
      </c>
    </row>
    <row r="57" spans="1:11" ht="15.75" thickBot="1">
      <c r="A57" s="39">
        <v>25</v>
      </c>
      <c r="B57" s="15" t="s">
        <v>53</v>
      </c>
      <c r="C57" s="19">
        <v>44343</v>
      </c>
      <c r="D57" s="19">
        <v>44417</v>
      </c>
      <c r="E57" s="35" t="s">
        <v>8</v>
      </c>
      <c r="H57" s="23">
        <v>1</v>
      </c>
      <c r="J57" s="19" t="s">
        <v>54</v>
      </c>
      <c r="K57" t="s">
        <v>7</v>
      </c>
    </row>
    <row r="58" spans="1:11" ht="15.75" thickBot="1">
      <c r="A58" s="39">
        <v>26</v>
      </c>
      <c r="B58" s="15" t="s">
        <v>55</v>
      </c>
      <c r="C58" s="19">
        <v>44415</v>
      </c>
      <c r="D58" s="19">
        <v>44483</v>
      </c>
      <c r="E58" s="35" t="s">
        <v>8</v>
      </c>
      <c r="H58" s="23">
        <v>1</v>
      </c>
      <c r="J58" s="19">
        <v>44217</v>
      </c>
      <c r="K58" t="s">
        <v>51</v>
      </c>
    </row>
    <row r="59" spans="1:11" ht="15.75" thickBot="1">
      <c r="A59" s="39">
        <v>27</v>
      </c>
      <c r="B59" s="15" t="s">
        <v>56</v>
      </c>
      <c r="C59" s="19">
        <v>44540</v>
      </c>
      <c r="D59" s="19">
        <v>44564</v>
      </c>
      <c r="E59" s="35" t="s">
        <v>7</v>
      </c>
      <c r="H59" s="23">
        <v>1</v>
      </c>
    </row>
    <row r="60" spans="1:11" ht="15.75" thickBot="1">
      <c r="A60" s="39">
        <v>28</v>
      </c>
      <c r="B60" s="15" t="s">
        <v>57</v>
      </c>
      <c r="C60" s="19">
        <v>44533</v>
      </c>
      <c r="D60" s="19">
        <v>44551</v>
      </c>
      <c r="E60" s="35" t="s">
        <v>7</v>
      </c>
      <c r="H60" s="23">
        <v>1</v>
      </c>
    </row>
    <row r="61" spans="1:11" ht="15.75" thickBot="1">
      <c r="A61" s="39">
        <v>29</v>
      </c>
      <c r="B61" s="15" t="s">
        <v>58</v>
      </c>
      <c r="C61" s="19">
        <v>44371</v>
      </c>
      <c r="D61" s="19">
        <v>44399</v>
      </c>
      <c r="E61" s="35" t="s">
        <v>9</v>
      </c>
      <c r="H61" s="23">
        <v>1</v>
      </c>
      <c r="J61" s="19">
        <v>44576</v>
      </c>
      <c r="K61" t="s">
        <v>7</v>
      </c>
    </row>
    <row r="62" spans="1:11" ht="15.75" thickBot="1">
      <c r="A62" s="39">
        <v>30</v>
      </c>
      <c r="B62" s="15" t="s">
        <v>59</v>
      </c>
      <c r="C62" s="19">
        <v>44431</v>
      </c>
      <c r="D62" s="19">
        <v>44460</v>
      </c>
      <c r="E62" s="35" t="s">
        <v>9</v>
      </c>
      <c r="H62" s="23">
        <v>1</v>
      </c>
    </row>
    <row r="63" spans="1:11" ht="15.75" thickBot="1">
      <c r="A63" s="39">
        <v>31</v>
      </c>
      <c r="B63" s="15" t="s">
        <v>60</v>
      </c>
      <c r="C63" s="19">
        <v>44411</v>
      </c>
      <c r="D63" s="19">
        <v>44468</v>
      </c>
      <c r="E63" s="35" t="s">
        <v>8</v>
      </c>
      <c r="H63" s="23">
        <v>1</v>
      </c>
    </row>
    <row r="64" spans="1:11" ht="15.75" thickBot="1">
      <c r="A64" s="39">
        <v>32</v>
      </c>
      <c r="B64" s="15" t="s">
        <v>61</v>
      </c>
      <c r="C64" s="19">
        <v>44376</v>
      </c>
      <c r="D64" s="19">
        <v>44397</v>
      </c>
      <c r="E64" s="35" t="s">
        <v>7</v>
      </c>
      <c r="H64" s="23">
        <v>1</v>
      </c>
      <c r="J64" s="19">
        <v>44577</v>
      </c>
      <c r="K64" t="s">
        <v>51</v>
      </c>
    </row>
    <row r="65" spans="1:12" ht="15.75" thickBot="1">
      <c r="A65" s="39">
        <v>33</v>
      </c>
      <c r="B65" s="15" t="s">
        <v>62</v>
      </c>
      <c r="C65" s="19">
        <v>44510</v>
      </c>
      <c r="D65" s="19">
        <v>44532</v>
      </c>
      <c r="E65" s="35" t="s">
        <v>7</v>
      </c>
      <c r="H65" s="23">
        <v>1</v>
      </c>
    </row>
    <row r="66" spans="1:12" ht="15.75" thickBot="1">
      <c r="A66" s="39">
        <v>34</v>
      </c>
      <c r="B66" s="15" t="s">
        <v>63</v>
      </c>
      <c r="C66" s="19">
        <v>44334</v>
      </c>
      <c r="D66" s="19">
        <v>44529</v>
      </c>
      <c r="E66" s="35" t="s">
        <v>9</v>
      </c>
      <c r="H66" s="23">
        <v>1</v>
      </c>
    </row>
    <row r="67" spans="1:12" ht="15.75" thickBot="1">
      <c r="A67" s="39">
        <v>35</v>
      </c>
      <c r="B67" s="15" t="s">
        <v>64</v>
      </c>
      <c r="C67" s="19">
        <v>44379</v>
      </c>
      <c r="D67" s="19">
        <v>44400</v>
      </c>
      <c r="E67" s="35" t="s">
        <v>7</v>
      </c>
      <c r="H67" s="23">
        <v>1</v>
      </c>
    </row>
    <row r="68" spans="1:12" ht="15.75" thickBot="1">
      <c r="A68" s="39">
        <v>36</v>
      </c>
      <c r="B68" s="15" t="s">
        <v>65</v>
      </c>
      <c r="C68" s="19">
        <v>44379</v>
      </c>
      <c r="D68" s="19">
        <v>44400</v>
      </c>
      <c r="E68" s="35" t="s">
        <v>7</v>
      </c>
      <c r="H68" s="23">
        <v>1</v>
      </c>
    </row>
    <row r="69" spans="1:12" ht="15.75" thickBot="1">
      <c r="A69" s="39">
        <v>37</v>
      </c>
      <c r="B69" s="15" t="s">
        <v>66</v>
      </c>
      <c r="C69" s="19">
        <v>44361</v>
      </c>
      <c r="D69" s="19">
        <v>44389</v>
      </c>
      <c r="E69" s="35" t="s">
        <v>9</v>
      </c>
      <c r="H69" s="23">
        <v>1</v>
      </c>
      <c r="J69" s="19">
        <v>44599</v>
      </c>
      <c r="K69" t="s">
        <v>51</v>
      </c>
    </row>
    <row r="70" spans="1:12" ht="15.75" thickBot="1">
      <c r="A70" s="39">
        <v>38</v>
      </c>
      <c r="B70" s="15" t="s">
        <v>67</v>
      </c>
      <c r="C70" s="19">
        <v>44361</v>
      </c>
      <c r="D70" s="19">
        <v>44389</v>
      </c>
      <c r="E70" s="35" t="s">
        <v>9</v>
      </c>
      <c r="H70" s="23">
        <v>1</v>
      </c>
      <c r="J70" s="19">
        <v>44599</v>
      </c>
      <c r="K70" t="s">
        <v>51</v>
      </c>
    </row>
    <row r="71" spans="1:12" ht="15.75" thickBot="1">
      <c r="A71" s="39">
        <v>39</v>
      </c>
      <c r="B71" s="15" t="s">
        <v>68</v>
      </c>
      <c r="C71" s="19">
        <v>44417</v>
      </c>
      <c r="E71" s="35" t="s">
        <v>34</v>
      </c>
      <c r="H71" s="23">
        <v>1</v>
      </c>
      <c r="J71" s="19"/>
      <c r="K71" t="s">
        <v>315</v>
      </c>
    </row>
    <row r="72" spans="1:12" ht="15.75" thickBot="1">
      <c r="A72" s="12"/>
      <c r="B72" s="26" t="s">
        <v>301</v>
      </c>
      <c r="C72" s="19"/>
      <c r="E72" s="35"/>
      <c r="H72" s="23"/>
    </row>
    <row r="73" spans="1:12" ht="15.75" thickBot="1">
      <c r="A73" s="12">
        <v>40</v>
      </c>
      <c r="B73" s="15" t="s">
        <v>69</v>
      </c>
      <c r="C73" s="19">
        <v>44398</v>
      </c>
      <c r="D73" s="19">
        <v>44460</v>
      </c>
      <c r="E73" s="35" t="s">
        <v>8</v>
      </c>
      <c r="H73" s="23">
        <v>1</v>
      </c>
      <c r="J73" s="22" t="s">
        <v>70</v>
      </c>
      <c r="K73" s="21" t="s">
        <v>132</v>
      </c>
      <c r="L73" s="21"/>
    </row>
    <row r="74" spans="1:12" ht="15.75" thickBot="1">
      <c r="A74" s="12">
        <v>41</v>
      </c>
      <c r="B74" s="15" t="s">
        <v>71</v>
      </c>
      <c r="C74" s="19">
        <v>44335</v>
      </c>
      <c r="D74" s="19">
        <v>44376</v>
      </c>
      <c r="E74" s="35" t="s">
        <v>7</v>
      </c>
      <c r="H74" s="23">
        <v>1</v>
      </c>
      <c r="J74" s="19">
        <v>44564</v>
      </c>
      <c r="K74" t="s">
        <v>51</v>
      </c>
    </row>
    <row r="75" spans="1:12" ht="15.75" thickBot="1">
      <c r="A75" s="12">
        <v>42</v>
      </c>
      <c r="B75" s="15" t="s">
        <v>72</v>
      </c>
      <c r="C75" s="19">
        <v>44487</v>
      </c>
      <c r="D75" s="19">
        <v>44508</v>
      </c>
      <c r="E75" s="35" t="s">
        <v>7</v>
      </c>
      <c r="H75" s="23">
        <v>1</v>
      </c>
    </row>
    <row r="76" spans="1:12" ht="15.75" thickBot="1">
      <c r="A76" s="12">
        <v>43</v>
      </c>
      <c r="B76" s="15" t="s">
        <v>73</v>
      </c>
      <c r="C76" s="19">
        <v>44510</v>
      </c>
      <c r="D76" s="19">
        <v>44533</v>
      </c>
      <c r="E76" s="35" t="s">
        <v>7</v>
      </c>
      <c r="H76" s="23">
        <v>1</v>
      </c>
    </row>
    <row r="77" spans="1:12" ht="15.75" thickBot="1">
      <c r="A77" s="12">
        <v>44</v>
      </c>
      <c r="B77" s="15" t="s">
        <v>74</v>
      </c>
      <c r="C77" s="19">
        <v>44377</v>
      </c>
      <c r="D77" s="19">
        <v>44399</v>
      </c>
      <c r="E77" s="35" t="s">
        <v>7</v>
      </c>
      <c r="H77" s="23">
        <v>1</v>
      </c>
      <c r="J77" s="30">
        <v>44564</v>
      </c>
      <c r="K77" s="20" t="s">
        <v>51</v>
      </c>
    </row>
    <row r="78" spans="1:12" ht="15.75" thickBot="1">
      <c r="A78" s="12">
        <v>45</v>
      </c>
      <c r="B78" s="15" t="s">
        <v>75</v>
      </c>
      <c r="C78" s="19">
        <v>44364</v>
      </c>
      <c r="D78" s="19">
        <v>44392</v>
      </c>
      <c r="E78" s="35" t="s">
        <v>9</v>
      </c>
      <c r="H78" s="23">
        <v>1</v>
      </c>
      <c r="J78" s="30">
        <v>44566</v>
      </c>
      <c r="K78" s="20" t="s">
        <v>7</v>
      </c>
    </row>
    <row r="79" spans="1:12" ht="15.75" thickBot="1">
      <c r="A79" s="12">
        <v>46</v>
      </c>
      <c r="B79" s="15" t="s">
        <v>76</v>
      </c>
      <c r="C79" s="19">
        <v>44434</v>
      </c>
      <c r="D79" s="19">
        <v>44463</v>
      </c>
      <c r="E79" s="35" t="s">
        <v>9</v>
      </c>
      <c r="H79" s="23">
        <v>1</v>
      </c>
    </row>
    <row r="80" spans="1:12" ht="15.75" thickBot="1">
      <c r="A80" s="12">
        <v>47</v>
      </c>
      <c r="B80" s="15" t="s">
        <v>77</v>
      </c>
      <c r="C80" s="19">
        <v>44441</v>
      </c>
      <c r="D80" s="19">
        <v>44471</v>
      </c>
      <c r="E80" s="35" t="s">
        <v>78</v>
      </c>
      <c r="H80" s="23">
        <v>1</v>
      </c>
    </row>
    <row r="81" spans="1:11" ht="15.75" thickBot="1">
      <c r="A81" s="12">
        <v>48</v>
      </c>
      <c r="B81" s="15" t="s">
        <v>79</v>
      </c>
      <c r="C81" s="19">
        <v>44434</v>
      </c>
      <c r="D81" s="19">
        <v>44463</v>
      </c>
      <c r="E81" s="35" t="s">
        <v>9</v>
      </c>
      <c r="H81" s="23">
        <v>1</v>
      </c>
    </row>
    <row r="82" spans="1:11" ht="15.75" thickBot="1">
      <c r="A82" s="12">
        <v>49</v>
      </c>
      <c r="B82" s="15" t="s">
        <v>80</v>
      </c>
      <c r="C82" s="19">
        <v>44441</v>
      </c>
      <c r="D82" s="19">
        <v>44470</v>
      </c>
      <c r="E82" s="35" t="s">
        <v>9</v>
      </c>
      <c r="H82" s="23">
        <v>1</v>
      </c>
    </row>
    <row r="83" spans="1:11" ht="15.75" thickBot="1">
      <c r="A83" s="12">
        <v>50</v>
      </c>
      <c r="B83" s="15" t="s">
        <v>81</v>
      </c>
      <c r="C83" s="19">
        <v>44434</v>
      </c>
      <c r="D83" s="19">
        <v>44463</v>
      </c>
      <c r="E83" s="35" t="s">
        <v>9</v>
      </c>
      <c r="H83" s="23">
        <v>1</v>
      </c>
    </row>
    <row r="84" spans="1:11" ht="15.75" thickBot="1">
      <c r="A84" s="12">
        <v>51</v>
      </c>
      <c r="B84" s="15" t="s">
        <v>82</v>
      </c>
      <c r="C84" s="19">
        <v>44422</v>
      </c>
      <c r="D84" s="19">
        <v>44481</v>
      </c>
      <c r="E84" s="35" t="s">
        <v>8</v>
      </c>
      <c r="H84" s="23">
        <v>1</v>
      </c>
    </row>
    <row r="85" spans="1:11" ht="15.75" thickBot="1">
      <c r="A85" s="12">
        <v>52</v>
      </c>
      <c r="B85" s="15" t="s">
        <v>306</v>
      </c>
      <c r="C85" s="19">
        <v>44429</v>
      </c>
      <c r="D85" s="19">
        <v>44459</v>
      </c>
      <c r="E85" s="35" t="s">
        <v>9</v>
      </c>
      <c r="H85" s="23">
        <v>1</v>
      </c>
    </row>
    <row r="86" spans="1:11" ht="15.75" thickBot="1">
      <c r="A86" s="12">
        <v>53</v>
      </c>
      <c r="B86" s="15" t="s">
        <v>307</v>
      </c>
      <c r="C86" s="19">
        <v>44429</v>
      </c>
      <c r="D86" s="19">
        <v>44459</v>
      </c>
      <c r="E86" s="35" t="s">
        <v>9</v>
      </c>
      <c r="H86" s="23">
        <v>1</v>
      </c>
    </row>
    <row r="87" spans="1:11" ht="15.75" thickBot="1">
      <c r="A87" s="12">
        <v>54</v>
      </c>
      <c r="B87" s="15" t="s">
        <v>308</v>
      </c>
      <c r="C87" s="19">
        <v>44433</v>
      </c>
      <c r="D87" s="19">
        <v>44462</v>
      </c>
      <c r="E87" s="13" t="s">
        <v>9</v>
      </c>
      <c r="H87" s="23">
        <v>1</v>
      </c>
    </row>
    <row r="88" spans="1:11" ht="15.75" thickBot="1">
      <c r="A88" s="12">
        <v>55</v>
      </c>
      <c r="B88" s="15" t="s">
        <v>309</v>
      </c>
      <c r="C88" s="19">
        <v>44433</v>
      </c>
      <c r="D88" s="19">
        <v>44462</v>
      </c>
      <c r="E88" s="13" t="s">
        <v>9</v>
      </c>
      <c r="H88" s="23">
        <v>1</v>
      </c>
      <c r="J88" s="30">
        <v>44581</v>
      </c>
      <c r="K88" t="s">
        <v>7</v>
      </c>
    </row>
    <row r="89" spans="1:11" ht="15.75" thickBot="1">
      <c r="A89" s="12">
        <v>56</v>
      </c>
      <c r="B89" s="15" t="s">
        <v>310</v>
      </c>
      <c r="C89" s="30">
        <v>44473</v>
      </c>
      <c r="D89" s="30">
        <v>44494</v>
      </c>
      <c r="E89" s="35" t="s">
        <v>7</v>
      </c>
      <c r="H89" s="23">
        <v>1</v>
      </c>
      <c r="J89" s="19"/>
    </row>
    <row r="90" spans="1:11" ht="15.75" thickBot="1">
      <c r="A90" s="12">
        <v>57</v>
      </c>
      <c r="B90" s="15" t="s">
        <v>311</v>
      </c>
      <c r="C90" s="19">
        <v>44436</v>
      </c>
      <c r="D90" s="19">
        <v>44467</v>
      </c>
      <c r="E90" s="13" t="s">
        <v>9</v>
      </c>
      <c r="H90" s="23"/>
      <c r="J90" s="19"/>
    </row>
    <row r="91" spans="1:11" ht="15.75" thickBot="1">
      <c r="A91" s="12">
        <v>58</v>
      </c>
      <c r="B91" s="15" t="s">
        <v>312</v>
      </c>
      <c r="C91" s="19">
        <v>44435</v>
      </c>
      <c r="D91" s="19">
        <v>44466</v>
      </c>
      <c r="E91" s="13" t="s">
        <v>9</v>
      </c>
      <c r="H91" s="23"/>
      <c r="J91" s="19"/>
    </row>
    <row r="92" spans="1:11" ht="15.75" thickBot="1">
      <c r="A92" s="12">
        <v>59</v>
      </c>
      <c r="B92" s="15" t="s">
        <v>317</v>
      </c>
      <c r="C92" s="19">
        <v>44312</v>
      </c>
      <c r="D92" s="19">
        <v>44343</v>
      </c>
      <c r="E92" s="13" t="s">
        <v>9</v>
      </c>
      <c r="H92" s="23"/>
      <c r="J92" s="19">
        <v>44530</v>
      </c>
      <c r="K92" t="s">
        <v>7</v>
      </c>
    </row>
    <row r="93" spans="1:11" ht="15.75" thickBot="1">
      <c r="A93" s="12"/>
      <c r="B93" s="26" t="s">
        <v>302</v>
      </c>
      <c r="C93" s="19"/>
      <c r="D93" s="19"/>
      <c r="E93" s="13"/>
      <c r="H93" s="23"/>
    </row>
    <row r="94" spans="1:11" ht="15.75" thickBot="1">
      <c r="A94" s="36">
        <v>60</v>
      </c>
      <c r="B94" s="15" t="s">
        <v>83</v>
      </c>
      <c r="C94" s="19">
        <v>44391</v>
      </c>
      <c r="D94" s="19">
        <v>44426</v>
      </c>
      <c r="E94" s="13" t="s">
        <v>84</v>
      </c>
      <c r="H94" s="23">
        <v>1</v>
      </c>
    </row>
    <row r="95" spans="1:11" ht="15.75" thickBot="1">
      <c r="A95" s="36">
        <v>61</v>
      </c>
      <c r="B95" s="15" t="s">
        <v>85</v>
      </c>
      <c r="C95" s="19">
        <v>44505</v>
      </c>
      <c r="D95" s="19">
        <v>44526</v>
      </c>
      <c r="E95" s="13" t="s">
        <v>7</v>
      </c>
      <c r="H95" s="23">
        <v>1</v>
      </c>
      <c r="J95" s="19">
        <v>44585</v>
      </c>
      <c r="K95" t="s">
        <v>51</v>
      </c>
    </row>
    <row r="96" spans="1:11" ht="15.75" thickBot="1">
      <c r="A96" s="36">
        <v>62</v>
      </c>
      <c r="B96" s="15" t="s">
        <v>86</v>
      </c>
      <c r="C96" s="19">
        <v>44505</v>
      </c>
      <c r="D96" s="19">
        <v>44526</v>
      </c>
      <c r="E96" s="13" t="s">
        <v>7</v>
      </c>
      <c r="H96" s="23">
        <v>1</v>
      </c>
    </row>
    <row r="97" spans="1:11" ht="15.75" thickBot="1">
      <c r="A97" s="36">
        <v>63</v>
      </c>
      <c r="B97" s="15" t="s">
        <v>87</v>
      </c>
      <c r="C97" s="19">
        <v>44417</v>
      </c>
      <c r="E97" s="13" t="s">
        <v>34</v>
      </c>
      <c r="H97" s="23">
        <v>1</v>
      </c>
      <c r="J97" s="19">
        <v>44585</v>
      </c>
      <c r="K97" t="s">
        <v>51</v>
      </c>
    </row>
    <row r="98" spans="1:11" ht="15.75" thickBot="1">
      <c r="A98" s="36">
        <v>64</v>
      </c>
      <c r="B98" s="15" t="s">
        <v>88</v>
      </c>
      <c r="C98" s="19">
        <v>44382</v>
      </c>
      <c r="D98" s="19">
        <v>44403</v>
      </c>
      <c r="E98" s="13" t="s">
        <v>7</v>
      </c>
      <c r="H98" s="23">
        <v>1</v>
      </c>
    </row>
    <row r="99" spans="1:11" ht="15.75" thickBot="1">
      <c r="A99" s="36">
        <v>65</v>
      </c>
      <c r="B99" s="15" t="s">
        <v>89</v>
      </c>
      <c r="C99" s="19">
        <v>44439</v>
      </c>
      <c r="D99" s="19">
        <v>44468</v>
      </c>
      <c r="E99" s="13" t="s">
        <v>9</v>
      </c>
      <c r="H99" s="23">
        <v>1</v>
      </c>
    </row>
    <row r="100" spans="1:11" ht="15.75" thickBot="1">
      <c r="A100" s="36">
        <v>66</v>
      </c>
      <c r="B100" s="15" t="s">
        <v>90</v>
      </c>
      <c r="C100" s="19">
        <v>44439</v>
      </c>
      <c r="D100" s="19">
        <v>44468</v>
      </c>
      <c r="E100" s="13" t="s">
        <v>9</v>
      </c>
      <c r="H100" s="23">
        <v>1</v>
      </c>
      <c r="J100" s="27">
        <v>44525</v>
      </c>
      <c r="K100" t="s">
        <v>9</v>
      </c>
    </row>
    <row r="101" spans="1:11" ht="15.75" thickBot="1">
      <c r="A101" s="36">
        <v>67</v>
      </c>
      <c r="B101" s="15" t="s">
        <v>91</v>
      </c>
      <c r="C101" s="19">
        <v>44422</v>
      </c>
      <c r="D101" s="19">
        <v>44506</v>
      </c>
      <c r="E101" s="13" t="s">
        <v>8</v>
      </c>
      <c r="H101" s="23">
        <v>1</v>
      </c>
      <c r="J101" s="19">
        <v>44611</v>
      </c>
      <c r="K101" t="s">
        <v>105</v>
      </c>
    </row>
    <row r="102" spans="1:11" ht="15.75" thickBot="1">
      <c r="A102" s="36">
        <v>68</v>
      </c>
      <c r="B102" s="15" t="s">
        <v>92</v>
      </c>
      <c r="C102" s="19">
        <v>44305</v>
      </c>
      <c r="D102" s="19">
        <v>44336</v>
      </c>
      <c r="E102" s="13" t="s">
        <v>9</v>
      </c>
      <c r="H102" s="23">
        <v>1</v>
      </c>
      <c r="J102" s="19">
        <v>44577</v>
      </c>
      <c r="K102" t="s">
        <v>51</v>
      </c>
    </row>
    <row r="103" spans="1:11" ht="15.75" thickBot="1">
      <c r="A103" s="36">
        <v>69</v>
      </c>
      <c r="B103" s="15" t="s">
        <v>93</v>
      </c>
      <c r="C103" s="19">
        <v>44530</v>
      </c>
      <c r="D103" s="19">
        <v>44551</v>
      </c>
      <c r="E103" s="13" t="s">
        <v>7</v>
      </c>
      <c r="H103" s="23">
        <v>1</v>
      </c>
    </row>
    <row r="104" spans="1:11" ht="15.75" thickBot="1">
      <c r="A104" s="36">
        <v>70</v>
      </c>
      <c r="B104" s="15" t="s">
        <v>94</v>
      </c>
      <c r="C104" s="19">
        <v>44429</v>
      </c>
      <c r="D104" s="19">
        <v>44459</v>
      </c>
      <c r="E104" s="13" t="s">
        <v>9</v>
      </c>
      <c r="H104" s="23">
        <v>1</v>
      </c>
    </row>
    <row r="105" spans="1:11" ht="15.75" thickBot="1">
      <c r="A105" s="36">
        <v>71</v>
      </c>
      <c r="B105" s="15" t="s">
        <v>95</v>
      </c>
      <c r="C105" s="19">
        <v>44476</v>
      </c>
      <c r="D105" s="19">
        <v>44528</v>
      </c>
      <c r="E105" s="13" t="s">
        <v>7</v>
      </c>
      <c r="H105" s="23">
        <v>1</v>
      </c>
      <c r="J105" s="19">
        <v>44203</v>
      </c>
      <c r="K105" t="s">
        <v>51</v>
      </c>
    </row>
    <row r="106" spans="1:11" ht="15.75" thickBot="1">
      <c r="A106" s="36">
        <v>72</v>
      </c>
      <c r="B106" s="15" t="s">
        <v>96</v>
      </c>
      <c r="C106" s="19">
        <v>44508</v>
      </c>
      <c r="D106" s="19">
        <v>44529</v>
      </c>
      <c r="E106" s="13" t="s">
        <v>7</v>
      </c>
      <c r="H106" s="23">
        <v>1</v>
      </c>
      <c r="J106" s="19">
        <v>44567</v>
      </c>
      <c r="K106" t="s">
        <v>9</v>
      </c>
    </row>
    <row r="107" spans="1:11" ht="15.75" thickBot="1">
      <c r="A107" s="36">
        <v>73</v>
      </c>
      <c r="B107" s="15" t="s">
        <v>97</v>
      </c>
      <c r="C107" s="19">
        <v>44431</v>
      </c>
      <c r="D107" s="19">
        <v>44460</v>
      </c>
      <c r="E107" s="13" t="s">
        <v>9</v>
      </c>
      <c r="H107" s="23">
        <v>1</v>
      </c>
    </row>
    <row r="108" spans="1:11" ht="15.75" thickBot="1">
      <c r="A108" s="36">
        <v>74</v>
      </c>
      <c r="B108" s="15" t="s">
        <v>98</v>
      </c>
      <c r="C108" s="19">
        <v>44429</v>
      </c>
      <c r="D108" s="19">
        <v>44459</v>
      </c>
      <c r="E108" s="13" t="s">
        <v>7</v>
      </c>
      <c r="H108" s="23">
        <v>1</v>
      </c>
    </row>
    <row r="109" spans="1:11" ht="15.75" thickBot="1">
      <c r="A109" s="36">
        <v>75</v>
      </c>
      <c r="B109" s="15" t="s">
        <v>99</v>
      </c>
      <c r="C109" s="19">
        <v>44410</v>
      </c>
      <c r="D109" s="19">
        <v>44466</v>
      </c>
      <c r="E109" s="13" t="s">
        <v>8</v>
      </c>
      <c r="H109" s="23">
        <v>1</v>
      </c>
    </row>
    <row r="110" spans="1:11" ht="15.75" thickBot="1">
      <c r="A110" s="36">
        <v>76</v>
      </c>
      <c r="B110" s="15" t="s">
        <v>100</v>
      </c>
      <c r="C110" s="19">
        <v>44420</v>
      </c>
      <c r="D110" s="19">
        <v>44477</v>
      </c>
      <c r="E110" s="13" t="s">
        <v>8</v>
      </c>
      <c r="H110" s="23">
        <v>1</v>
      </c>
    </row>
    <row r="111" spans="1:11" ht="15.75" thickBot="1">
      <c r="A111" s="36">
        <v>77</v>
      </c>
      <c r="B111" s="15" t="s">
        <v>101</v>
      </c>
      <c r="C111" s="19">
        <v>44438</v>
      </c>
      <c r="D111" s="19">
        <v>44466</v>
      </c>
      <c r="E111" s="13" t="s">
        <v>51</v>
      </c>
      <c r="H111" s="23">
        <v>1</v>
      </c>
    </row>
    <row r="112" spans="1:11" ht="15.75" thickBot="1">
      <c r="A112" s="36">
        <v>78</v>
      </c>
      <c r="B112" s="15" t="s">
        <v>102</v>
      </c>
      <c r="C112" s="19">
        <v>44401</v>
      </c>
      <c r="D112" s="19">
        <v>44429</v>
      </c>
      <c r="E112" s="13" t="s">
        <v>51</v>
      </c>
      <c r="H112" s="23">
        <v>1</v>
      </c>
      <c r="J112" s="27">
        <v>44559</v>
      </c>
      <c r="K112" s="21" t="s">
        <v>105</v>
      </c>
    </row>
    <row r="113" spans="1:11" ht="15.75" thickBot="1">
      <c r="A113" s="36">
        <v>79</v>
      </c>
      <c r="B113" s="15" t="s">
        <v>103</v>
      </c>
      <c r="C113" s="19">
        <v>44429</v>
      </c>
      <c r="D113" s="19">
        <v>44466</v>
      </c>
      <c r="E113" s="13" t="s">
        <v>9</v>
      </c>
      <c r="H113" s="23">
        <v>1</v>
      </c>
    </row>
    <row r="114" spans="1:11" ht="15.75" thickBot="1">
      <c r="A114" s="36">
        <v>80</v>
      </c>
      <c r="B114" s="15" t="s">
        <v>104</v>
      </c>
      <c r="C114" s="19">
        <v>44364</v>
      </c>
      <c r="D114" s="19">
        <v>44392</v>
      </c>
      <c r="E114" s="13" t="s">
        <v>9</v>
      </c>
      <c r="H114" s="23">
        <v>1</v>
      </c>
    </row>
    <row r="115" spans="1:11" ht="15.75" thickBot="1">
      <c r="A115" s="36">
        <v>81</v>
      </c>
      <c r="B115" s="15" t="s">
        <v>106</v>
      </c>
      <c r="C115" s="19">
        <v>44434</v>
      </c>
      <c r="D115" s="19">
        <v>44463</v>
      </c>
      <c r="E115" s="13" t="s">
        <v>9</v>
      </c>
      <c r="H115" s="23">
        <v>1</v>
      </c>
    </row>
    <row r="116" spans="1:11" ht="15.75" thickBot="1">
      <c r="A116" s="36">
        <v>82</v>
      </c>
      <c r="B116" s="15" t="s">
        <v>107</v>
      </c>
      <c r="C116" s="19">
        <v>44371</v>
      </c>
      <c r="D116" s="19">
        <v>44391</v>
      </c>
      <c r="E116" s="13" t="s">
        <v>7</v>
      </c>
      <c r="H116" s="23">
        <v>1</v>
      </c>
    </row>
    <row r="117" spans="1:11" ht="15.75" thickBot="1">
      <c r="A117" s="36">
        <v>83</v>
      </c>
      <c r="B117" s="15" t="s">
        <v>108</v>
      </c>
      <c r="C117" s="19">
        <v>44533</v>
      </c>
      <c r="D117" s="19">
        <v>44557</v>
      </c>
      <c r="E117" s="13" t="s">
        <v>7</v>
      </c>
      <c r="H117" s="23">
        <v>1</v>
      </c>
      <c r="J117" s="27">
        <v>44553</v>
      </c>
      <c r="K117" t="s">
        <v>9</v>
      </c>
    </row>
    <row r="118" spans="1:11" ht="15.75" thickBot="1">
      <c r="A118" s="36">
        <v>84</v>
      </c>
      <c r="B118" s="15" t="s">
        <v>109</v>
      </c>
      <c r="C118" s="19">
        <v>44429</v>
      </c>
      <c r="D118" s="19">
        <v>44459</v>
      </c>
      <c r="E118" s="13" t="s">
        <v>9</v>
      </c>
      <c r="H118" s="23">
        <v>1</v>
      </c>
      <c r="J118" s="27">
        <v>44530</v>
      </c>
      <c r="K118" t="s">
        <v>9</v>
      </c>
    </row>
    <row r="119" spans="1:11" ht="15.75" thickBot="1">
      <c r="A119" s="36">
        <v>85</v>
      </c>
      <c r="B119" s="15" t="s">
        <v>110</v>
      </c>
      <c r="C119" s="19">
        <v>44429</v>
      </c>
      <c r="D119" s="19">
        <v>44459</v>
      </c>
      <c r="E119" s="13" t="s">
        <v>9</v>
      </c>
      <c r="H119" s="23">
        <v>1</v>
      </c>
      <c r="J119" s="27">
        <v>44530</v>
      </c>
      <c r="K119" t="s">
        <v>9</v>
      </c>
    </row>
    <row r="120" spans="1:11" ht="15.75" thickBot="1">
      <c r="A120" s="36">
        <v>86</v>
      </c>
      <c r="B120" s="15" t="s">
        <v>111</v>
      </c>
      <c r="C120" s="19">
        <v>44314</v>
      </c>
      <c r="D120" s="19">
        <v>44344</v>
      </c>
      <c r="E120" s="13" t="s">
        <v>9</v>
      </c>
      <c r="H120" s="23">
        <v>1</v>
      </c>
      <c r="J120" s="27">
        <v>44559</v>
      </c>
      <c r="K120" s="21" t="s">
        <v>8</v>
      </c>
    </row>
    <row r="121" spans="1:11" ht="15.75" thickBot="1">
      <c r="A121" s="36">
        <v>87</v>
      </c>
      <c r="B121" s="15" t="s">
        <v>112</v>
      </c>
      <c r="C121" s="19">
        <v>44314</v>
      </c>
      <c r="D121" s="19">
        <v>44344</v>
      </c>
      <c r="E121" s="13" t="s">
        <v>9</v>
      </c>
      <c r="H121" s="23">
        <v>1</v>
      </c>
    </row>
    <row r="122" spans="1:11" ht="15.75" thickBot="1">
      <c r="A122" s="36">
        <v>88</v>
      </c>
      <c r="B122" s="15" t="s">
        <v>113</v>
      </c>
      <c r="C122" s="19">
        <v>44429</v>
      </c>
      <c r="D122" s="19">
        <v>44459</v>
      </c>
      <c r="E122" s="13" t="s">
        <v>9</v>
      </c>
      <c r="H122" s="23">
        <v>1</v>
      </c>
    </row>
    <row r="123" spans="1:11" ht="15.75" thickBot="1">
      <c r="A123" s="36">
        <v>89</v>
      </c>
      <c r="B123" s="15" t="s">
        <v>114</v>
      </c>
      <c r="C123" s="19">
        <v>44378</v>
      </c>
      <c r="D123" s="19">
        <v>44406</v>
      </c>
      <c r="E123" s="13" t="s">
        <v>9</v>
      </c>
      <c r="H123" s="23">
        <v>1</v>
      </c>
      <c r="J123" s="19">
        <v>44223</v>
      </c>
      <c r="K123" t="s">
        <v>51</v>
      </c>
    </row>
    <row r="124" spans="1:11" ht="15.75" thickBot="1">
      <c r="A124" s="36">
        <v>90</v>
      </c>
      <c r="B124" s="15" t="s">
        <v>115</v>
      </c>
      <c r="C124" s="19">
        <v>44418</v>
      </c>
      <c r="D124" s="19">
        <v>44475</v>
      </c>
      <c r="E124" s="13" t="s">
        <v>8</v>
      </c>
      <c r="H124" s="23">
        <v>1</v>
      </c>
    </row>
    <row r="125" spans="1:11" ht="15.75" thickBot="1">
      <c r="A125" s="36">
        <v>91</v>
      </c>
      <c r="B125" s="15" t="s">
        <v>116</v>
      </c>
      <c r="C125" s="19">
        <v>44412</v>
      </c>
      <c r="E125" s="13" t="s">
        <v>34</v>
      </c>
      <c r="H125" s="23">
        <v>1</v>
      </c>
    </row>
    <row r="126" spans="1:11" ht="15.75" thickBot="1">
      <c r="A126" s="36">
        <v>92</v>
      </c>
      <c r="B126" s="15" t="s">
        <v>117</v>
      </c>
      <c r="C126" s="19">
        <v>44410</v>
      </c>
      <c r="D126" s="19">
        <v>44459</v>
      </c>
      <c r="E126" s="13" t="s">
        <v>9</v>
      </c>
      <c r="H126" s="23">
        <v>1</v>
      </c>
    </row>
    <row r="127" spans="1:11" ht="15.75" thickBot="1">
      <c r="A127" s="36">
        <v>93</v>
      </c>
      <c r="B127" s="15" t="s">
        <v>118</v>
      </c>
      <c r="C127" s="19">
        <v>44571</v>
      </c>
      <c r="E127" s="13" t="s">
        <v>9</v>
      </c>
      <c r="G127" s="29">
        <v>1</v>
      </c>
      <c r="H127" s="23"/>
    </row>
    <row r="128" spans="1:11" ht="15.75" thickBot="1">
      <c r="A128" s="36">
        <v>94</v>
      </c>
      <c r="B128" s="15" t="s">
        <v>119</v>
      </c>
      <c r="C128" s="19">
        <v>44509</v>
      </c>
      <c r="D128" s="19">
        <v>44531</v>
      </c>
      <c r="E128" s="13" t="s">
        <v>7</v>
      </c>
      <c r="G128" s="29"/>
      <c r="H128" s="23">
        <v>1</v>
      </c>
    </row>
    <row r="129" spans="1:11" ht="15.75" thickBot="1">
      <c r="A129" s="36">
        <v>95</v>
      </c>
      <c r="B129" s="15" t="s">
        <v>6</v>
      </c>
      <c r="C129" s="19">
        <v>44369</v>
      </c>
      <c r="D129" s="19">
        <v>44397</v>
      </c>
      <c r="E129" s="13" t="s">
        <v>9</v>
      </c>
      <c r="G129" s="29"/>
      <c r="H129" s="23">
        <v>1</v>
      </c>
    </row>
    <row r="130" spans="1:11" ht="15.75" thickBot="1">
      <c r="A130" s="36">
        <v>96</v>
      </c>
      <c r="B130" s="15" t="s">
        <v>313</v>
      </c>
      <c r="C130" s="19">
        <v>44606</v>
      </c>
      <c r="D130" s="19">
        <v>44627</v>
      </c>
      <c r="E130" s="13" t="s">
        <v>7</v>
      </c>
      <c r="G130" s="29">
        <v>1</v>
      </c>
      <c r="H130" s="23"/>
    </row>
    <row r="131" spans="1:11" ht="15.75" thickBot="1">
      <c r="A131" s="36">
        <v>97</v>
      </c>
      <c r="B131" s="15" t="s">
        <v>314</v>
      </c>
      <c r="C131" s="19">
        <v>44606</v>
      </c>
      <c r="D131" s="19">
        <v>44627</v>
      </c>
      <c r="E131" s="13" t="s">
        <v>7</v>
      </c>
      <c r="G131" s="29">
        <v>1</v>
      </c>
      <c r="H131" s="23"/>
    </row>
    <row r="132" spans="1:11" ht="15.75" thickBot="1">
      <c r="A132" s="36">
        <v>98</v>
      </c>
      <c r="B132" s="15" t="s">
        <v>120</v>
      </c>
      <c r="C132" s="19">
        <v>44473</v>
      </c>
      <c r="D132" s="19">
        <v>44529</v>
      </c>
      <c r="E132" s="13" t="s">
        <v>8</v>
      </c>
      <c r="H132" s="23">
        <v>1</v>
      </c>
      <c r="J132" s="19">
        <v>44655</v>
      </c>
      <c r="K132" t="s">
        <v>7</v>
      </c>
    </row>
    <row r="133" spans="1:11" ht="15.75" thickBot="1">
      <c r="A133" s="36">
        <v>99</v>
      </c>
      <c r="B133" s="15" t="s">
        <v>121</v>
      </c>
      <c r="C133" s="19">
        <v>44456</v>
      </c>
      <c r="D133" s="19">
        <v>44484</v>
      </c>
      <c r="E133" s="13" t="s">
        <v>9</v>
      </c>
      <c r="H133" s="23">
        <v>1</v>
      </c>
    </row>
    <row r="134" spans="1:11" ht="15.75" thickBot="1">
      <c r="A134" s="36">
        <v>100</v>
      </c>
      <c r="B134" s="15" t="s">
        <v>124</v>
      </c>
      <c r="C134" s="19">
        <v>44509</v>
      </c>
      <c r="D134" s="19">
        <v>44531</v>
      </c>
      <c r="E134" s="13" t="s">
        <v>7</v>
      </c>
      <c r="H134" s="23">
        <v>1</v>
      </c>
    </row>
    <row r="135" spans="1:11" ht="15.75" thickBot="1">
      <c r="A135" s="36">
        <v>101</v>
      </c>
      <c r="B135" s="15" t="s">
        <v>125</v>
      </c>
      <c r="C135" s="19">
        <v>44315</v>
      </c>
      <c r="D135" s="19">
        <v>44344</v>
      </c>
      <c r="E135" s="13" t="s">
        <v>9</v>
      </c>
      <c r="H135" s="23">
        <v>1</v>
      </c>
    </row>
    <row r="136" spans="1:11" ht="15.75" thickBot="1">
      <c r="A136" s="36">
        <v>102</v>
      </c>
      <c r="B136" s="15" t="s">
        <v>126</v>
      </c>
      <c r="C136" s="19">
        <v>44315</v>
      </c>
      <c r="D136" s="19">
        <v>44344</v>
      </c>
      <c r="E136" s="13" t="s">
        <v>9</v>
      </c>
      <c r="H136" s="23">
        <v>1</v>
      </c>
      <c r="J136" s="19">
        <v>44574</v>
      </c>
      <c r="K136" s="20" t="s">
        <v>8</v>
      </c>
    </row>
    <row r="137" spans="1:11" ht="15.75" thickBot="1">
      <c r="A137" s="36">
        <v>103</v>
      </c>
      <c r="B137" s="15" t="s">
        <v>122</v>
      </c>
      <c r="C137" s="19">
        <v>44337</v>
      </c>
      <c r="D137" s="19">
        <v>44421</v>
      </c>
      <c r="E137" s="13" t="s">
        <v>8</v>
      </c>
      <c r="H137" s="23">
        <v>1</v>
      </c>
      <c r="J137" s="19"/>
      <c r="K137" s="20"/>
    </row>
    <row r="138" spans="1:11" ht="15.75" thickBot="1">
      <c r="A138" s="36">
        <v>104</v>
      </c>
      <c r="B138" s="15" t="s">
        <v>123</v>
      </c>
      <c r="C138" s="19">
        <v>44337</v>
      </c>
      <c r="D138" s="19">
        <v>44421</v>
      </c>
      <c r="E138" s="13" t="s">
        <v>8</v>
      </c>
      <c r="H138" s="23">
        <v>1</v>
      </c>
      <c r="J138" s="19"/>
      <c r="K138" s="20"/>
    </row>
    <row r="139" spans="1:11" ht="15.75" thickBot="1">
      <c r="A139" s="36">
        <v>105</v>
      </c>
      <c r="B139" s="15" t="s">
        <v>127</v>
      </c>
      <c r="C139" s="19">
        <v>44578</v>
      </c>
      <c r="D139" s="19">
        <v>44606</v>
      </c>
      <c r="E139" s="13" t="s">
        <v>9</v>
      </c>
      <c r="H139" s="23">
        <v>1</v>
      </c>
    </row>
    <row r="140" spans="1:11" ht="15.75" thickBot="1">
      <c r="A140" s="36">
        <v>106</v>
      </c>
      <c r="B140" s="15" t="s">
        <v>128</v>
      </c>
      <c r="C140" s="19">
        <v>44441</v>
      </c>
      <c r="D140" s="19">
        <v>44470</v>
      </c>
      <c r="E140" s="13" t="s">
        <v>9</v>
      </c>
      <c r="H140" s="23">
        <v>1</v>
      </c>
      <c r="J140" s="27">
        <v>44559</v>
      </c>
      <c r="K140" s="20" t="s">
        <v>131</v>
      </c>
    </row>
    <row r="141" spans="1:11" ht="15.75" thickBot="1">
      <c r="A141" s="36">
        <v>107</v>
      </c>
      <c r="B141" s="15" t="s">
        <v>129</v>
      </c>
      <c r="C141" s="19">
        <v>44509</v>
      </c>
      <c r="D141" s="19">
        <v>44531</v>
      </c>
      <c r="E141" s="13" t="s">
        <v>7</v>
      </c>
      <c r="H141" s="23">
        <v>1</v>
      </c>
    </row>
    <row r="142" spans="1:11" ht="15.75" thickBot="1">
      <c r="A142" s="36">
        <v>108</v>
      </c>
      <c r="B142" s="15" t="s">
        <v>130</v>
      </c>
      <c r="C142" s="19">
        <v>44379</v>
      </c>
      <c r="D142" s="19">
        <v>44407</v>
      </c>
      <c r="E142" s="13" t="s">
        <v>9</v>
      </c>
      <c r="H142" s="23">
        <v>1</v>
      </c>
      <c r="J142" s="19">
        <v>44924</v>
      </c>
      <c r="K142" t="s">
        <v>105</v>
      </c>
    </row>
    <row r="143" spans="1:11">
      <c r="A143" s="36">
        <v>109</v>
      </c>
      <c r="B143" s="15" t="s">
        <v>316</v>
      </c>
      <c r="C143" s="19">
        <v>44418</v>
      </c>
      <c r="D143" s="19">
        <v>44485</v>
      </c>
      <c r="E143" s="13" t="s">
        <v>8</v>
      </c>
      <c r="J143" s="19">
        <v>44595</v>
      </c>
      <c r="K143" t="s">
        <v>7</v>
      </c>
    </row>
    <row r="144" spans="1:11">
      <c r="B144" s="26" t="s">
        <v>303</v>
      </c>
    </row>
    <row r="145" spans="1:12">
      <c r="A145" s="37">
        <v>110</v>
      </c>
      <c r="B145" s="15" t="s">
        <v>133</v>
      </c>
      <c r="C145" s="19">
        <v>44358</v>
      </c>
      <c r="D145" s="19">
        <v>44456</v>
      </c>
      <c r="E145" t="s">
        <v>9</v>
      </c>
      <c r="H145" s="25">
        <v>1</v>
      </c>
      <c r="J145" s="19">
        <v>44565</v>
      </c>
      <c r="K145" t="s">
        <v>7</v>
      </c>
    </row>
    <row r="146" spans="1:12">
      <c r="A146" s="37">
        <v>111</v>
      </c>
      <c r="B146" s="15" t="s">
        <v>134</v>
      </c>
      <c r="C146" s="19">
        <v>44337</v>
      </c>
      <c r="D146" s="19">
        <v>44421</v>
      </c>
      <c r="E146" t="s">
        <v>8</v>
      </c>
      <c r="H146" s="25">
        <v>1</v>
      </c>
      <c r="J146" s="27">
        <v>44551</v>
      </c>
      <c r="K146" s="21" t="s">
        <v>8</v>
      </c>
      <c r="L146" s="21"/>
    </row>
    <row r="147" spans="1:12">
      <c r="A147" s="37">
        <v>112</v>
      </c>
      <c r="B147" s="15" t="s">
        <v>135</v>
      </c>
      <c r="C147" s="19">
        <v>44446</v>
      </c>
      <c r="D147" s="19">
        <v>44471</v>
      </c>
      <c r="E147" t="s">
        <v>8</v>
      </c>
      <c r="H147" s="25">
        <v>1</v>
      </c>
    </row>
    <row r="148" spans="1:12">
      <c r="A148" s="37">
        <v>113</v>
      </c>
      <c r="B148" s="15" t="s">
        <v>136</v>
      </c>
      <c r="C148" s="19">
        <v>44498</v>
      </c>
      <c r="D148" s="19">
        <v>44529</v>
      </c>
      <c r="E148" t="s">
        <v>7</v>
      </c>
      <c r="H148" s="25">
        <v>1</v>
      </c>
    </row>
    <row r="149" spans="1:12">
      <c r="A149" s="37">
        <v>114</v>
      </c>
      <c r="B149" s="15" t="s">
        <v>137</v>
      </c>
      <c r="C149" s="19">
        <v>44493</v>
      </c>
      <c r="D149" s="19">
        <v>44509</v>
      </c>
      <c r="E149" t="s">
        <v>7</v>
      </c>
      <c r="H149" s="25">
        <v>1</v>
      </c>
    </row>
    <row r="150" spans="1:12">
      <c r="A150" s="37">
        <v>115</v>
      </c>
      <c r="B150" s="15" t="s">
        <v>139</v>
      </c>
      <c r="C150" s="19">
        <v>44471</v>
      </c>
      <c r="D150" s="19">
        <v>44494</v>
      </c>
      <c r="E150" t="s">
        <v>7</v>
      </c>
      <c r="H150" s="25">
        <v>1</v>
      </c>
    </row>
    <row r="151" spans="1:12">
      <c r="A151" s="37">
        <v>116</v>
      </c>
      <c r="B151" s="15" t="s">
        <v>140</v>
      </c>
      <c r="C151" s="19">
        <v>44406</v>
      </c>
      <c r="D151" s="19">
        <v>44460</v>
      </c>
      <c r="E151" t="s">
        <v>8</v>
      </c>
    </row>
    <row r="152" spans="1:12">
      <c r="A152" s="37">
        <v>117</v>
      </c>
      <c r="B152" s="15" t="s">
        <v>138</v>
      </c>
      <c r="C152" s="19">
        <v>44372</v>
      </c>
      <c r="D152" s="19">
        <v>44393</v>
      </c>
      <c r="E152" t="s">
        <v>7</v>
      </c>
      <c r="H152" s="25">
        <v>1</v>
      </c>
    </row>
    <row r="153" spans="1:12">
      <c r="A153" s="37">
        <v>118</v>
      </c>
      <c r="B153" s="15" t="s">
        <v>141</v>
      </c>
      <c r="C153" s="19">
        <v>44361</v>
      </c>
      <c r="D153" s="19">
        <v>44389</v>
      </c>
      <c r="E153" t="s">
        <v>9</v>
      </c>
      <c r="H153" s="25">
        <v>1</v>
      </c>
    </row>
    <row r="154" spans="1:12">
      <c r="A154" s="37">
        <v>119</v>
      </c>
      <c r="B154" s="15" t="s">
        <v>142</v>
      </c>
      <c r="C154" s="19">
        <v>44418</v>
      </c>
      <c r="D154" s="19">
        <v>44475</v>
      </c>
      <c r="E154" t="s">
        <v>8</v>
      </c>
      <c r="H154" s="25">
        <v>1</v>
      </c>
    </row>
    <row r="155" spans="1:12">
      <c r="A155" s="37">
        <v>120</v>
      </c>
      <c r="B155" s="15" t="s">
        <v>143</v>
      </c>
      <c r="C155" s="19">
        <v>44361</v>
      </c>
      <c r="D155" s="19">
        <v>44389</v>
      </c>
      <c r="E155" t="s">
        <v>9</v>
      </c>
      <c r="H155" s="25">
        <v>1</v>
      </c>
    </row>
    <row r="156" spans="1:12">
      <c r="A156" s="37">
        <v>121</v>
      </c>
      <c r="B156" s="15" t="s">
        <v>144</v>
      </c>
      <c r="C156" s="19">
        <v>44406</v>
      </c>
      <c r="D156" s="19">
        <v>44462</v>
      </c>
      <c r="E156" t="s">
        <v>8</v>
      </c>
      <c r="H156" s="25">
        <v>1</v>
      </c>
      <c r="J156" s="19">
        <v>44595</v>
      </c>
      <c r="K156" s="19" t="s">
        <v>7</v>
      </c>
    </row>
    <row r="157" spans="1:12">
      <c r="A157" s="37">
        <v>122</v>
      </c>
      <c r="B157" s="15" t="s">
        <v>145</v>
      </c>
      <c r="C157" s="19">
        <v>44406</v>
      </c>
      <c r="D157" s="19">
        <v>44462</v>
      </c>
      <c r="E157" t="s">
        <v>8</v>
      </c>
      <c r="H157" s="25">
        <v>1</v>
      </c>
      <c r="J157" s="19">
        <v>44595</v>
      </c>
      <c r="K157" s="19" t="s">
        <v>7</v>
      </c>
    </row>
    <row r="158" spans="1:12">
      <c r="A158" s="37">
        <v>123</v>
      </c>
      <c r="B158" s="15" t="s">
        <v>146</v>
      </c>
      <c r="C158" s="19">
        <v>44506</v>
      </c>
      <c r="D158" s="19">
        <v>44527</v>
      </c>
      <c r="E158" t="s">
        <v>7</v>
      </c>
      <c r="H158" s="25">
        <v>1</v>
      </c>
    </row>
    <row r="159" spans="1:12">
      <c r="A159" s="37">
        <v>124</v>
      </c>
      <c r="B159" s="15" t="s">
        <v>147</v>
      </c>
      <c r="C159" s="19">
        <v>44279</v>
      </c>
      <c r="D159" s="19">
        <v>44358</v>
      </c>
      <c r="E159" t="s">
        <v>8</v>
      </c>
      <c r="H159" s="25">
        <v>1</v>
      </c>
    </row>
    <row r="160" spans="1:12">
      <c r="A160" s="37">
        <v>125</v>
      </c>
      <c r="B160" s="15" t="s">
        <v>148</v>
      </c>
      <c r="C160" s="19">
        <v>44361</v>
      </c>
      <c r="D160" s="19">
        <v>44419</v>
      </c>
      <c r="E160" t="s">
        <v>8</v>
      </c>
      <c r="H160" s="25">
        <v>1</v>
      </c>
      <c r="J160" s="19">
        <v>44600</v>
      </c>
      <c r="K160" t="s">
        <v>51</v>
      </c>
    </row>
    <row r="161" spans="1:11">
      <c r="A161" s="37">
        <v>126</v>
      </c>
      <c r="B161" s="15" t="s">
        <v>149</v>
      </c>
      <c r="C161" s="19">
        <v>44361</v>
      </c>
      <c r="D161" s="19">
        <v>44389</v>
      </c>
      <c r="E161" t="s">
        <v>9</v>
      </c>
      <c r="H161" s="25">
        <v>1</v>
      </c>
      <c r="J161" s="19">
        <v>44608</v>
      </c>
      <c r="K161" t="s">
        <v>51</v>
      </c>
    </row>
    <row r="162" spans="1:11">
      <c r="A162" s="37">
        <v>127</v>
      </c>
      <c r="B162" s="15" t="s">
        <v>150</v>
      </c>
      <c r="C162" s="19">
        <v>44377</v>
      </c>
      <c r="D162" s="19">
        <v>44399</v>
      </c>
      <c r="E162" t="s">
        <v>7</v>
      </c>
      <c r="H162" s="25">
        <v>1</v>
      </c>
    </row>
    <row r="163" spans="1:11">
      <c r="A163" s="37">
        <v>128</v>
      </c>
      <c r="B163" s="15" t="s">
        <v>151</v>
      </c>
      <c r="C163" s="19">
        <v>44436</v>
      </c>
      <c r="D163" s="19">
        <v>44468</v>
      </c>
      <c r="E163" t="s">
        <v>9</v>
      </c>
      <c r="H163" s="25">
        <v>1</v>
      </c>
    </row>
    <row r="164" spans="1:11">
      <c r="A164" s="37">
        <v>129</v>
      </c>
      <c r="B164" s="15" t="s">
        <v>152</v>
      </c>
      <c r="C164" s="19">
        <v>44511</v>
      </c>
      <c r="D164" s="19">
        <v>44536</v>
      </c>
      <c r="E164" t="s">
        <v>7</v>
      </c>
      <c r="H164" s="25">
        <v>1</v>
      </c>
    </row>
    <row r="165" spans="1:11">
      <c r="A165" s="37">
        <v>130</v>
      </c>
      <c r="B165" s="15" t="s">
        <v>153</v>
      </c>
      <c r="C165" s="19">
        <v>44436</v>
      </c>
      <c r="D165" s="19">
        <v>44467</v>
      </c>
      <c r="E165" t="s">
        <v>9</v>
      </c>
      <c r="H165" s="25">
        <v>1</v>
      </c>
    </row>
    <row r="166" spans="1:11">
      <c r="A166" s="37">
        <v>131</v>
      </c>
      <c r="B166" s="15" t="s">
        <v>154</v>
      </c>
      <c r="C166" s="19">
        <v>44433</v>
      </c>
      <c r="D166" s="19">
        <v>44461</v>
      </c>
      <c r="E166" t="s">
        <v>9</v>
      </c>
      <c r="H166" s="25">
        <v>1</v>
      </c>
      <c r="J166" s="19">
        <v>44599</v>
      </c>
      <c r="K166" s="19" t="s">
        <v>51</v>
      </c>
    </row>
    <row r="167" spans="1:11">
      <c r="A167" s="37">
        <v>132</v>
      </c>
      <c r="B167" s="15" t="s">
        <v>155</v>
      </c>
      <c r="C167" s="19">
        <v>44445</v>
      </c>
      <c r="D167" s="19">
        <v>44473</v>
      </c>
      <c r="E167" t="s">
        <v>78</v>
      </c>
      <c r="H167" s="25">
        <v>1</v>
      </c>
      <c r="J167" s="19">
        <v>44594</v>
      </c>
      <c r="K167" s="19" t="s">
        <v>7</v>
      </c>
    </row>
    <row r="168" spans="1:11">
      <c r="A168" s="37">
        <v>133</v>
      </c>
      <c r="B168" s="15" t="s">
        <v>156</v>
      </c>
      <c r="C168" s="19">
        <v>44418</v>
      </c>
      <c r="E168" t="s">
        <v>157</v>
      </c>
      <c r="H168" s="25">
        <v>1</v>
      </c>
      <c r="J168" s="19">
        <v>44598</v>
      </c>
      <c r="K168" s="19" t="s">
        <v>51</v>
      </c>
    </row>
    <row r="169" spans="1:11">
      <c r="A169" s="37">
        <v>134</v>
      </c>
      <c r="B169" s="15" t="s">
        <v>158</v>
      </c>
      <c r="C169" s="19">
        <v>44579</v>
      </c>
      <c r="D169" s="19">
        <v>44600</v>
      </c>
      <c r="E169" t="s">
        <v>7</v>
      </c>
      <c r="H169" s="25">
        <v>1</v>
      </c>
    </row>
    <row r="170" spans="1:11">
      <c r="A170" s="37">
        <v>135</v>
      </c>
      <c r="B170" s="15" t="s">
        <v>159</v>
      </c>
      <c r="C170" s="19">
        <v>44433</v>
      </c>
      <c r="D170" s="19">
        <v>44462</v>
      </c>
      <c r="E170" t="s">
        <v>9</v>
      </c>
      <c r="H170" s="25">
        <v>1</v>
      </c>
    </row>
    <row r="171" spans="1:11">
      <c r="A171" s="37"/>
    </row>
    <row r="172" spans="1:11">
      <c r="B172" s="26" t="s">
        <v>304</v>
      </c>
      <c r="C172" s="28"/>
    </row>
    <row r="173" spans="1:11">
      <c r="A173" s="37">
        <v>136</v>
      </c>
      <c r="B173" s="15" t="s">
        <v>160</v>
      </c>
      <c r="C173" s="19">
        <v>44301</v>
      </c>
      <c r="D173" s="19">
        <v>44330</v>
      </c>
      <c r="E173" t="s">
        <v>9</v>
      </c>
      <c r="H173" s="25">
        <v>1</v>
      </c>
      <c r="J173" s="27">
        <v>44524</v>
      </c>
      <c r="K173" s="19" t="s">
        <v>7</v>
      </c>
    </row>
    <row r="174" spans="1:11">
      <c r="A174" s="37">
        <v>137</v>
      </c>
      <c r="B174" s="15" t="s">
        <v>161</v>
      </c>
      <c r="C174" s="19">
        <v>44379</v>
      </c>
      <c r="D174" s="19">
        <v>44400</v>
      </c>
      <c r="E174" t="s">
        <v>7</v>
      </c>
      <c r="H174" s="25">
        <v>1</v>
      </c>
      <c r="J174" s="19">
        <v>44658</v>
      </c>
      <c r="K174" t="s">
        <v>7</v>
      </c>
    </row>
    <row r="175" spans="1:11">
      <c r="A175" s="37">
        <v>138</v>
      </c>
      <c r="B175" s="15" t="s">
        <v>162</v>
      </c>
      <c r="C175" s="19">
        <v>44372</v>
      </c>
      <c r="D175" s="19">
        <v>44393</v>
      </c>
      <c r="E175" t="s">
        <v>7</v>
      </c>
      <c r="H175" s="25">
        <v>1</v>
      </c>
      <c r="J175" s="19">
        <v>44658</v>
      </c>
      <c r="K175" t="s">
        <v>7</v>
      </c>
    </row>
    <row r="176" spans="1:11">
      <c r="A176" s="37">
        <v>139</v>
      </c>
      <c r="B176" s="15" t="s">
        <v>163</v>
      </c>
      <c r="C176" s="19">
        <v>44372</v>
      </c>
      <c r="D176" s="19">
        <v>44393</v>
      </c>
      <c r="E176" t="s">
        <v>7</v>
      </c>
      <c r="H176" s="25">
        <v>1</v>
      </c>
    </row>
    <row r="177" spans="1:11" ht="15.75" customHeight="1">
      <c r="A177" s="37">
        <v>140</v>
      </c>
      <c r="B177" s="15" t="s">
        <v>165</v>
      </c>
      <c r="C177" s="19">
        <v>44286</v>
      </c>
      <c r="D177" s="19">
        <v>44315</v>
      </c>
      <c r="E177" t="s">
        <v>9</v>
      </c>
      <c r="H177" s="25">
        <v>1</v>
      </c>
      <c r="J177" s="27">
        <v>44522</v>
      </c>
      <c r="K177" t="s">
        <v>7</v>
      </c>
    </row>
    <row r="178" spans="1:11">
      <c r="A178" s="37">
        <v>141</v>
      </c>
      <c r="B178" s="15" t="s">
        <v>166</v>
      </c>
      <c r="C178" s="19">
        <v>44428</v>
      </c>
      <c r="D178" s="19">
        <v>44456</v>
      </c>
      <c r="E178" t="s">
        <v>9</v>
      </c>
      <c r="H178" s="25">
        <v>1</v>
      </c>
    </row>
    <row r="179" spans="1:11">
      <c r="A179" s="37">
        <v>142</v>
      </c>
      <c r="B179" s="15" t="s">
        <v>167</v>
      </c>
      <c r="C179" s="19">
        <v>44432</v>
      </c>
      <c r="D179" s="19">
        <v>44461</v>
      </c>
      <c r="E179" t="s">
        <v>9</v>
      </c>
      <c r="H179" s="25">
        <v>1</v>
      </c>
    </row>
    <row r="180" spans="1:11">
      <c r="A180" s="37">
        <v>143</v>
      </c>
      <c r="B180" s="15" t="s">
        <v>169</v>
      </c>
      <c r="C180" s="19">
        <v>44371</v>
      </c>
      <c r="D180" s="19">
        <v>44392</v>
      </c>
      <c r="E180" t="s">
        <v>7</v>
      </c>
      <c r="H180" s="25">
        <v>1</v>
      </c>
    </row>
    <row r="181" spans="1:11">
      <c r="A181" s="37">
        <v>144</v>
      </c>
      <c r="B181" s="15" t="s">
        <v>170</v>
      </c>
      <c r="C181" s="19">
        <v>44434</v>
      </c>
      <c r="D181" s="19">
        <v>44463</v>
      </c>
      <c r="E181" t="s">
        <v>9</v>
      </c>
      <c r="F181" s="29"/>
      <c r="G181" s="29"/>
      <c r="H181" s="29">
        <v>1</v>
      </c>
      <c r="I181" s="29"/>
      <c r="J181" s="29"/>
      <c r="K181" s="29"/>
    </row>
    <row r="182" spans="1:11">
      <c r="A182" s="37">
        <v>145</v>
      </c>
      <c r="B182" s="15" t="s">
        <v>164</v>
      </c>
      <c r="C182" s="19">
        <v>44432</v>
      </c>
      <c r="D182" s="19">
        <v>44461</v>
      </c>
      <c r="E182" t="s">
        <v>9</v>
      </c>
      <c r="H182" s="25">
        <v>1</v>
      </c>
    </row>
    <row r="183" spans="1:11">
      <c r="A183" s="37">
        <v>146</v>
      </c>
      <c r="B183" s="15" t="s">
        <v>171</v>
      </c>
      <c r="C183" s="19">
        <v>44544</v>
      </c>
      <c r="D183" s="19">
        <v>44578</v>
      </c>
      <c r="E183" t="s">
        <v>8</v>
      </c>
      <c r="H183" s="25">
        <v>1</v>
      </c>
    </row>
    <row r="184" spans="1:11">
      <c r="A184" s="37">
        <v>147</v>
      </c>
      <c r="B184" s="15" t="s">
        <v>172</v>
      </c>
      <c r="F184" s="29">
        <v>0</v>
      </c>
      <c r="G184" s="29">
        <v>0</v>
      </c>
      <c r="H184" s="29">
        <v>0</v>
      </c>
      <c r="I184" s="29">
        <v>0</v>
      </c>
      <c r="J184" s="29">
        <v>0</v>
      </c>
      <c r="K184" s="29">
        <v>0</v>
      </c>
    </row>
    <row r="185" spans="1:11">
      <c r="A185" s="37">
        <v>148</v>
      </c>
      <c r="B185" s="15" t="s">
        <v>168</v>
      </c>
      <c r="C185" s="19">
        <v>44435</v>
      </c>
      <c r="D185" s="19">
        <v>44466</v>
      </c>
      <c r="E185" t="s">
        <v>9</v>
      </c>
      <c r="H185" s="25">
        <v>1</v>
      </c>
    </row>
    <row r="186" spans="1:11">
      <c r="A186" s="37">
        <v>149</v>
      </c>
      <c r="B186" s="15" t="s">
        <v>173</v>
      </c>
      <c r="C186" s="19">
        <v>44435</v>
      </c>
      <c r="D186" s="19">
        <v>44466</v>
      </c>
      <c r="E186" t="s">
        <v>9</v>
      </c>
      <c r="H186" s="25">
        <v>1</v>
      </c>
    </row>
    <row r="187" spans="1:11">
      <c r="A187" s="37">
        <v>150</v>
      </c>
      <c r="B187" s="15" t="s">
        <v>174</v>
      </c>
      <c r="F187" s="29">
        <v>0</v>
      </c>
      <c r="G187" s="29">
        <v>0</v>
      </c>
      <c r="H187" s="29">
        <v>0</v>
      </c>
      <c r="I187" s="29">
        <v>0</v>
      </c>
      <c r="J187" s="29">
        <v>0</v>
      </c>
      <c r="K187" s="29">
        <v>0</v>
      </c>
    </row>
    <row r="188" spans="1:11">
      <c r="A188" s="37">
        <v>151</v>
      </c>
      <c r="B188" s="15" t="s">
        <v>175</v>
      </c>
      <c r="C188" s="19">
        <v>44522</v>
      </c>
      <c r="D188" s="19">
        <v>44544</v>
      </c>
      <c r="E188" t="s">
        <v>7</v>
      </c>
      <c r="H188" s="25">
        <v>1</v>
      </c>
    </row>
    <row r="189" spans="1:11">
      <c r="A189" s="37">
        <v>152</v>
      </c>
      <c r="B189" s="15" t="s">
        <v>176</v>
      </c>
      <c r="C189" s="19">
        <v>44518</v>
      </c>
      <c r="D189" s="19">
        <v>44540</v>
      </c>
      <c r="E189" t="s">
        <v>7</v>
      </c>
      <c r="H189" s="25">
        <v>1</v>
      </c>
    </row>
    <row r="190" spans="1:11">
      <c r="A190" s="37">
        <v>153</v>
      </c>
      <c r="B190" s="15" t="s">
        <v>177</v>
      </c>
      <c r="C190" s="19">
        <v>44434</v>
      </c>
      <c r="D190" s="19">
        <v>44463</v>
      </c>
      <c r="E190" t="s">
        <v>9</v>
      </c>
      <c r="H190" s="25">
        <v>1</v>
      </c>
    </row>
    <row r="191" spans="1:11">
      <c r="A191" s="37">
        <v>154</v>
      </c>
      <c r="B191" s="15" t="s">
        <v>180</v>
      </c>
      <c r="C191" s="19">
        <v>44518</v>
      </c>
      <c r="D191" s="19">
        <v>44540</v>
      </c>
      <c r="E191" t="s">
        <v>7</v>
      </c>
      <c r="H191" s="25">
        <v>1</v>
      </c>
    </row>
    <row r="192" spans="1:11">
      <c r="A192" s="37">
        <v>155</v>
      </c>
      <c r="B192" s="15" t="s">
        <v>178</v>
      </c>
      <c r="C192" s="19">
        <v>44434</v>
      </c>
      <c r="D192" s="19">
        <v>44463</v>
      </c>
      <c r="E192" t="s">
        <v>9</v>
      </c>
      <c r="H192" s="25">
        <v>1</v>
      </c>
    </row>
    <row r="193" spans="1:11">
      <c r="A193" s="37">
        <v>156</v>
      </c>
      <c r="B193" s="15" t="s">
        <v>179</v>
      </c>
      <c r="F193" s="29">
        <v>0</v>
      </c>
      <c r="G193" s="29">
        <v>0</v>
      </c>
      <c r="H193" s="29">
        <v>0</v>
      </c>
      <c r="I193" s="29">
        <v>0</v>
      </c>
      <c r="J193" s="29">
        <v>0</v>
      </c>
      <c r="K193" s="29">
        <v>0</v>
      </c>
    </row>
    <row r="194" spans="1:11">
      <c r="A194" s="37">
        <v>157</v>
      </c>
      <c r="B194" s="15" t="s">
        <v>181</v>
      </c>
      <c r="C194" s="19">
        <v>44518</v>
      </c>
      <c r="D194" s="19">
        <v>44540</v>
      </c>
      <c r="E194" t="s">
        <v>7</v>
      </c>
      <c r="H194" s="25">
        <v>1</v>
      </c>
    </row>
    <row r="195" spans="1:11">
      <c r="A195" s="37">
        <v>158</v>
      </c>
      <c r="B195" s="15" t="s">
        <v>182</v>
      </c>
      <c r="C195" s="19">
        <v>44615</v>
      </c>
      <c r="D195" s="19">
        <v>44636</v>
      </c>
      <c r="E195" t="s">
        <v>7</v>
      </c>
      <c r="F195" s="29"/>
      <c r="G195" s="29"/>
      <c r="H195" s="29">
        <v>1</v>
      </c>
      <c r="I195" s="29"/>
      <c r="J195" s="29"/>
      <c r="K195" s="29"/>
    </row>
    <row r="196" spans="1:11">
      <c r="A196" s="37">
        <v>159</v>
      </c>
      <c r="B196" s="15" t="s">
        <v>183</v>
      </c>
      <c r="C196" s="19">
        <v>44433</v>
      </c>
      <c r="D196" s="19">
        <v>44462</v>
      </c>
      <c r="E196" t="s">
        <v>9</v>
      </c>
      <c r="H196" s="25">
        <v>1</v>
      </c>
    </row>
    <row r="197" spans="1:11">
      <c r="A197" s="37">
        <v>160</v>
      </c>
      <c r="B197" s="15" t="s">
        <v>184</v>
      </c>
      <c r="C197" s="19">
        <v>44433</v>
      </c>
      <c r="D197" s="19">
        <v>44462</v>
      </c>
      <c r="E197" t="s">
        <v>9</v>
      </c>
      <c r="H197" s="29">
        <v>1</v>
      </c>
    </row>
    <row r="198" spans="1:11">
      <c r="A198" s="37">
        <v>161</v>
      </c>
      <c r="B198" s="15" t="s">
        <v>185</v>
      </c>
      <c r="C198" s="19">
        <v>44343</v>
      </c>
      <c r="D198" s="19">
        <v>44421</v>
      </c>
      <c r="E198" t="s">
        <v>8</v>
      </c>
      <c r="H198" s="25">
        <v>1</v>
      </c>
      <c r="J198" s="30">
        <v>44571</v>
      </c>
      <c r="K198" s="20" t="s">
        <v>51</v>
      </c>
    </row>
    <row r="199" spans="1:11" ht="15.75">
      <c r="A199" s="37">
        <v>162</v>
      </c>
      <c r="B199" s="15" t="s">
        <v>186</v>
      </c>
      <c r="C199" s="19">
        <v>44361</v>
      </c>
      <c r="D199" s="19">
        <v>44389</v>
      </c>
      <c r="E199" t="s">
        <v>9</v>
      </c>
      <c r="H199" s="29">
        <v>1</v>
      </c>
      <c r="J199" s="30">
        <v>44557</v>
      </c>
      <c r="K199" s="20" t="s">
        <v>8</v>
      </c>
    </row>
    <row r="200" spans="1:11">
      <c r="A200" s="37">
        <v>163</v>
      </c>
      <c r="B200" s="15" t="s">
        <v>187</v>
      </c>
      <c r="C200" s="19">
        <v>44364</v>
      </c>
      <c r="D200" s="19">
        <v>44392</v>
      </c>
      <c r="E200" t="s">
        <v>9</v>
      </c>
      <c r="H200" s="25">
        <v>1</v>
      </c>
      <c r="J200" s="30">
        <v>44558</v>
      </c>
      <c r="K200" s="20" t="s">
        <v>9</v>
      </c>
    </row>
    <row r="201" spans="1:11">
      <c r="A201" s="37">
        <v>164</v>
      </c>
      <c r="B201" s="15" t="s">
        <v>188</v>
      </c>
      <c r="C201" s="19">
        <v>44454</v>
      </c>
      <c r="D201" s="19">
        <v>44482</v>
      </c>
      <c r="E201" t="s">
        <v>9</v>
      </c>
      <c r="H201" s="29">
        <v>1</v>
      </c>
      <c r="J201" s="30">
        <v>44596</v>
      </c>
      <c r="K201" s="20" t="s">
        <v>7</v>
      </c>
    </row>
    <row r="202" spans="1:11">
      <c r="A202" s="37">
        <v>165</v>
      </c>
      <c r="B202" s="15" t="s">
        <v>189</v>
      </c>
      <c r="C202" s="19">
        <v>44393</v>
      </c>
      <c r="D202" t="s">
        <v>318</v>
      </c>
      <c r="E202" t="s">
        <v>7</v>
      </c>
      <c r="F202" s="29"/>
      <c r="G202" s="29"/>
      <c r="H202" s="29">
        <v>0</v>
      </c>
      <c r="I202" s="29"/>
      <c r="J202" s="38">
        <v>44587</v>
      </c>
      <c r="K202" s="29" t="s">
        <v>51</v>
      </c>
    </row>
    <row r="203" spans="1:11">
      <c r="A203" s="37">
        <v>166</v>
      </c>
      <c r="B203" s="15" t="s">
        <v>190</v>
      </c>
      <c r="C203" s="19">
        <v>44252</v>
      </c>
      <c r="D203" s="19">
        <v>44280</v>
      </c>
      <c r="E203" t="s">
        <v>51</v>
      </c>
      <c r="H203" s="29">
        <v>1</v>
      </c>
      <c r="J203" s="19">
        <v>44599</v>
      </c>
      <c r="K203" s="20" t="s">
        <v>51</v>
      </c>
    </row>
    <row r="204" spans="1:11">
      <c r="A204" s="37">
        <v>167</v>
      </c>
      <c r="B204" s="15" t="s">
        <v>191</v>
      </c>
      <c r="C204" s="19">
        <v>44476</v>
      </c>
      <c r="D204" s="19">
        <v>44497</v>
      </c>
      <c r="E204" t="s">
        <v>7</v>
      </c>
      <c r="H204" s="29">
        <v>1</v>
      </c>
    </row>
    <row r="205" spans="1:11">
      <c r="A205" s="37">
        <v>168</v>
      </c>
      <c r="B205" s="15" t="s">
        <v>192</v>
      </c>
      <c r="C205" s="19">
        <v>44383</v>
      </c>
      <c r="D205" s="19">
        <v>44404</v>
      </c>
      <c r="E205" t="s">
        <v>7</v>
      </c>
      <c r="H205" s="29">
        <v>1</v>
      </c>
      <c r="J205" s="19">
        <v>44565</v>
      </c>
      <c r="K205" t="s">
        <v>7</v>
      </c>
    </row>
    <row r="206" spans="1:11">
      <c r="A206" s="37">
        <v>169</v>
      </c>
      <c r="B206" s="15" t="s">
        <v>193</v>
      </c>
      <c r="C206" s="19">
        <v>44383</v>
      </c>
      <c r="D206" s="19">
        <v>44404</v>
      </c>
      <c r="E206" t="s">
        <v>7</v>
      </c>
      <c r="H206" s="29">
        <v>1</v>
      </c>
      <c r="J206" s="19">
        <v>44565</v>
      </c>
      <c r="K206" t="s">
        <v>7</v>
      </c>
    </row>
    <row r="207" spans="1:11">
      <c r="A207" s="37">
        <v>170</v>
      </c>
      <c r="B207" s="15" t="s">
        <v>194</v>
      </c>
      <c r="C207" s="19">
        <v>44306</v>
      </c>
      <c r="D207" s="19">
        <v>44336</v>
      </c>
      <c r="E207" t="s">
        <v>9</v>
      </c>
      <c r="H207" s="29">
        <v>1</v>
      </c>
      <c r="J207" s="27">
        <v>44529</v>
      </c>
      <c r="K207" t="s">
        <v>7</v>
      </c>
    </row>
    <row r="208" spans="1:11">
      <c r="A208" s="37">
        <v>171</v>
      </c>
      <c r="B208" s="15" t="s">
        <v>195</v>
      </c>
      <c r="C208" s="19">
        <v>44361</v>
      </c>
      <c r="D208" s="19">
        <v>44389</v>
      </c>
      <c r="E208" t="s">
        <v>9</v>
      </c>
      <c r="H208" s="29">
        <v>1</v>
      </c>
      <c r="J208" s="19">
        <v>44566</v>
      </c>
      <c r="K208" t="s">
        <v>7</v>
      </c>
    </row>
    <row r="209" spans="1:11">
      <c r="A209" s="37">
        <v>172</v>
      </c>
      <c r="B209" s="15" t="s">
        <v>196</v>
      </c>
      <c r="C209" s="19">
        <v>44434</v>
      </c>
      <c r="D209" s="19">
        <v>44473</v>
      </c>
      <c r="E209" t="s">
        <v>9</v>
      </c>
      <c r="H209" s="29">
        <v>1</v>
      </c>
      <c r="J209" s="19">
        <v>44566</v>
      </c>
      <c r="K209" t="s">
        <v>7</v>
      </c>
    </row>
    <row r="210" spans="1:11">
      <c r="A210" s="37">
        <v>173</v>
      </c>
      <c r="B210" s="15" t="s">
        <v>197</v>
      </c>
      <c r="C210" s="19">
        <v>44440</v>
      </c>
      <c r="D210" s="19">
        <v>44473</v>
      </c>
      <c r="E210" t="s">
        <v>9</v>
      </c>
      <c r="H210" s="29">
        <v>1</v>
      </c>
      <c r="J210" s="19">
        <v>44566</v>
      </c>
      <c r="K210" t="s">
        <v>7</v>
      </c>
    </row>
    <row r="211" spans="1:11">
      <c r="A211" s="37">
        <v>174</v>
      </c>
      <c r="B211" s="15" t="s">
        <v>198</v>
      </c>
      <c r="C211" s="19">
        <v>44433</v>
      </c>
      <c r="D211" s="19">
        <v>44473</v>
      </c>
      <c r="E211" t="s">
        <v>9</v>
      </c>
      <c r="H211" s="29">
        <v>1</v>
      </c>
      <c r="J211" s="19">
        <v>44566</v>
      </c>
      <c r="K211" t="s">
        <v>7</v>
      </c>
    </row>
    <row r="212" spans="1:11">
      <c r="A212" s="37">
        <v>175</v>
      </c>
      <c r="B212" s="15" t="s">
        <v>199</v>
      </c>
      <c r="C212" s="19">
        <v>44842</v>
      </c>
      <c r="D212" s="19">
        <v>44498</v>
      </c>
      <c r="E212" t="s">
        <v>7</v>
      </c>
      <c r="H212" s="29">
        <v>1</v>
      </c>
    </row>
    <row r="213" spans="1:11">
      <c r="A213" s="37">
        <v>176</v>
      </c>
      <c r="B213" s="15" t="s">
        <v>200</v>
      </c>
      <c r="C213" s="19">
        <v>44474</v>
      </c>
      <c r="D213" s="19">
        <v>44495</v>
      </c>
      <c r="E213" t="s">
        <v>7</v>
      </c>
      <c r="H213" s="29">
        <v>1</v>
      </c>
    </row>
    <row r="214" spans="1:11">
      <c r="A214" s="37">
        <v>177</v>
      </c>
      <c r="B214" s="15" t="s">
        <v>201</v>
      </c>
      <c r="C214" s="19">
        <v>44474</v>
      </c>
      <c r="D214" s="19">
        <v>44495</v>
      </c>
      <c r="E214" t="s">
        <v>7</v>
      </c>
      <c r="H214" s="29">
        <v>1</v>
      </c>
    </row>
    <row r="215" spans="1:11">
      <c r="A215" s="37">
        <v>178</v>
      </c>
      <c r="B215" s="15" t="s">
        <v>202</v>
      </c>
      <c r="C215" s="19">
        <v>44426</v>
      </c>
      <c r="D215" s="19">
        <v>44466</v>
      </c>
      <c r="E215" t="s">
        <v>9</v>
      </c>
      <c r="F215" s="29"/>
      <c r="G215" s="29"/>
      <c r="H215" s="29">
        <v>1</v>
      </c>
      <c r="I215" s="29"/>
      <c r="J215" s="29"/>
      <c r="K215" s="29"/>
    </row>
    <row r="216" spans="1:11">
      <c r="A216" s="37">
        <v>179</v>
      </c>
      <c r="B216" s="15" t="s">
        <v>203</v>
      </c>
      <c r="C216" s="19">
        <v>44531</v>
      </c>
      <c r="D216" s="19">
        <v>44553</v>
      </c>
      <c r="E216" t="s">
        <v>7</v>
      </c>
      <c r="F216" s="29"/>
      <c r="G216" s="29"/>
      <c r="H216" s="29">
        <v>1</v>
      </c>
      <c r="I216" s="29"/>
      <c r="J216" s="29"/>
      <c r="K216" s="29"/>
    </row>
    <row r="217" spans="1:11">
      <c r="A217" s="37">
        <v>180</v>
      </c>
      <c r="B217" s="15" t="s">
        <v>204</v>
      </c>
      <c r="C217" s="19">
        <v>44531</v>
      </c>
      <c r="D217" s="19">
        <v>44555</v>
      </c>
      <c r="E217" t="s">
        <v>7</v>
      </c>
      <c r="F217" s="29"/>
      <c r="G217" s="29"/>
      <c r="H217" s="29">
        <v>1</v>
      </c>
      <c r="I217" s="29"/>
      <c r="J217" s="29"/>
      <c r="K217" s="29"/>
    </row>
    <row r="218" spans="1:11">
      <c r="A218" s="37">
        <v>181</v>
      </c>
      <c r="B218" s="15" t="s">
        <v>205</v>
      </c>
      <c r="F218" s="29">
        <v>0</v>
      </c>
      <c r="G218" s="29">
        <v>0</v>
      </c>
      <c r="H218" s="29">
        <v>0</v>
      </c>
      <c r="I218" s="29">
        <v>0</v>
      </c>
      <c r="J218" s="29">
        <v>0</v>
      </c>
      <c r="K218" s="29">
        <v>0</v>
      </c>
    </row>
    <row r="219" spans="1:11">
      <c r="A219" s="37">
        <v>182</v>
      </c>
      <c r="B219" s="15" t="s">
        <v>206</v>
      </c>
      <c r="F219" s="29">
        <v>0</v>
      </c>
      <c r="G219" s="29">
        <v>0</v>
      </c>
      <c r="H219" s="29">
        <v>0</v>
      </c>
      <c r="I219" s="29">
        <v>0</v>
      </c>
      <c r="J219" s="29">
        <v>0</v>
      </c>
      <c r="K219" s="29">
        <v>0</v>
      </c>
    </row>
    <row r="220" spans="1:11">
      <c r="A220" s="37">
        <v>183</v>
      </c>
      <c r="B220" s="15" t="s">
        <v>207</v>
      </c>
      <c r="C220" s="19">
        <v>44302</v>
      </c>
      <c r="D220" s="19">
        <v>44333</v>
      </c>
      <c r="E220" t="s">
        <v>9</v>
      </c>
      <c r="H220" s="29">
        <v>1</v>
      </c>
      <c r="J220" s="30">
        <v>44522</v>
      </c>
      <c r="K220" t="s">
        <v>7</v>
      </c>
    </row>
    <row r="221" spans="1:11">
      <c r="A221" s="37">
        <v>184</v>
      </c>
      <c r="B221" s="15" t="s">
        <v>208</v>
      </c>
      <c r="C221" s="19">
        <v>44302</v>
      </c>
      <c r="D221" s="19">
        <v>44333</v>
      </c>
      <c r="E221" t="s">
        <v>9</v>
      </c>
      <c r="H221" s="29">
        <v>1</v>
      </c>
      <c r="J221" s="30">
        <v>44522</v>
      </c>
      <c r="K221" t="s">
        <v>7</v>
      </c>
    </row>
    <row r="222" spans="1:11">
      <c r="A222" s="37">
        <v>185</v>
      </c>
      <c r="B222" s="15" t="s">
        <v>209</v>
      </c>
      <c r="C222" s="19">
        <v>44453</v>
      </c>
      <c r="D222" s="19">
        <v>44474</v>
      </c>
      <c r="E222" t="s">
        <v>7</v>
      </c>
      <c r="H222" s="29">
        <v>1</v>
      </c>
    </row>
    <row r="223" spans="1:11">
      <c r="A223" s="37">
        <v>186</v>
      </c>
      <c r="B223" s="15" t="s">
        <v>210</v>
      </c>
      <c r="C223" s="19">
        <v>44453</v>
      </c>
      <c r="D223" s="19">
        <v>44474</v>
      </c>
      <c r="E223" t="s">
        <v>7</v>
      </c>
      <c r="H223" s="29" t="s">
        <v>212</v>
      </c>
    </row>
    <row r="224" spans="1:11">
      <c r="A224" s="37">
        <v>187</v>
      </c>
      <c r="B224" s="15" t="s">
        <v>211</v>
      </c>
      <c r="C224" s="19">
        <v>44419</v>
      </c>
      <c r="D224" s="19">
        <v>44476</v>
      </c>
      <c r="E224" t="s">
        <v>8</v>
      </c>
      <c r="H224" s="29">
        <v>1</v>
      </c>
    </row>
    <row r="225" spans="1:12">
      <c r="A225" s="37"/>
      <c r="H225" s="29"/>
    </row>
    <row r="226" spans="1:12">
      <c r="B226" s="15" t="s">
        <v>305</v>
      </c>
      <c r="H226" s="29"/>
    </row>
    <row r="227" spans="1:12">
      <c r="A227" s="37">
        <v>188</v>
      </c>
      <c r="B227" s="15" t="s">
        <v>213</v>
      </c>
      <c r="C227" s="19">
        <v>44362</v>
      </c>
      <c r="D227" s="19">
        <v>44390</v>
      </c>
      <c r="E227" t="s">
        <v>9</v>
      </c>
      <c r="H227" s="29">
        <v>1</v>
      </c>
    </row>
    <row r="228" spans="1:12">
      <c r="A228" s="37">
        <v>189</v>
      </c>
      <c r="B228" s="15" t="s">
        <v>214</v>
      </c>
      <c r="C228" s="19">
        <v>44543</v>
      </c>
      <c r="D228" s="19">
        <v>44564</v>
      </c>
      <c r="E228" t="s">
        <v>7</v>
      </c>
      <c r="H228" s="29">
        <v>1</v>
      </c>
    </row>
    <row r="229" spans="1:12">
      <c r="A229" s="37">
        <v>190</v>
      </c>
      <c r="B229" s="15" t="s">
        <v>215</v>
      </c>
      <c r="C229" s="19">
        <v>44477</v>
      </c>
      <c r="D229" s="19">
        <v>44504</v>
      </c>
      <c r="E229" t="s">
        <v>7</v>
      </c>
      <c r="H229" s="29">
        <v>1</v>
      </c>
    </row>
    <row r="230" spans="1:12">
      <c r="A230" s="37">
        <v>191</v>
      </c>
      <c r="B230" s="15" t="s">
        <v>216</v>
      </c>
      <c r="C230" s="19">
        <v>44403</v>
      </c>
      <c r="D230" s="19">
        <v>44459</v>
      </c>
      <c r="E230" t="s">
        <v>8</v>
      </c>
      <c r="H230" s="29">
        <v>1</v>
      </c>
    </row>
    <row r="231" spans="1:12">
      <c r="A231" s="37">
        <v>192</v>
      </c>
      <c r="B231" s="15" t="s">
        <v>217</v>
      </c>
      <c r="F231" s="29">
        <v>0</v>
      </c>
      <c r="G231" s="29">
        <v>0</v>
      </c>
      <c r="H231" s="29">
        <v>0</v>
      </c>
      <c r="I231" s="29">
        <v>0</v>
      </c>
      <c r="J231" s="29">
        <v>0</v>
      </c>
      <c r="K231" s="29">
        <v>0</v>
      </c>
    </row>
    <row r="232" spans="1:12" ht="15.75">
      <c r="A232" s="37">
        <v>193</v>
      </c>
      <c r="B232" s="15" t="s">
        <v>218</v>
      </c>
      <c r="C232" s="19">
        <v>44508</v>
      </c>
      <c r="D232" s="19">
        <v>44529</v>
      </c>
      <c r="E232" t="s">
        <v>7</v>
      </c>
      <c r="J232" s="19">
        <v>44519</v>
      </c>
      <c r="K232" t="s">
        <v>7</v>
      </c>
    </row>
    <row r="233" spans="1:12" ht="15.75">
      <c r="A233" s="37">
        <v>194</v>
      </c>
      <c r="B233" s="15" t="s">
        <v>219</v>
      </c>
      <c r="C233" s="19">
        <v>44508</v>
      </c>
      <c r="D233" s="19">
        <v>44529</v>
      </c>
      <c r="E233" t="s">
        <v>7</v>
      </c>
    </row>
    <row r="234" spans="1:12" ht="15.75">
      <c r="A234" s="37">
        <v>195</v>
      </c>
      <c r="B234" s="15" t="s">
        <v>220</v>
      </c>
      <c r="C234" s="19">
        <v>44606</v>
      </c>
      <c r="D234" s="19">
        <v>44627</v>
      </c>
      <c r="E234" t="s">
        <v>7</v>
      </c>
    </row>
    <row r="235" spans="1:12">
      <c r="A235" s="37">
        <v>196</v>
      </c>
      <c r="B235" s="15" t="s">
        <v>221</v>
      </c>
      <c r="C235" s="19">
        <v>44432</v>
      </c>
      <c r="D235" s="19">
        <v>44466</v>
      </c>
      <c r="E235" t="s">
        <v>9</v>
      </c>
      <c r="H235" s="29">
        <v>1</v>
      </c>
    </row>
    <row r="236" spans="1:12">
      <c r="A236" s="37">
        <v>197</v>
      </c>
      <c r="B236" s="15" t="s">
        <v>222</v>
      </c>
      <c r="C236" s="19">
        <v>44432</v>
      </c>
      <c r="D236" s="19">
        <v>44461</v>
      </c>
      <c r="E236" t="s">
        <v>9</v>
      </c>
      <c r="H236" s="29">
        <v>1</v>
      </c>
    </row>
    <row r="237" spans="1:12">
      <c r="A237" s="37">
        <v>198</v>
      </c>
      <c r="B237" s="15" t="s">
        <v>223</v>
      </c>
      <c r="C237" s="19">
        <v>44432</v>
      </c>
      <c r="D237" s="19">
        <v>44461</v>
      </c>
      <c r="E237" t="s">
        <v>9</v>
      </c>
      <c r="H237" s="29">
        <v>1</v>
      </c>
    </row>
    <row r="238" spans="1:12">
      <c r="A238" s="37">
        <v>199</v>
      </c>
      <c r="B238" s="15" t="s">
        <v>224</v>
      </c>
      <c r="C238" s="19">
        <v>44432</v>
      </c>
      <c r="D238" s="19">
        <v>44461</v>
      </c>
      <c r="E238" t="s">
        <v>9</v>
      </c>
      <c r="H238" s="29">
        <v>1</v>
      </c>
      <c r="J238" s="27">
        <v>44553</v>
      </c>
      <c r="K238" s="20" t="s">
        <v>8</v>
      </c>
      <c r="L238" s="20"/>
    </row>
    <row r="239" spans="1:12">
      <c r="A239" s="37">
        <v>200</v>
      </c>
      <c r="B239" s="15" t="s">
        <v>225</v>
      </c>
      <c r="C239" s="19">
        <v>44316</v>
      </c>
      <c r="D239" s="19">
        <v>44348</v>
      </c>
      <c r="E239" t="s">
        <v>9</v>
      </c>
      <c r="H239" s="29">
        <v>1</v>
      </c>
      <c r="J239" s="19">
        <v>44532</v>
      </c>
      <c r="K239" t="s">
        <v>9</v>
      </c>
    </row>
    <row r="240" spans="1:12">
      <c r="A240" s="37">
        <v>201</v>
      </c>
      <c r="B240" s="15" t="s">
        <v>226</v>
      </c>
      <c r="C240" s="19">
        <v>44385</v>
      </c>
      <c r="D240" s="19">
        <v>44413</v>
      </c>
      <c r="E240" t="s">
        <v>9</v>
      </c>
      <c r="H240" s="29">
        <v>1</v>
      </c>
      <c r="J240" s="27">
        <v>44552</v>
      </c>
      <c r="K240" s="20" t="s">
        <v>8</v>
      </c>
      <c r="L240" s="20"/>
    </row>
    <row r="241" spans="1:11">
      <c r="A241" s="37">
        <v>202</v>
      </c>
      <c r="B241" s="15" t="s">
        <v>227</v>
      </c>
      <c r="C241" s="19">
        <v>44316</v>
      </c>
      <c r="D241" s="19">
        <v>44348</v>
      </c>
      <c r="E241" t="s">
        <v>9</v>
      </c>
      <c r="H241" s="29">
        <v>1</v>
      </c>
      <c r="J241" s="19">
        <v>44532</v>
      </c>
      <c r="K241" t="s">
        <v>9</v>
      </c>
    </row>
    <row r="242" spans="1:11">
      <c r="A242" s="37">
        <v>203</v>
      </c>
      <c r="B242" s="15" t="s">
        <v>228</v>
      </c>
      <c r="C242" s="19">
        <v>44311</v>
      </c>
      <c r="D242" s="19">
        <v>44343</v>
      </c>
      <c r="E242" t="s">
        <v>9</v>
      </c>
      <c r="H242" s="29">
        <v>1</v>
      </c>
      <c r="J242" s="19">
        <v>44532</v>
      </c>
      <c r="K242" t="s">
        <v>9</v>
      </c>
    </row>
    <row r="243" spans="1:11">
      <c r="A243" s="37">
        <v>204</v>
      </c>
      <c r="B243" s="15" t="s">
        <v>229</v>
      </c>
      <c r="C243" s="19">
        <v>44375</v>
      </c>
      <c r="D243" s="19">
        <v>44396</v>
      </c>
      <c r="E243" t="s">
        <v>7</v>
      </c>
      <c r="H243" s="29">
        <v>1</v>
      </c>
      <c r="J243" s="19">
        <v>44200</v>
      </c>
      <c r="K243" t="s">
        <v>7</v>
      </c>
    </row>
    <row r="244" spans="1:11">
      <c r="A244" s="37">
        <v>205</v>
      </c>
      <c r="B244" s="15" t="s">
        <v>230</v>
      </c>
      <c r="C244" s="19">
        <v>44431</v>
      </c>
      <c r="D244" s="19">
        <v>44460</v>
      </c>
      <c r="E244" t="s">
        <v>9</v>
      </c>
      <c r="H244" s="29">
        <v>1</v>
      </c>
    </row>
    <row r="245" spans="1:11">
      <c r="A245" s="37">
        <v>206</v>
      </c>
      <c r="B245" s="15" t="s">
        <v>231</v>
      </c>
      <c r="C245" s="19">
        <v>44429</v>
      </c>
      <c r="D245" s="19">
        <v>44476</v>
      </c>
      <c r="E245" t="s">
        <v>8</v>
      </c>
      <c r="H245" s="29">
        <v>1</v>
      </c>
    </row>
    <row r="246" spans="1:11">
      <c r="A246" s="37">
        <v>207</v>
      </c>
      <c r="B246" s="15" t="s">
        <v>232</v>
      </c>
      <c r="C246" s="19">
        <v>44257</v>
      </c>
      <c r="D246" s="19">
        <v>44643</v>
      </c>
      <c r="E246" t="s">
        <v>7</v>
      </c>
      <c r="F246" s="29"/>
      <c r="G246" s="29"/>
      <c r="H246" s="29">
        <v>1</v>
      </c>
      <c r="I246" s="29"/>
      <c r="J246" s="29"/>
      <c r="K246" s="29"/>
    </row>
    <row r="247" spans="1:11">
      <c r="A247" s="37">
        <v>208</v>
      </c>
      <c r="B247" s="15" t="s">
        <v>233</v>
      </c>
      <c r="C247" s="19">
        <v>44567</v>
      </c>
      <c r="D247" s="19">
        <v>44595</v>
      </c>
      <c r="E247" t="s">
        <v>9</v>
      </c>
      <c r="H247" s="29">
        <v>1</v>
      </c>
    </row>
    <row r="248" spans="1:11">
      <c r="A248" s="37">
        <v>209</v>
      </c>
      <c r="B248" s="15" t="s">
        <v>234</v>
      </c>
      <c r="F248" s="29">
        <v>0</v>
      </c>
      <c r="G248" s="29">
        <v>0</v>
      </c>
      <c r="H248" s="29">
        <v>0</v>
      </c>
      <c r="I248" s="29">
        <v>0</v>
      </c>
      <c r="J248" s="29">
        <v>0</v>
      </c>
      <c r="K248" s="29">
        <v>0</v>
      </c>
    </row>
    <row r="249" spans="1:11">
      <c r="A249" s="37">
        <v>210</v>
      </c>
      <c r="B249" s="15" t="s">
        <v>235</v>
      </c>
      <c r="C249" s="19">
        <v>44313</v>
      </c>
      <c r="D249" s="19">
        <v>44344</v>
      </c>
      <c r="E249" t="s">
        <v>9</v>
      </c>
      <c r="H249" s="29">
        <v>1</v>
      </c>
      <c r="J249" s="27">
        <v>44530</v>
      </c>
      <c r="K249" t="s">
        <v>9</v>
      </c>
    </row>
    <row r="250" spans="1:11">
      <c r="A250" s="37">
        <v>211</v>
      </c>
      <c r="B250" s="15" t="s">
        <v>236</v>
      </c>
      <c r="C250" s="19">
        <v>44361</v>
      </c>
      <c r="D250" s="19">
        <v>44344</v>
      </c>
      <c r="E250" t="s">
        <v>9</v>
      </c>
      <c r="H250" s="29">
        <v>1</v>
      </c>
      <c r="J250" s="19">
        <v>44565</v>
      </c>
      <c r="K250" t="s">
        <v>7</v>
      </c>
    </row>
    <row r="251" spans="1:11">
      <c r="A251" s="37">
        <v>212</v>
      </c>
      <c r="B251" s="15" t="s">
        <v>237</v>
      </c>
      <c r="C251" s="19">
        <v>44361</v>
      </c>
      <c r="D251" s="19">
        <v>44389</v>
      </c>
      <c r="E251" t="s">
        <v>9</v>
      </c>
      <c r="H251" s="29">
        <v>1</v>
      </c>
      <c r="J251" s="19">
        <v>44596</v>
      </c>
      <c r="K251" t="s">
        <v>51</v>
      </c>
    </row>
    <row r="252" spans="1:11">
      <c r="A252" s="37">
        <v>213</v>
      </c>
      <c r="B252" s="15" t="s">
        <v>238</v>
      </c>
      <c r="C252" s="19">
        <v>44294</v>
      </c>
      <c r="D252" s="19">
        <v>44322</v>
      </c>
      <c r="E252" t="s">
        <v>9</v>
      </c>
      <c r="H252" s="29">
        <v>1</v>
      </c>
      <c r="J252" s="30">
        <v>44519</v>
      </c>
      <c r="K252" t="s">
        <v>7</v>
      </c>
    </row>
    <row r="253" spans="1:11">
      <c r="A253" s="37">
        <v>214</v>
      </c>
      <c r="B253" s="15" t="s">
        <v>239</v>
      </c>
      <c r="C253" s="19">
        <v>44396</v>
      </c>
      <c r="D253" s="19">
        <v>44428</v>
      </c>
      <c r="E253" t="s">
        <v>240</v>
      </c>
      <c r="H253" s="29">
        <v>1</v>
      </c>
      <c r="J253" s="19">
        <v>44596</v>
      </c>
      <c r="K253" t="s">
        <v>51</v>
      </c>
    </row>
    <row r="254" spans="1:11">
      <c r="A254" s="37">
        <v>215</v>
      </c>
      <c r="B254" s="15" t="s">
        <v>241</v>
      </c>
      <c r="C254" s="19">
        <v>44396</v>
      </c>
      <c r="D254" s="19">
        <v>44428</v>
      </c>
      <c r="E254" t="s">
        <v>240</v>
      </c>
      <c r="H254" s="29">
        <v>1</v>
      </c>
      <c r="J254" s="19">
        <v>44585</v>
      </c>
      <c r="K254" t="s">
        <v>51</v>
      </c>
    </row>
    <row r="255" spans="1:11">
      <c r="A255" s="37">
        <v>216</v>
      </c>
      <c r="B255" s="15" t="s">
        <v>242</v>
      </c>
      <c r="C255" s="19">
        <v>44302</v>
      </c>
      <c r="D255" s="19">
        <v>44333</v>
      </c>
      <c r="E255" t="s">
        <v>9</v>
      </c>
      <c r="H255" s="29">
        <v>1</v>
      </c>
      <c r="J255" s="30">
        <v>44522</v>
      </c>
      <c r="K255" t="s">
        <v>9</v>
      </c>
    </row>
    <row r="256" spans="1:11">
      <c r="A256" s="37">
        <v>217</v>
      </c>
      <c r="B256" s="15" t="s">
        <v>243</v>
      </c>
      <c r="C256" s="19">
        <v>44302</v>
      </c>
      <c r="D256" s="19">
        <v>44333</v>
      </c>
      <c r="E256" t="s">
        <v>9</v>
      </c>
      <c r="H256" s="29">
        <v>1</v>
      </c>
      <c r="J256" s="30">
        <v>44522</v>
      </c>
      <c r="K256" t="s">
        <v>9</v>
      </c>
    </row>
    <row r="257" spans="1:12">
      <c r="A257" s="37">
        <v>218</v>
      </c>
      <c r="B257" s="15" t="s">
        <v>244</v>
      </c>
      <c r="C257" s="19">
        <v>44434</v>
      </c>
      <c r="D257" s="19">
        <v>44463</v>
      </c>
      <c r="E257" t="s">
        <v>9</v>
      </c>
      <c r="H257" s="29">
        <v>1</v>
      </c>
    </row>
    <row r="258" spans="1:12">
      <c r="A258" s="37">
        <v>219</v>
      </c>
      <c r="B258" s="15" t="s">
        <v>245</v>
      </c>
      <c r="C258" s="19">
        <v>44359</v>
      </c>
      <c r="D258" s="19">
        <v>44392</v>
      </c>
      <c r="E258" t="s">
        <v>9</v>
      </c>
      <c r="H258" s="29">
        <v>1</v>
      </c>
      <c r="J258" s="30">
        <v>44553</v>
      </c>
      <c r="K258" t="s">
        <v>9</v>
      </c>
    </row>
    <row r="259" spans="1:12">
      <c r="A259" s="37">
        <v>220</v>
      </c>
      <c r="B259" s="15" t="s">
        <v>246</v>
      </c>
      <c r="C259" s="19">
        <v>44360</v>
      </c>
      <c r="D259" s="19"/>
      <c r="E259" t="s">
        <v>247</v>
      </c>
      <c r="H259" s="29">
        <v>1</v>
      </c>
      <c r="J259" s="30">
        <v>44529</v>
      </c>
      <c r="K259" t="s">
        <v>7</v>
      </c>
    </row>
    <row r="260" spans="1:12">
      <c r="A260" s="37">
        <v>221</v>
      </c>
      <c r="B260" s="15" t="s">
        <v>248</v>
      </c>
      <c r="C260" s="19">
        <v>44411</v>
      </c>
      <c r="D260" s="19">
        <v>44467</v>
      </c>
      <c r="E260" t="s">
        <v>8</v>
      </c>
      <c r="H260" s="29">
        <v>1</v>
      </c>
      <c r="J260" s="19">
        <v>44574</v>
      </c>
      <c r="K260" t="s">
        <v>51</v>
      </c>
    </row>
    <row r="261" spans="1:12">
      <c r="A261" s="37">
        <v>222</v>
      </c>
      <c r="B261" s="15" t="s">
        <v>249</v>
      </c>
      <c r="C261" s="19">
        <v>44435</v>
      </c>
      <c r="D261" s="19">
        <v>44466</v>
      </c>
      <c r="E261" t="s">
        <v>9</v>
      </c>
      <c r="H261" s="29">
        <v>1</v>
      </c>
    </row>
    <row r="262" spans="1:12">
      <c r="A262" s="37">
        <v>223</v>
      </c>
      <c r="B262" s="15" t="s">
        <v>250</v>
      </c>
      <c r="C262" s="19">
        <v>44429</v>
      </c>
      <c r="D262" s="19">
        <v>44459</v>
      </c>
      <c r="E262" t="s">
        <v>9</v>
      </c>
      <c r="H262" s="29">
        <v>1</v>
      </c>
      <c r="J262" s="30">
        <v>44558</v>
      </c>
      <c r="K262" s="20" t="s">
        <v>8</v>
      </c>
      <c r="L262" s="20"/>
    </row>
    <row r="263" spans="1:12">
      <c r="A263" s="37">
        <v>224</v>
      </c>
      <c r="B263" s="15" t="s">
        <v>251</v>
      </c>
      <c r="C263" s="19">
        <v>44431</v>
      </c>
      <c r="D263" s="19">
        <v>44460</v>
      </c>
      <c r="E263" t="s">
        <v>9</v>
      </c>
      <c r="H263" s="29">
        <v>1</v>
      </c>
    </row>
    <row r="264" spans="1:12">
      <c r="A264" s="37">
        <v>225</v>
      </c>
      <c r="B264" s="15" t="s">
        <v>252</v>
      </c>
      <c r="C264" s="19">
        <v>44515</v>
      </c>
      <c r="D264" s="19">
        <v>44536</v>
      </c>
      <c r="E264" t="s">
        <v>7</v>
      </c>
      <c r="H264" s="29">
        <v>1</v>
      </c>
    </row>
    <row r="265" spans="1:12">
      <c r="A265" s="37">
        <v>226</v>
      </c>
      <c r="B265" s="15" t="s">
        <v>253</v>
      </c>
      <c r="C265" s="19">
        <v>44511</v>
      </c>
      <c r="D265" s="19">
        <v>44533</v>
      </c>
      <c r="E265" t="s">
        <v>7</v>
      </c>
      <c r="H265" s="29">
        <v>1</v>
      </c>
    </row>
    <row r="266" spans="1:12">
      <c r="A266" s="37">
        <v>227</v>
      </c>
      <c r="B266" s="15" t="s">
        <v>254</v>
      </c>
      <c r="C266" s="19">
        <v>44313</v>
      </c>
      <c r="D266" s="19">
        <v>44344</v>
      </c>
      <c r="E266" t="s">
        <v>9</v>
      </c>
      <c r="H266" s="29">
        <v>1</v>
      </c>
      <c r="J266" s="30">
        <v>44530</v>
      </c>
      <c r="K266" t="s">
        <v>9</v>
      </c>
    </row>
    <row r="267" spans="1:12">
      <c r="A267" s="37">
        <v>228</v>
      </c>
      <c r="B267" s="15" t="s">
        <v>255</v>
      </c>
      <c r="C267" s="19">
        <v>44313</v>
      </c>
      <c r="D267" s="19">
        <v>44344</v>
      </c>
      <c r="E267" t="s">
        <v>9</v>
      </c>
      <c r="H267" s="29">
        <v>1</v>
      </c>
      <c r="J267" s="30">
        <v>44530</v>
      </c>
      <c r="K267" t="s">
        <v>9</v>
      </c>
    </row>
    <row r="268" spans="1:12">
      <c r="A268" s="37">
        <v>229</v>
      </c>
      <c r="B268" s="15" t="s">
        <v>256</v>
      </c>
      <c r="C268" s="19">
        <v>44407</v>
      </c>
      <c r="D268" s="19">
        <v>44463</v>
      </c>
      <c r="E268" t="s">
        <v>8</v>
      </c>
      <c r="H268" s="29">
        <v>1</v>
      </c>
      <c r="J268" s="20"/>
    </row>
    <row r="269" spans="1:12">
      <c r="A269" s="37">
        <v>230</v>
      </c>
      <c r="B269" s="15" t="s">
        <v>257</v>
      </c>
      <c r="C269" s="19">
        <v>44330</v>
      </c>
      <c r="D269" s="19">
        <v>44404</v>
      </c>
      <c r="E269" t="s">
        <v>8</v>
      </c>
      <c r="H269" s="29">
        <v>1</v>
      </c>
      <c r="J269" s="30">
        <v>44568</v>
      </c>
      <c r="K269" t="s">
        <v>7</v>
      </c>
    </row>
    <row r="270" spans="1:12">
      <c r="A270" s="37">
        <v>231</v>
      </c>
      <c r="B270" s="15" t="s">
        <v>258</v>
      </c>
      <c r="C270" s="19">
        <v>44407</v>
      </c>
      <c r="D270" s="19">
        <v>44463</v>
      </c>
      <c r="E270" t="s">
        <v>8</v>
      </c>
      <c r="H270" s="29">
        <v>1</v>
      </c>
      <c r="J270" s="20"/>
    </row>
    <row r="271" spans="1:12">
      <c r="A271" s="37">
        <v>232</v>
      </c>
      <c r="B271" s="15" t="s">
        <v>259</v>
      </c>
      <c r="C271" s="19">
        <v>44312</v>
      </c>
      <c r="D271" s="19">
        <v>44343</v>
      </c>
      <c r="E271" t="s">
        <v>9</v>
      </c>
      <c r="H271" s="29">
        <v>1</v>
      </c>
      <c r="J271" s="30">
        <v>44530</v>
      </c>
      <c r="K271" t="s">
        <v>7</v>
      </c>
    </row>
    <row r="272" spans="1:12">
      <c r="A272" s="37">
        <v>233</v>
      </c>
      <c r="B272" s="15" t="s">
        <v>260</v>
      </c>
      <c r="C272" s="19">
        <v>44370</v>
      </c>
      <c r="D272" s="19">
        <v>44403</v>
      </c>
      <c r="E272" t="s">
        <v>9</v>
      </c>
      <c r="H272" s="29">
        <v>1</v>
      </c>
      <c r="J272" s="30">
        <v>44552</v>
      </c>
      <c r="K272" s="21" t="s">
        <v>8</v>
      </c>
    </row>
    <row r="273" spans="1:11">
      <c r="A273" s="37">
        <v>234</v>
      </c>
      <c r="B273" s="15" t="s">
        <v>261</v>
      </c>
      <c r="C273" s="19">
        <v>44302</v>
      </c>
      <c r="D273" s="19">
        <v>44333</v>
      </c>
      <c r="E273" s="19" t="s">
        <v>9</v>
      </c>
      <c r="H273" s="38"/>
      <c r="J273" s="30">
        <v>44522</v>
      </c>
      <c r="K273" t="s">
        <v>7</v>
      </c>
    </row>
    <row r="274" spans="1:11">
      <c r="A274" s="37">
        <v>235</v>
      </c>
      <c r="B274" s="15" t="s">
        <v>262</v>
      </c>
      <c r="C274" s="19">
        <v>44382</v>
      </c>
      <c r="D274" s="19">
        <v>44411</v>
      </c>
      <c r="E274" t="s">
        <v>9</v>
      </c>
      <c r="H274" s="29">
        <v>1</v>
      </c>
    </row>
    <row r="275" spans="1:11">
      <c r="A275" s="37">
        <v>236</v>
      </c>
      <c r="B275" s="15" t="s">
        <v>263</v>
      </c>
      <c r="F275" s="29">
        <v>0</v>
      </c>
      <c r="G275" s="29">
        <v>0</v>
      </c>
      <c r="H275" s="29">
        <v>0</v>
      </c>
      <c r="I275" s="29">
        <v>0</v>
      </c>
      <c r="J275" s="29">
        <v>0</v>
      </c>
      <c r="K275" s="29">
        <v>0</v>
      </c>
    </row>
    <row r="276" spans="1:11">
      <c r="A276" s="37">
        <v>237</v>
      </c>
      <c r="B276" s="15" t="s">
        <v>264</v>
      </c>
      <c r="C276" s="19">
        <v>44374</v>
      </c>
      <c r="D276" s="19">
        <v>44398</v>
      </c>
      <c r="E276" t="s">
        <v>9</v>
      </c>
      <c r="H276" s="29">
        <v>1</v>
      </c>
      <c r="J276" s="19">
        <v>44589</v>
      </c>
      <c r="K276" t="s">
        <v>51</v>
      </c>
    </row>
    <row r="277" spans="1:11">
      <c r="A277" s="37">
        <v>238</v>
      </c>
      <c r="B277" s="15" t="s">
        <v>265</v>
      </c>
      <c r="C277" s="19">
        <v>44406</v>
      </c>
      <c r="D277" s="19">
        <v>44462</v>
      </c>
      <c r="E277" t="s">
        <v>8</v>
      </c>
      <c r="H277" s="29">
        <v>1</v>
      </c>
      <c r="J277" s="19">
        <v>44595</v>
      </c>
      <c r="K277" t="s">
        <v>7</v>
      </c>
    </row>
    <row r="278" spans="1:11">
      <c r="A278" s="37">
        <v>239</v>
      </c>
      <c r="B278" s="15" t="s">
        <v>266</v>
      </c>
      <c r="C278" s="19">
        <v>44372</v>
      </c>
      <c r="D278" s="19">
        <v>44393</v>
      </c>
      <c r="E278" t="s">
        <v>7</v>
      </c>
      <c r="H278" s="29">
        <v>1</v>
      </c>
      <c r="J278" s="19">
        <v>44583</v>
      </c>
      <c r="K278" t="s">
        <v>51</v>
      </c>
    </row>
    <row r="279" spans="1:11">
      <c r="A279" s="37">
        <v>240</v>
      </c>
      <c r="B279" s="15" t="s">
        <v>267</v>
      </c>
      <c r="C279" s="19">
        <v>44508</v>
      </c>
      <c r="D279" s="19">
        <v>44529</v>
      </c>
      <c r="E279" t="s">
        <v>7</v>
      </c>
      <c r="H279" s="29">
        <v>1</v>
      </c>
    </row>
    <row r="280" spans="1:11">
      <c r="A280" s="37">
        <v>241</v>
      </c>
      <c r="B280" s="15" t="s">
        <v>268</v>
      </c>
      <c r="F280" s="29">
        <v>0</v>
      </c>
      <c r="G280" s="29">
        <v>0</v>
      </c>
      <c r="H280" s="29">
        <v>0</v>
      </c>
      <c r="I280" s="29">
        <v>0</v>
      </c>
      <c r="J280" s="29">
        <v>0</v>
      </c>
      <c r="K280" s="29">
        <v>0</v>
      </c>
    </row>
    <row r="281" spans="1:11">
      <c r="A281" s="37">
        <v>242</v>
      </c>
      <c r="B281" s="15" t="s">
        <v>269</v>
      </c>
      <c r="C281" s="19">
        <v>44291</v>
      </c>
      <c r="D281" s="19">
        <v>44315</v>
      </c>
      <c r="E281" t="s">
        <v>7</v>
      </c>
      <c r="H281" s="29">
        <v>1</v>
      </c>
    </row>
    <row r="282" spans="1:11">
      <c r="A282" s="37">
        <v>243</v>
      </c>
      <c r="B282" s="15" t="s">
        <v>270</v>
      </c>
      <c r="C282" s="19">
        <v>44291</v>
      </c>
      <c r="D282" s="19">
        <v>44315</v>
      </c>
      <c r="E282" t="s">
        <v>7</v>
      </c>
      <c r="H282" s="29">
        <v>1</v>
      </c>
    </row>
    <row r="283" spans="1:11">
      <c r="A283" s="37">
        <v>244</v>
      </c>
      <c r="B283" s="15" t="s">
        <v>271</v>
      </c>
      <c r="C283" s="19">
        <v>44291</v>
      </c>
      <c r="D283" s="19">
        <v>44315</v>
      </c>
      <c r="E283" t="s">
        <v>7</v>
      </c>
      <c r="H283" s="29">
        <v>1</v>
      </c>
    </row>
    <row r="284" spans="1:11">
      <c r="A284" s="37">
        <v>245</v>
      </c>
      <c r="B284" s="15" t="s">
        <v>272</v>
      </c>
      <c r="C284" s="19">
        <v>44449</v>
      </c>
      <c r="D284" s="19">
        <v>44475</v>
      </c>
      <c r="E284" t="s">
        <v>7</v>
      </c>
      <c r="H284" s="29">
        <v>1</v>
      </c>
    </row>
    <row r="285" spans="1:11">
      <c r="A285" s="37">
        <v>246</v>
      </c>
      <c r="B285" s="15" t="s">
        <v>273</v>
      </c>
      <c r="C285" s="19">
        <v>44449</v>
      </c>
      <c r="D285" s="19">
        <v>44469</v>
      </c>
      <c r="E285" t="s">
        <v>9</v>
      </c>
      <c r="H285" s="29">
        <v>1</v>
      </c>
      <c r="J285" s="19">
        <v>44564</v>
      </c>
      <c r="K285" t="s">
        <v>51</v>
      </c>
    </row>
    <row r="286" spans="1:11">
      <c r="A286" s="37">
        <v>247</v>
      </c>
      <c r="B286" s="15" t="s">
        <v>274</v>
      </c>
      <c r="C286" s="19">
        <v>44449</v>
      </c>
      <c r="D286" s="19">
        <v>44475</v>
      </c>
      <c r="E286" t="s">
        <v>7</v>
      </c>
      <c r="H286" s="29">
        <v>1</v>
      </c>
    </row>
    <row r="287" spans="1:11">
      <c r="A287" s="37">
        <v>248</v>
      </c>
      <c r="B287" s="15" t="s">
        <v>275</v>
      </c>
      <c r="C287" s="19">
        <v>44431</v>
      </c>
      <c r="D287" s="19">
        <v>44460</v>
      </c>
      <c r="E287" t="s">
        <v>9</v>
      </c>
      <c r="H287" s="29">
        <v>1</v>
      </c>
    </row>
    <row r="288" spans="1:11">
      <c r="A288" s="37">
        <v>249</v>
      </c>
      <c r="B288" s="15" t="s">
        <v>276</v>
      </c>
      <c r="C288" s="19"/>
      <c r="D288" s="19"/>
      <c r="F288" s="29">
        <v>0</v>
      </c>
      <c r="G288" s="29">
        <v>0</v>
      </c>
      <c r="H288" s="29">
        <v>0</v>
      </c>
      <c r="I288" s="29">
        <v>0</v>
      </c>
      <c r="J288" s="29">
        <v>0</v>
      </c>
      <c r="K288" s="29">
        <v>0</v>
      </c>
    </row>
    <row r="289" spans="1:12" ht="15.75">
      <c r="A289" s="37">
        <v>250</v>
      </c>
      <c r="B289" s="15" t="s">
        <v>277</v>
      </c>
      <c r="F289" s="29">
        <v>0</v>
      </c>
      <c r="G289" s="29">
        <v>0</v>
      </c>
      <c r="H289" s="29">
        <v>0</v>
      </c>
      <c r="I289" s="29">
        <v>0</v>
      </c>
      <c r="J289" s="29">
        <v>0</v>
      </c>
      <c r="K289" s="29">
        <v>0</v>
      </c>
    </row>
    <row r="290" spans="1:12">
      <c r="A290" s="37">
        <v>251</v>
      </c>
      <c r="B290" s="15" t="s">
        <v>278</v>
      </c>
      <c r="C290" s="19">
        <v>44447</v>
      </c>
      <c r="D290" s="19">
        <v>44474</v>
      </c>
      <c r="E290" t="s">
        <v>9</v>
      </c>
      <c r="H290" s="29">
        <v>1</v>
      </c>
    </row>
    <row r="291" spans="1:12">
      <c r="A291" s="37">
        <v>252</v>
      </c>
      <c r="B291" s="15" t="s">
        <v>279</v>
      </c>
      <c r="C291" s="19">
        <v>44372</v>
      </c>
      <c r="D291" s="19">
        <v>44400</v>
      </c>
      <c r="E291" t="s">
        <v>9</v>
      </c>
      <c r="H291" s="29">
        <v>1</v>
      </c>
    </row>
    <row r="292" spans="1:12">
      <c r="A292" s="37">
        <v>253</v>
      </c>
      <c r="B292" s="15" t="s">
        <v>32</v>
      </c>
      <c r="C292" s="19">
        <v>44319</v>
      </c>
      <c r="D292" s="19">
        <v>44350</v>
      </c>
      <c r="E292" t="s">
        <v>9</v>
      </c>
      <c r="H292" s="29">
        <v>1</v>
      </c>
    </row>
    <row r="293" spans="1:12">
      <c r="A293" s="37">
        <v>254</v>
      </c>
      <c r="B293" s="15" t="s">
        <v>33</v>
      </c>
      <c r="C293" s="19">
        <v>44407</v>
      </c>
      <c r="E293" t="s">
        <v>247</v>
      </c>
      <c r="H293" s="29">
        <v>1</v>
      </c>
    </row>
    <row r="294" spans="1:12">
      <c r="A294" s="37">
        <v>255</v>
      </c>
      <c r="B294" s="15" t="s">
        <v>280</v>
      </c>
      <c r="C294" s="19">
        <v>44362</v>
      </c>
      <c r="D294" s="19">
        <v>44418</v>
      </c>
      <c r="E294" t="s">
        <v>9</v>
      </c>
      <c r="H294" s="29">
        <v>1</v>
      </c>
    </row>
    <row r="295" spans="1:12">
      <c r="A295" s="37">
        <v>256</v>
      </c>
      <c r="B295" s="15" t="s">
        <v>35</v>
      </c>
      <c r="C295" s="19">
        <v>44316</v>
      </c>
      <c r="D295" s="19">
        <v>44348</v>
      </c>
      <c r="E295" t="s">
        <v>9</v>
      </c>
      <c r="H295" s="29">
        <v>1</v>
      </c>
    </row>
    <row r="296" spans="1:12">
      <c r="A296" s="37">
        <v>257</v>
      </c>
      <c r="B296" s="15" t="s">
        <v>36</v>
      </c>
      <c r="C296" s="19">
        <v>44522</v>
      </c>
      <c r="D296" s="19">
        <v>44545</v>
      </c>
      <c r="E296" t="s">
        <v>7</v>
      </c>
      <c r="H296" s="29">
        <v>1</v>
      </c>
    </row>
    <row r="297" spans="1:12">
      <c r="A297" s="37">
        <v>258</v>
      </c>
      <c r="B297" s="15" t="s">
        <v>281</v>
      </c>
      <c r="F297" s="29">
        <v>0</v>
      </c>
      <c r="G297" s="29">
        <v>0</v>
      </c>
      <c r="H297" s="29">
        <v>0</v>
      </c>
      <c r="I297" s="29">
        <v>0</v>
      </c>
      <c r="J297" s="29">
        <v>0</v>
      </c>
      <c r="K297" s="29">
        <v>0</v>
      </c>
    </row>
    <row r="298" spans="1:12">
      <c r="A298" s="37">
        <v>259</v>
      </c>
      <c r="B298" s="15" t="s">
        <v>282</v>
      </c>
      <c r="F298" s="29">
        <v>0</v>
      </c>
      <c r="G298" s="29">
        <v>0</v>
      </c>
      <c r="H298" s="29">
        <v>0</v>
      </c>
      <c r="I298" s="29">
        <v>0</v>
      </c>
      <c r="J298" s="29">
        <v>0</v>
      </c>
      <c r="K298" s="29">
        <v>0</v>
      </c>
    </row>
    <row r="299" spans="1:12">
      <c r="A299" s="37">
        <v>260</v>
      </c>
      <c r="B299" s="15" t="s">
        <v>38</v>
      </c>
      <c r="C299" s="19">
        <v>44316</v>
      </c>
      <c r="D299" s="19">
        <v>44348</v>
      </c>
      <c r="E299" t="s">
        <v>9</v>
      </c>
      <c r="H299" s="29">
        <v>1</v>
      </c>
      <c r="J299" s="19">
        <v>44532</v>
      </c>
      <c r="K299" t="s">
        <v>7</v>
      </c>
    </row>
    <row r="300" spans="1:12">
      <c r="A300" s="37">
        <v>261</v>
      </c>
      <c r="B300" s="15" t="s">
        <v>37</v>
      </c>
      <c r="C300" s="19">
        <v>44319</v>
      </c>
      <c r="D300" s="19">
        <v>44350</v>
      </c>
      <c r="E300" t="s">
        <v>9</v>
      </c>
      <c r="H300" s="29">
        <v>1</v>
      </c>
      <c r="J300" s="19">
        <v>44533</v>
      </c>
      <c r="K300" t="s">
        <v>7</v>
      </c>
    </row>
    <row r="301" spans="1:12">
      <c r="A301" s="37">
        <v>262</v>
      </c>
      <c r="B301" s="15" t="s">
        <v>39</v>
      </c>
      <c r="C301" s="19">
        <v>44420</v>
      </c>
      <c r="D301" s="19">
        <v>44449</v>
      </c>
      <c r="E301" t="s">
        <v>7</v>
      </c>
      <c r="H301" s="29">
        <v>1</v>
      </c>
    </row>
    <row r="302" spans="1:12">
      <c r="A302" s="37">
        <v>263</v>
      </c>
      <c r="B302" s="15" t="s">
        <v>40</v>
      </c>
      <c r="C302" s="19">
        <v>44427</v>
      </c>
      <c r="D302" s="19">
        <v>44455</v>
      </c>
      <c r="E302" t="s">
        <v>9</v>
      </c>
      <c r="H302" s="29">
        <v>1</v>
      </c>
    </row>
    <row r="303" spans="1:12">
      <c r="A303" s="37">
        <v>264</v>
      </c>
      <c r="B303" s="15" t="s">
        <v>46</v>
      </c>
      <c r="C303" s="19">
        <v>44376</v>
      </c>
      <c r="D303" s="19">
        <v>44392</v>
      </c>
      <c r="E303" t="s">
        <v>7</v>
      </c>
      <c r="H303" s="29">
        <v>1</v>
      </c>
      <c r="J303" s="30">
        <v>44558</v>
      </c>
      <c r="K303" s="20" t="s">
        <v>8</v>
      </c>
      <c r="L303" s="20"/>
    </row>
    <row r="304" spans="1:12">
      <c r="A304" s="37">
        <v>265</v>
      </c>
      <c r="B304" s="15" t="s">
        <v>47</v>
      </c>
      <c r="C304" s="19">
        <v>44277</v>
      </c>
      <c r="D304" s="19">
        <v>44362</v>
      </c>
      <c r="E304" t="s">
        <v>8</v>
      </c>
      <c r="H304" s="29">
        <v>1</v>
      </c>
      <c r="J304" t="s">
        <v>283</v>
      </c>
      <c r="K304" t="s">
        <v>51</v>
      </c>
    </row>
    <row r="305" spans="1:12">
      <c r="A305" s="37">
        <v>266</v>
      </c>
      <c r="B305" s="15" t="s">
        <v>284</v>
      </c>
      <c r="F305" s="29">
        <v>0</v>
      </c>
      <c r="G305" s="29">
        <v>0</v>
      </c>
      <c r="H305" s="29">
        <v>0</v>
      </c>
      <c r="I305" s="29">
        <v>0</v>
      </c>
      <c r="J305" s="29">
        <v>0</v>
      </c>
      <c r="K305" s="29">
        <v>0</v>
      </c>
    </row>
    <row r="306" spans="1:12">
      <c r="A306" s="37">
        <v>267</v>
      </c>
      <c r="B306" s="15" t="s">
        <v>48</v>
      </c>
      <c r="C306" s="19">
        <v>44313</v>
      </c>
      <c r="D306" s="19">
        <v>44344</v>
      </c>
      <c r="E306" t="s">
        <v>9</v>
      </c>
      <c r="H306" s="29">
        <v>1</v>
      </c>
      <c r="J306" t="s">
        <v>285</v>
      </c>
      <c r="K306" t="s">
        <v>7</v>
      </c>
    </row>
    <row r="307" spans="1:12">
      <c r="A307" s="37">
        <v>268</v>
      </c>
      <c r="B307" s="15" t="s">
        <v>286</v>
      </c>
      <c r="C307" s="19">
        <v>44313</v>
      </c>
      <c r="D307" s="19">
        <v>44344</v>
      </c>
      <c r="E307" t="s">
        <v>9</v>
      </c>
      <c r="H307" s="29">
        <v>1</v>
      </c>
      <c r="J307" s="30">
        <v>44525</v>
      </c>
      <c r="K307" t="s">
        <v>7</v>
      </c>
    </row>
    <row r="308" spans="1:12">
      <c r="A308" s="37">
        <v>269</v>
      </c>
      <c r="B308" s="15" t="s">
        <v>49</v>
      </c>
      <c r="C308" s="19">
        <v>44313</v>
      </c>
      <c r="D308" s="19">
        <v>44344</v>
      </c>
      <c r="E308" t="s">
        <v>9</v>
      </c>
      <c r="H308" s="29">
        <v>1</v>
      </c>
      <c r="J308" s="30">
        <v>44522</v>
      </c>
      <c r="K308" t="s">
        <v>7</v>
      </c>
    </row>
    <row r="309" spans="1:12">
      <c r="A309" s="37">
        <v>270</v>
      </c>
      <c r="B309" s="15" t="s">
        <v>287</v>
      </c>
      <c r="C309" s="19">
        <v>44382</v>
      </c>
      <c r="D309" s="19">
        <v>44403</v>
      </c>
      <c r="E309" t="s">
        <v>7</v>
      </c>
      <c r="H309" s="29">
        <v>1</v>
      </c>
      <c r="J309" s="19">
        <v>44532</v>
      </c>
      <c r="K309" s="20" t="s">
        <v>8</v>
      </c>
      <c r="L309" s="20"/>
    </row>
    <row r="310" spans="1:12">
      <c r="A310" s="37">
        <v>271</v>
      </c>
      <c r="B310" s="15" t="s">
        <v>288</v>
      </c>
      <c r="C310" s="19">
        <v>44426</v>
      </c>
      <c r="D310" s="19">
        <v>44454</v>
      </c>
      <c r="E310" t="s">
        <v>9</v>
      </c>
      <c r="H310" s="29">
        <v>1</v>
      </c>
    </row>
    <row r="311" spans="1:12">
      <c r="A311" s="37">
        <v>272</v>
      </c>
      <c r="B311" s="15" t="s">
        <v>289</v>
      </c>
      <c r="C311" s="19">
        <v>44411</v>
      </c>
      <c r="D311" s="19">
        <v>44467</v>
      </c>
      <c r="E311" t="s">
        <v>8</v>
      </c>
      <c r="H311" s="29">
        <v>1</v>
      </c>
      <c r="J311" s="19">
        <v>44581</v>
      </c>
      <c r="K311" s="20" t="s">
        <v>8</v>
      </c>
      <c r="L311" s="20"/>
    </row>
    <row r="312" spans="1:12">
      <c r="A312" s="37">
        <v>273</v>
      </c>
      <c r="B312" s="15" t="s">
        <v>290</v>
      </c>
      <c r="C312" s="19">
        <v>44434</v>
      </c>
      <c r="D312" s="19">
        <v>44463</v>
      </c>
      <c r="E312" t="s">
        <v>9</v>
      </c>
      <c r="H312" s="29">
        <v>1</v>
      </c>
      <c r="J312" s="19">
        <v>44581</v>
      </c>
      <c r="K312" s="20" t="s">
        <v>8</v>
      </c>
      <c r="L312" s="20"/>
    </row>
    <row r="313" spans="1:12">
      <c r="A313" s="37">
        <v>274</v>
      </c>
      <c r="B313" s="15" t="s">
        <v>291</v>
      </c>
      <c r="C313" s="19">
        <v>44422</v>
      </c>
      <c r="D313" s="19">
        <v>44481</v>
      </c>
      <c r="E313" t="s">
        <v>8</v>
      </c>
      <c r="H313" s="29">
        <v>1</v>
      </c>
      <c r="J313" s="19">
        <v>44615</v>
      </c>
      <c r="K313" s="20" t="s">
        <v>51</v>
      </c>
    </row>
    <row r="314" spans="1:12">
      <c r="A314" s="37">
        <v>275</v>
      </c>
      <c r="B314" s="15" t="s">
        <v>292</v>
      </c>
      <c r="F314" s="29">
        <v>0</v>
      </c>
      <c r="G314" s="29">
        <v>0</v>
      </c>
      <c r="H314" s="29">
        <v>0</v>
      </c>
      <c r="I314" s="29">
        <v>0</v>
      </c>
      <c r="J314" s="29">
        <v>0</v>
      </c>
      <c r="K314" s="29">
        <v>0</v>
      </c>
    </row>
    <row r="315" spans="1:12">
      <c r="A315" s="37">
        <v>276</v>
      </c>
      <c r="B315" s="15" t="s">
        <v>293</v>
      </c>
      <c r="C315" s="19">
        <v>44422</v>
      </c>
      <c r="D315" s="19">
        <v>44481</v>
      </c>
      <c r="E315" t="s">
        <v>8</v>
      </c>
      <c r="H315" s="29">
        <v>1</v>
      </c>
      <c r="J315" s="19">
        <v>44623</v>
      </c>
      <c r="K315" s="20" t="s">
        <v>7</v>
      </c>
    </row>
    <row r="316" spans="1:12">
      <c r="A316" s="37">
        <v>277</v>
      </c>
      <c r="B316" s="15" t="s">
        <v>294</v>
      </c>
      <c r="C316" s="19">
        <v>44508</v>
      </c>
      <c r="D316" s="19">
        <v>44529</v>
      </c>
      <c r="E316" t="s">
        <v>7</v>
      </c>
      <c r="H316" s="29">
        <v>1</v>
      </c>
    </row>
    <row r="317" spans="1:12">
      <c r="A317" s="37">
        <v>278</v>
      </c>
      <c r="B317" s="15" t="s">
        <v>295</v>
      </c>
      <c r="C317" s="19">
        <v>44316</v>
      </c>
      <c r="D317" s="19">
        <v>44348</v>
      </c>
      <c r="E317" t="s">
        <v>9</v>
      </c>
      <c r="H317" s="29">
        <v>1</v>
      </c>
      <c r="J317" s="19">
        <v>44533</v>
      </c>
      <c r="K317" t="s">
        <v>7</v>
      </c>
    </row>
    <row r="318" spans="1:12">
      <c r="A318" s="37">
        <v>279</v>
      </c>
      <c r="B318" s="15" t="s">
        <v>296</v>
      </c>
      <c r="C318" s="19">
        <v>44316</v>
      </c>
      <c r="D318" s="19">
        <v>44348</v>
      </c>
      <c r="E318" t="s">
        <v>9</v>
      </c>
      <c r="H318" s="29">
        <v>1</v>
      </c>
      <c r="J318" s="19">
        <v>44533</v>
      </c>
      <c r="K318" t="s">
        <v>7</v>
      </c>
    </row>
    <row r="319" spans="1:12">
      <c r="A319" s="37">
        <v>280</v>
      </c>
      <c r="B319" s="15" t="s">
        <v>299</v>
      </c>
      <c r="C319" s="19">
        <v>44371</v>
      </c>
      <c r="D319" s="19">
        <v>44392</v>
      </c>
      <c r="E319" t="s">
        <v>7</v>
      </c>
      <c r="H319" s="29">
        <v>1</v>
      </c>
      <c r="J319" s="19">
        <v>44581</v>
      </c>
      <c r="K319" s="20" t="s">
        <v>8</v>
      </c>
      <c r="L319" s="20"/>
    </row>
    <row r="320" spans="1:12">
      <c r="A320" s="37">
        <v>281</v>
      </c>
      <c r="B320" s="15" t="s">
        <v>298</v>
      </c>
      <c r="C320" s="19">
        <v>44434</v>
      </c>
      <c r="D320" s="19">
        <v>44463</v>
      </c>
      <c r="E320" t="s">
        <v>9</v>
      </c>
      <c r="H320" s="29">
        <v>1</v>
      </c>
    </row>
    <row r="321" spans="1:11">
      <c r="A321" s="37">
        <v>282</v>
      </c>
      <c r="B321" s="15" t="s">
        <v>297</v>
      </c>
      <c r="F321" s="29">
        <v>0</v>
      </c>
      <c r="G321" s="29">
        <v>0</v>
      </c>
      <c r="H321" s="29">
        <v>0</v>
      </c>
      <c r="I321" s="29">
        <v>0</v>
      </c>
      <c r="J321" s="38">
        <v>0</v>
      </c>
      <c r="K321" s="29">
        <v>0</v>
      </c>
    </row>
    <row r="322" spans="1:11">
      <c r="A322" s="37">
        <v>283</v>
      </c>
      <c r="B322" s="15" t="s">
        <v>300</v>
      </c>
      <c r="F322" s="29">
        <v>0</v>
      </c>
      <c r="G322" s="29">
        <v>0</v>
      </c>
      <c r="H322" s="29">
        <v>0</v>
      </c>
      <c r="I322" s="29">
        <v>0</v>
      </c>
      <c r="J322" s="29">
        <v>0</v>
      </c>
      <c r="K322" s="29">
        <v>0</v>
      </c>
    </row>
    <row r="323" spans="1:11">
      <c r="A323" s="37"/>
    </row>
    <row r="324" spans="1:11">
      <c r="A324" s="37"/>
      <c r="B324" s="15" t="s">
        <v>319</v>
      </c>
    </row>
    <row r="325" spans="1:11">
      <c r="A325" s="37">
        <v>284</v>
      </c>
      <c r="B325" s="15" t="s">
        <v>320</v>
      </c>
      <c r="C325" s="19">
        <v>44504</v>
      </c>
      <c r="D325" s="19">
        <v>44525</v>
      </c>
      <c r="E325" s="29" t="s">
        <v>7</v>
      </c>
      <c r="H325" s="29">
        <v>1</v>
      </c>
    </row>
    <row r="326" spans="1:11">
      <c r="A326" s="37">
        <v>285</v>
      </c>
      <c r="B326" s="15" t="s">
        <v>321</v>
      </c>
      <c r="C326" s="19">
        <v>44606</v>
      </c>
      <c r="D326" s="19">
        <v>44627</v>
      </c>
      <c r="E326" s="29" t="s">
        <v>7</v>
      </c>
    </row>
    <row r="327" spans="1:11">
      <c r="A327" s="37">
        <v>286</v>
      </c>
      <c r="B327" s="15" t="s">
        <v>322</v>
      </c>
      <c r="C327" s="19">
        <v>44627</v>
      </c>
      <c r="D327" s="19">
        <v>44648</v>
      </c>
      <c r="E327" s="29"/>
    </row>
    <row r="328" spans="1:11">
      <c r="A328" s="37">
        <v>287</v>
      </c>
      <c r="B328" s="15" t="s">
        <v>323</v>
      </c>
      <c r="C328" s="19">
        <v>44569</v>
      </c>
      <c r="D328" s="19">
        <v>44607</v>
      </c>
      <c r="E328" s="29" t="s">
        <v>9</v>
      </c>
    </row>
    <row r="329" spans="1:11">
      <c r="A329" s="37">
        <v>288</v>
      </c>
      <c r="B329" s="15" t="s">
        <v>324</v>
      </c>
      <c r="C329" s="19">
        <v>44905</v>
      </c>
      <c r="D329" t="s">
        <v>325</v>
      </c>
      <c r="E329" t="s">
        <v>8</v>
      </c>
    </row>
    <row r="330" spans="1:11">
      <c r="A330" s="37">
        <v>289</v>
      </c>
      <c r="B330" s="15" t="s">
        <v>326</v>
      </c>
      <c r="C330" s="19">
        <v>44428</v>
      </c>
      <c r="D330" s="19">
        <v>44446</v>
      </c>
      <c r="E330" s="29" t="s">
        <v>9</v>
      </c>
    </row>
    <row r="331" spans="1:11">
      <c r="A331" s="37">
        <v>290</v>
      </c>
      <c r="B331" s="15" t="s">
        <v>177</v>
      </c>
      <c r="C331" s="19">
        <v>44434</v>
      </c>
      <c r="D331" s="19">
        <v>44828</v>
      </c>
      <c r="E331" s="29" t="s">
        <v>9</v>
      </c>
    </row>
    <row r="332" spans="1:11">
      <c r="A332" s="37">
        <v>291</v>
      </c>
      <c r="B332" s="15" t="s">
        <v>327</v>
      </c>
      <c r="C332" s="19">
        <v>44413</v>
      </c>
      <c r="E332" s="29" t="s">
        <v>157</v>
      </c>
      <c r="H332" s="29">
        <v>1</v>
      </c>
      <c r="J332" s="19">
        <v>44490</v>
      </c>
      <c r="K332" t="s">
        <v>105</v>
      </c>
    </row>
    <row r="333" spans="1:11">
      <c r="A333" s="37">
        <v>292</v>
      </c>
      <c r="B333" s="15" t="s">
        <v>328</v>
      </c>
      <c r="C333" s="19">
        <v>44455</v>
      </c>
      <c r="D333" s="19">
        <v>44483</v>
      </c>
      <c r="E333" s="29" t="s">
        <v>9</v>
      </c>
      <c r="H333" s="29">
        <v>1</v>
      </c>
      <c r="J333" s="19">
        <v>44581</v>
      </c>
      <c r="K333" t="s">
        <v>105</v>
      </c>
    </row>
    <row r="334" spans="1:11">
      <c r="A334" s="37">
        <v>293</v>
      </c>
      <c r="B334" s="15" t="s">
        <v>329</v>
      </c>
      <c r="C334" s="19">
        <v>44608</v>
      </c>
      <c r="D334" s="19">
        <v>44629</v>
      </c>
      <c r="E334" s="29" t="s">
        <v>7</v>
      </c>
      <c r="H334" s="29">
        <v>0</v>
      </c>
    </row>
    <row r="335" spans="1:11">
      <c r="A335" s="37">
        <v>294</v>
      </c>
      <c r="B335" s="15" t="s">
        <v>330</v>
      </c>
      <c r="C335" s="19">
        <v>44286</v>
      </c>
      <c r="D335" s="19">
        <v>44319</v>
      </c>
      <c r="E335" s="29" t="s">
        <v>9</v>
      </c>
      <c r="H335" s="29">
        <v>1</v>
      </c>
      <c r="J335" s="19">
        <v>44522</v>
      </c>
      <c r="K335" s="29" t="s">
        <v>7</v>
      </c>
    </row>
    <row r="336" spans="1:11">
      <c r="A336" s="37">
        <v>295</v>
      </c>
      <c r="B336" s="15" t="s">
        <v>331</v>
      </c>
      <c r="C336" s="19">
        <v>44375</v>
      </c>
      <c r="D336" s="19">
        <v>44396</v>
      </c>
      <c r="E336" s="29" t="s">
        <v>7</v>
      </c>
      <c r="H336" s="29">
        <v>0</v>
      </c>
    </row>
    <row r="337" spans="1:11">
      <c r="A337" s="37">
        <v>296</v>
      </c>
      <c r="B337" s="15" t="s">
        <v>332</v>
      </c>
      <c r="C337" s="19">
        <v>44376</v>
      </c>
      <c r="D337" s="19">
        <v>44396</v>
      </c>
      <c r="E337" s="29" t="s">
        <v>7</v>
      </c>
      <c r="H337" s="29">
        <v>0</v>
      </c>
    </row>
    <row r="338" spans="1:11">
      <c r="A338" s="37">
        <v>297</v>
      </c>
      <c r="B338" s="15" t="s">
        <v>333</v>
      </c>
      <c r="C338" s="19">
        <v>43877</v>
      </c>
      <c r="D338" s="19">
        <v>44264</v>
      </c>
      <c r="E338" s="29" t="s">
        <v>7</v>
      </c>
      <c r="H338" s="29">
        <v>1</v>
      </c>
      <c r="J338" s="19">
        <v>44517</v>
      </c>
      <c r="K338" s="29" t="s">
        <v>7</v>
      </c>
    </row>
    <row r="339" spans="1:11">
      <c r="A339" s="37">
        <v>298</v>
      </c>
      <c r="B339" s="15" t="s">
        <v>334</v>
      </c>
      <c r="C339" s="19">
        <v>44506</v>
      </c>
      <c r="D339" s="19">
        <v>44537</v>
      </c>
      <c r="E339" s="29" t="s">
        <v>7</v>
      </c>
      <c r="H339" s="29">
        <v>0</v>
      </c>
    </row>
    <row r="340" spans="1:11">
      <c r="A340" s="37">
        <v>299</v>
      </c>
      <c r="B340" s="15" t="s">
        <v>335</v>
      </c>
      <c r="C340" s="40">
        <v>44383</v>
      </c>
      <c r="D340" s="19">
        <v>44404</v>
      </c>
      <c r="E340" s="29" t="s">
        <v>7</v>
      </c>
      <c r="H340" s="29">
        <v>0</v>
      </c>
    </row>
    <row r="341" spans="1:11">
      <c r="A341" s="37">
        <v>300</v>
      </c>
      <c r="B341" s="15" t="s">
        <v>336</v>
      </c>
      <c r="C341" s="19">
        <v>44382</v>
      </c>
      <c r="D341" s="40">
        <v>44768</v>
      </c>
      <c r="E341" s="29" t="s">
        <v>7</v>
      </c>
      <c r="H341" s="29">
        <v>1</v>
      </c>
      <c r="J341" s="19">
        <v>44582</v>
      </c>
      <c r="K341" s="29" t="s">
        <v>51</v>
      </c>
    </row>
    <row r="342" spans="1:11">
      <c r="A342" s="37">
        <v>301</v>
      </c>
      <c r="B342" s="15" t="s">
        <v>337</v>
      </c>
      <c r="C342" s="19">
        <v>44382</v>
      </c>
      <c r="D342" s="40">
        <v>44768</v>
      </c>
      <c r="E342" s="29" t="s">
        <v>9</v>
      </c>
      <c r="H342" s="29">
        <v>1</v>
      </c>
      <c r="J342" s="19">
        <v>44582</v>
      </c>
      <c r="K342" s="29" t="s">
        <v>51</v>
      </c>
    </row>
  </sheetData>
  <mergeCells count="23">
    <mergeCell ref="A20:B20"/>
    <mergeCell ref="A21:B21"/>
    <mergeCell ref="A22:B22"/>
    <mergeCell ref="A23:B23"/>
    <mergeCell ref="A24:B24"/>
    <mergeCell ref="A15:B15"/>
    <mergeCell ref="A16:B16"/>
    <mergeCell ref="A17:B17"/>
    <mergeCell ref="A18:B18"/>
    <mergeCell ref="A19:B19"/>
    <mergeCell ref="E10:L11"/>
    <mergeCell ref="A11:B11"/>
    <mergeCell ref="A12:B12"/>
    <mergeCell ref="A13:B13"/>
    <mergeCell ref="A14:B14"/>
    <mergeCell ref="A5:B5"/>
    <mergeCell ref="A6:B6"/>
    <mergeCell ref="A7:B7"/>
    <mergeCell ref="A9:C9"/>
    <mergeCell ref="A10:B10"/>
    <mergeCell ref="A1:K1"/>
    <mergeCell ref="A2:M2"/>
    <mergeCell ref="A4:B4"/>
  </mergeCells>
  <dataValidations disablePrompts="1" count="1">
    <dataValidation type="list" allowBlank="1" showInputMessage="1" showErrorMessage="1" sqref="J33:J54">
      <formula1>"Pfizer,Moderna,Aztra-Zeneca,Sinovac,Sputnik V,Janssen,Sinopharm,Others"</formula1>
    </dataValidation>
  </dataValidations>
  <pageMargins left="0.25" right="0.25" top="0.75" bottom="0.75" header="0.3" footer="0.3"/>
  <pageSetup paperSize="5" scale="90" orientation="landscape"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Barangay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NBOO-RPD</dc:creator>
  <cp:lastModifiedBy>User</cp:lastModifiedBy>
  <cp:lastPrinted>2022-05-02T07:19:20Z</cp:lastPrinted>
  <dcterms:created xsi:type="dcterms:W3CDTF">2021-07-30T05:51:21Z</dcterms:created>
  <dcterms:modified xsi:type="dcterms:W3CDTF">2022-05-05T13:06:07Z</dcterms:modified>
</cp:coreProperties>
</file>