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2" windowWidth="19020" windowHeight="12660" activeTab="1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R3" i="1" l="1"/>
  <c r="S3" i="1"/>
  <c r="T3" i="1"/>
  <c r="U3" i="1"/>
  <c r="V3" i="1"/>
  <c r="W3" i="1"/>
  <c r="X3" i="1"/>
  <c r="Y3" i="1"/>
  <c r="Z3" i="1"/>
  <c r="AA3" i="1"/>
  <c r="AB3" i="1"/>
  <c r="AC3" i="1"/>
  <c r="AD3" i="1"/>
  <c r="AE3" i="1"/>
  <c r="R4" i="1"/>
  <c r="S4" i="1"/>
  <c r="T4" i="1"/>
  <c r="U4" i="1"/>
  <c r="V4" i="1"/>
  <c r="W4" i="1"/>
  <c r="X4" i="1"/>
  <c r="Y4" i="1"/>
  <c r="Z4" i="1"/>
  <c r="AA4" i="1"/>
  <c r="AB4" i="1"/>
  <c r="AC4" i="1"/>
  <c r="AD4" i="1"/>
  <c r="AE4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R29" i="1"/>
  <c r="S29" i="1"/>
  <c r="T29" i="1"/>
  <c r="U29" i="1"/>
  <c r="V29" i="1"/>
  <c r="W29" i="1"/>
  <c r="X29" i="1"/>
  <c r="Y29" i="1"/>
  <c r="Z29" i="1"/>
  <c r="AA29" i="1"/>
  <c r="AB29" i="1"/>
  <c r="AC29" i="1"/>
  <c r="AD29" i="1"/>
  <c r="AE29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R38" i="1"/>
  <c r="S38" i="1"/>
  <c r="T38" i="1"/>
  <c r="U38" i="1"/>
  <c r="V38" i="1"/>
  <c r="W38" i="1"/>
  <c r="X38" i="1"/>
  <c r="Y38" i="1"/>
  <c r="Z38" i="1"/>
  <c r="AA38" i="1"/>
  <c r="AB38" i="1"/>
  <c r="AC38" i="1"/>
  <c r="AD38" i="1"/>
  <c r="AE38" i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R40" i="1"/>
  <c r="S40" i="1"/>
  <c r="T40" i="1"/>
  <c r="U40" i="1"/>
  <c r="V40" i="1"/>
  <c r="W40" i="1"/>
  <c r="X40" i="1"/>
  <c r="Y40" i="1"/>
  <c r="Z40" i="1"/>
  <c r="AA40" i="1"/>
  <c r="AB40" i="1"/>
  <c r="AC40" i="1"/>
  <c r="AD40" i="1"/>
  <c r="AE40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R42" i="1"/>
  <c r="S42" i="1"/>
  <c r="T42" i="1"/>
  <c r="U42" i="1"/>
  <c r="V42" i="1"/>
  <c r="W42" i="1"/>
  <c r="X42" i="1"/>
  <c r="Y42" i="1"/>
  <c r="Z42" i="1"/>
  <c r="AA42" i="1"/>
  <c r="AB42" i="1"/>
  <c r="AC42" i="1"/>
  <c r="AD42" i="1"/>
  <c r="AE42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R44" i="1"/>
  <c r="S44" i="1"/>
  <c r="T44" i="1"/>
  <c r="U44" i="1"/>
  <c r="V44" i="1"/>
  <c r="W44" i="1"/>
  <c r="X44" i="1"/>
  <c r="Y44" i="1"/>
  <c r="Z44" i="1"/>
  <c r="AA44" i="1"/>
  <c r="AB44" i="1"/>
  <c r="AC44" i="1"/>
  <c r="AD44" i="1"/>
  <c r="AE44" i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R48" i="1"/>
  <c r="S48" i="1"/>
  <c r="T48" i="1"/>
  <c r="U48" i="1"/>
  <c r="V48" i="1"/>
  <c r="W48" i="1"/>
  <c r="X48" i="1"/>
  <c r="Y48" i="1"/>
  <c r="Z48" i="1"/>
  <c r="AA48" i="1"/>
  <c r="AB48" i="1"/>
  <c r="AC48" i="1"/>
  <c r="AD48" i="1"/>
  <c r="AE48" i="1"/>
  <c r="R49" i="1"/>
  <c r="S49" i="1"/>
  <c r="T49" i="1"/>
  <c r="U49" i="1"/>
  <c r="V49" i="1"/>
  <c r="W49" i="1"/>
  <c r="X49" i="1"/>
  <c r="Y49" i="1"/>
  <c r="Z49" i="1"/>
  <c r="AA49" i="1"/>
  <c r="AB49" i="1"/>
  <c r="AC49" i="1"/>
  <c r="AD49" i="1"/>
  <c r="AE49" i="1"/>
  <c r="R50" i="1"/>
  <c r="S50" i="1"/>
  <c r="T50" i="1"/>
  <c r="U50" i="1"/>
  <c r="V50" i="1"/>
  <c r="W50" i="1"/>
  <c r="X50" i="1"/>
  <c r="Y50" i="1"/>
  <c r="Z50" i="1"/>
  <c r="AA50" i="1"/>
  <c r="AB50" i="1"/>
  <c r="AC50" i="1"/>
  <c r="AD50" i="1"/>
  <c r="AE50" i="1"/>
  <c r="R51" i="1"/>
  <c r="S51" i="1"/>
  <c r="T51" i="1"/>
  <c r="U51" i="1"/>
  <c r="V51" i="1"/>
  <c r="W51" i="1"/>
  <c r="X51" i="1"/>
  <c r="Y51" i="1"/>
  <c r="Z51" i="1"/>
  <c r="AA51" i="1"/>
  <c r="AB51" i="1"/>
  <c r="AC51" i="1"/>
  <c r="AD51" i="1"/>
  <c r="AE51" i="1"/>
  <c r="R52" i="1"/>
  <c r="S52" i="1"/>
  <c r="T52" i="1"/>
  <c r="U52" i="1"/>
  <c r="V52" i="1"/>
  <c r="W52" i="1"/>
  <c r="X52" i="1"/>
  <c r="Y52" i="1"/>
  <c r="Z52" i="1"/>
  <c r="AA52" i="1"/>
  <c r="AB52" i="1"/>
  <c r="AC52" i="1"/>
  <c r="AD52" i="1"/>
  <c r="AE52" i="1"/>
  <c r="R53" i="1"/>
  <c r="S53" i="1"/>
  <c r="T53" i="1"/>
  <c r="U53" i="1"/>
  <c r="V53" i="1"/>
  <c r="W53" i="1"/>
  <c r="X53" i="1"/>
  <c r="Y53" i="1"/>
  <c r="Z53" i="1"/>
  <c r="AA53" i="1"/>
  <c r="AB53" i="1"/>
  <c r="AC53" i="1"/>
  <c r="AD53" i="1"/>
  <c r="AE53" i="1"/>
  <c r="R54" i="1"/>
  <c r="S54" i="1"/>
  <c r="T54" i="1"/>
  <c r="U54" i="1"/>
  <c r="V54" i="1"/>
  <c r="W54" i="1"/>
  <c r="X54" i="1"/>
  <c r="Y54" i="1"/>
  <c r="Z54" i="1"/>
  <c r="AA54" i="1"/>
  <c r="AB54" i="1"/>
  <c r="AC54" i="1"/>
  <c r="AD54" i="1"/>
  <c r="AE54" i="1"/>
  <c r="R55" i="1"/>
  <c r="S55" i="1"/>
  <c r="T55" i="1"/>
  <c r="U55" i="1"/>
  <c r="V55" i="1"/>
  <c r="W55" i="1"/>
  <c r="X55" i="1"/>
  <c r="Y55" i="1"/>
  <c r="Z55" i="1"/>
  <c r="AA55" i="1"/>
  <c r="AB55" i="1"/>
  <c r="AC55" i="1"/>
  <c r="AD55" i="1"/>
  <c r="AE55" i="1"/>
  <c r="R56" i="1"/>
  <c r="S56" i="1"/>
  <c r="T56" i="1"/>
  <c r="U56" i="1"/>
  <c r="V56" i="1"/>
  <c r="W56" i="1"/>
  <c r="X56" i="1"/>
  <c r="Y56" i="1"/>
  <c r="Z56" i="1"/>
  <c r="AA56" i="1"/>
  <c r="AB56" i="1"/>
  <c r="AC56" i="1"/>
  <c r="AD56" i="1"/>
  <c r="AE56" i="1"/>
  <c r="R57" i="1"/>
  <c r="S57" i="1"/>
  <c r="T57" i="1"/>
  <c r="U57" i="1"/>
  <c r="V57" i="1"/>
  <c r="W57" i="1"/>
  <c r="X57" i="1"/>
  <c r="Y57" i="1"/>
  <c r="Z57" i="1"/>
  <c r="AA57" i="1"/>
  <c r="AB57" i="1"/>
  <c r="AC57" i="1"/>
  <c r="AD57" i="1"/>
  <c r="AE57" i="1"/>
  <c r="R58" i="1"/>
  <c r="S58" i="1"/>
  <c r="T58" i="1"/>
  <c r="U58" i="1"/>
  <c r="V58" i="1"/>
  <c r="W58" i="1"/>
  <c r="X58" i="1"/>
  <c r="Y58" i="1"/>
  <c r="Z58" i="1"/>
  <c r="AA58" i="1"/>
  <c r="AB58" i="1"/>
  <c r="AC58" i="1"/>
  <c r="AD58" i="1"/>
  <c r="AE58" i="1"/>
  <c r="R59" i="1"/>
  <c r="S59" i="1"/>
  <c r="T59" i="1"/>
  <c r="U59" i="1"/>
  <c r="V59" i="1"/>
  <c r="W59" i="1"/>
  <c r="X59" i="1"/>
  <c r="Y59" i="1"/>
  <c r="Z59" i="1"/>
  <c r="AA59" i="1"/>
  <c r="AB59" i="1"/>
  <c r="AC59" i="1"/>
  <c r="AD59" i="1"/>
  <c r="AE59" i="1"/>
  <c r="R60" i="1"/>
  <c r="S60" i="1"/>
  <c r="T60" i="1"/>
  <c r="U60" i="1"/>
  <c r="V60" i="1"/>
  <c r="W60" i="1"/>
  <c r="X60" i="1"/>
  <c r="Y60" i="1"/>
  <c r="Z60" i="1"/>
  <c r="AA60" i="1"/>
  <c r="AB60" i="1"/>
  <c r="AC60" i="1"/>
  <c r="AD60" i="1"/>
  <c r="AE60" i="1"/>
  <c r="R61" i="1"/>
  <c r="S61" i="1"/>
  <c r="T61" i="1"/>
  <c r="U61" i="1"/>
  <c r="V61" i="1"/>
  <c r="W61" i="1"/>
  <c r="X61" i="1"/>
  <c r="Y61" i="1"/>
  <c r="Z61" i="1"/>
  <c r="AA61" i="1"/>
  <c r="AB61" i="1"/>
  <c r="AC61" i="1"/>
  <c r="AD61" i="1"/>
  <c r="AE61" i="1"/>
  <c r="R62" i="1"/>
  <c r="S62" i="1"/>
  <c r="T62" i="1"/>
  <c r="U62" i="1"/>
  <c r="V62" i="1"/>
  <c r="W62" i="1"/>
  <c r="X62" i="1"/>
  <c r="Y62" i="1"/>
  <c r="Z62" i="1"/>
  <c r="AA62" i="1"/>
  <c r="AB62" i="1"/>
  <c r="AC62" i="1"/>
  <c r="AD62" i="1"/>
  <c r="AE62" i="1"/>
  <c r="R63" i="1"/>
  <c r="S63" i="1"/>
  <c r="T63" i="1"/>
  <c r="U63" i="1"/>
  <c r="V63" i="1"/>
  <c r="W63" i="1"/>
  <c r="X63" i="1"/>
  <c r="Y63" i="1"/>
  <c r="Z63" i="1"/>
  <c r="AA63" i="1"/>
  <c r="AB63" i="1"/>
  <c r="AC63" i="1"/>
  <c r="AD63" i="1"/>
  <c r="AE63" i="1"/>
  <c r="R64" i="1"/>
  <c r="S64" i="1"/>
  <c r="T64" i="1"/>
  <c r="U64" i="1"/>
  <c r="V64" i="1"/>
  <c r="W64" i="1"/>
  <c r="X64" i="1"/>
  <c r="Y64" i="1"/>
  <c r="Z64" i="1"/>
  <c r="AA64" i="1"/>
  <c r="AB64" i="1"/>
  <c r="AC64" i="1"/>
  <c r="AD64" i="1"/>
  <c r="AE64" i="1"/>
  <c r="R65" i="1"/>
  <c r="S65" i="1"/>
  <c r="T65" i="1"/>
  <c r="U65" i="1"/>
  <c r="V65" i="1"/>
  <c r="W65" i="1"/>
  <c r="X65" i="1"/>
  <c r="Y65" i="1"/>
  <c r="Z65" i="1"/>
  <c r="AA65" i="1"/>
  <c r="AB65" i="1"/>
  <c r="AC65" i="1"/>
  <c r="AD65" i="1"/>
  <c r="AE65" i="1"/>
  <c r="R66" i="1"/>
  <c r="S66" i="1"/>
  <c r="T66" i="1"/>
  <c r="U66" i="1"/>
  <c r="V66" i="1"/>
  <c r="W66" i="1"/>
  <c r="X66" i="1"/>
  <c r="Y66" i="1"/>
  <c r="Z66" i="1"/>
  <c r="AA66" i="1"/>
  <c r="AB66" i="1"/>
  <c r="AC66" i="1"/>
  <c r="AD66" i="1"/>
  <c r="AE66" i="1"/>
  <c r="R67" i="1"/>
  <c r="S67" i="1"/>
  <c r="T67" i="1"/>
  <c r="U67" i="1"/>
  <c r="V67" i="1"/>
  <c r="W67" i="1"/>
  <c r="X67" i="1"/>
  <c r="Y67" i="1"/>
  <c r="Z67" i="1"/>
  <c r="AA67" i="1"/>
  <c r="AB67" i="1"/>
  <c r="AC67" i="1"/>
  <c r="AD67" i="1"/>
  <c r="AE67" i="1"/>
  <c r="R68" i="1"/>
  <c r="S68" i="1"/>
  <c r="T68" i="1"/>
  <c r="U68" i="1"/>
  <c r="V68" i="1"/>
  <c r="W68" i="1"/>
  <c r="X68" i="1"/>
  <c r="Y68" i="1"/>
  <c r="Z68" i="1"/>
  <c r="AA68" i="1"/>
  <c r="AB68" i="1"/>
  <c r="AC68" i="1"/>
  <c r="AD68" i="1"/>
  <c r="AE68" i="1"/>
  <c r="R69" i="1"/>
  <c r="S69" i="1"/>
  <c r="T69" i="1"/>
  <c r="U69" i="1"/>
  <c r="V69" i="1"/>
  <c r="W69" i="1"/>
  <c r="X69" i="1"/>
  <c r="Y69" i="1"/>
  <c r="Z69" i="1"/>
  <c r="AA69" i="1"/>
  <c r="AB69" i="1"/>
  <c r="AC69" i="1"/>
  <c r="AD69" i="1"/>
  <c r="AE69" i="1"/>
  <c r="R70" i="1"/>
  <c r="S70" i="1"/>
  <c r="T70" i="1"/>
  <c r="U70" i="1"/>
  <c r="V70" i="1"/>
  <c r="W70" i="1"/>
  <c r="X70" i="1"/>
  <c r="Y70" i="1"/>
  <c r="Z70" i="1"/>
  <c r="AA70" i="1"/>
  <c r="AB70" i="1"/>
  <c r="AC70" i="1"/>
  <c r="AD70" i="1"/>
  <c r="AE70" i="1"/>
  <c r="R71" i="1"/>
  <c r="S71" i="1"/>
  <c r="T71" i="1"/>
  <c r="U71" i="1"/>
  <c r="V71" i="1"/>
  <c r="W71" i="1"/>
  <c r="X71" i="1"/>
  <c r="Y71" i="1"/>
  <c r="Z71" i="1"/>
  <c r="AA71" i="1"/>
  <c r="AB71" i="1"/>
  <c r="AC71" i="1"/>
  <c r="AD71" i="1"/>
  <c r="AE71" i="1"/>
  <c r="R72" i="1"/>
  <c r="S72" i="1"/>
  <c r="T72" i="1"/>
  <c r="U72" i="1"/>
  <c r="V72" i="1"/>
  <c r="W72" i="1"/>
  <c r="X72" i="1"/>
  <c r="Y72" i="1"/>
  <c r="Z72" i="1"/>
  <c r="AA72" i="1"/>
  <c r="AB72" i="1"/>
  <c r="AC72" i="1"/>
  <c r="AD72" i="1"/>
  <c r="AE72" i="1"/>
  <c r="R73" i="1"/>
  <c r="S73" i="1"/>
  <c r="T73" i="1"/>
  <c r="U73" i="1"/>
  <c r="V73" i="1"/>
  <c r="W73" i="1"/>
  <c r="X73" i="1"/>
  <c r="Y73" i="1"/>
  <c r="Z73" i="1"/>
  <c r="AA73" i="1"/>
  <c r="AB73" i="1"/>
  <c r="AC73" i="1"/>
  <c r="AD73" i="1"/>
  <c r="AE73" i="1"/>
  <c r="R74" i="1"/>
  <c r="S74" i="1"/>
  <c r="T74" i="1"/>
  <c r="U74" i="1"/>
  <c r="V74" i="1"/>
  <c r="W74" i="1"/>
  <c r="X74" i="1"/>
  <c r="Y74" i="1"/>
  <c r="Z74" i="1"/>
  <c r="AA74" i="1"/>
  <c r="AB74" i="1"/>
  <c r="AC74" i="1"/>
  <c r="AD74" i="1"/>
  <c r="AE74" i="1"/>
  <c r="R75" i="1"/>
  <c r="S75" i="1"/>
  <c r="T75" i="1"/>
  <c r="U75" i="1"/>
  <c r="V75" i="1"/>
  <c r="W75" i="1"/>
  <c r="X75" i="1"/>
  <c r="Y75" i="1"/>
  <c r="Z75" i="1"/>
  <c r="AA75" i="1"/>
  <c r="AB75" i="1"/>
  <c r="AC75" i="1"/>
  <c r="AD75" i="1"/>
  <c r="AE75" i="1"/>
  <c r="R76" i="1"/>
  <c r="S76" i="1"/>
  <c r="T76" i="1"/>
  <c r="U76" i="1"/>
  <c r="V76" i="1"/>
  <c r="W76" i="1"/>
  <c r="X76" i="1"/>
  <c r="Y76" i="1"/>
  <c r="Z76" i="1"/>
  <c r="AA76" i="1"/>
  <c r="AB76" i="1"/>
  <c r="AC76" i="1"/>
  <c r="AD76" i="1"/>
  <c r="AE76" i="1"/>
  <c r="R77" i="1"/>
  <c r="S77" i="1"/>
  <c r="T77" i="1"/>
  <c r="U77" i="1"/>
  <c r="V77" i="1"/>
  <c r="W77" i="1"/>
  <c r="X77" i="1"/>
  <c r="Y77" i="1"/>
  <c r="Z77" i="1"/>
  <c r="AA77" i="1"/>
  <c r="AB77" i="1"/>
  <c r="AC77" i="1"/>
  <c r="AD77" i="1"/>
  <c r="AE77" i="1"/>
  <c r="R78" i="1"/>
  <c r="S78" i="1"/>
  <c r="T78" i="1"/>
  <c r="U78" i="1"/>
  <c r="V78" i="1"/>
  <c r="W78" i="1"/>
  <c r="X78" i="1"/>
  <c r="Y78" i="1"/>
  <c r="Z78" i="1"/>
  <c r="AA78" i="1"/>
  <c r="AB78" i="1"/>
  <c r="AC78" i="1"/>
  <c r="AD78" i="1"/>
  <c r="AE78" i="1"/>
  <c r="R79" i="1"/>
  <c r="S79" i="1"/>
  <c r="T79" i="1"/>
  <c r="U79" i="1"/>
  <c r="V79" i="1"/>
  <c r="W79" i="1"/>
  <c r="X79" i="1"/>
  <c r="Y79" i="1"/>
  <c r="Z79" i="1"/>
  <c r="AA79" i="1"/>
  <c r="AB79" i="1"/>
  <c r="AC79" i="1"/>
  <c r="AD79" i="1"/>
  <c r="AE79" i="1"/>
  <c r="R80" i="1"/>
  <c r="S80" i="1"/>
  <c r="T80" i="1"/>
  <c r="U80" i="1"/>
  <c r="V80" i="1"/>
  <c r="W80" i="1"/>
  <c r="X80" i="1"/>
  <c r="Y80" i="1"/>
  <c r="Z80" i="1"/>
  <c r="AA80" i="1"/>
  <c r="AB80" i="1"/>
  <c r="AC80" i="1"/>
  <c r="AD80" i="1"/>
  <c r="AE80" i="1"/>
  <c r="R81" i="1"/>
  <c r="S81" i="1"/>
  <c r="T81" i="1"/>
  <c r="U81" i="1"/>
  <c r="V81" i="1"/>
  <c r="W81" i="1"/>
  <c r="X81" i="1"/>
  <c r="Y81" i="1"/>
  <c r="Z81" i="1"/>
  <c r="AA81" i="1"/>
  <c r="AB81" i="1"/>
  <c r="AC81" i="1"/>
  <c r="AD81" i="1"/>
  <c r="AE81" i="1"/>
  <c r="R82" i="1"/>
  <c r="S82" i="1"/>
  <c r="T82" i="1"/>
  <c r="U82" i="1"/>
  <c r="V82" i="1"/>
  <c r="W82" i="1"/>
  <c r="X82" i="1"/>
  <c r="Y82" i="1"/>
  <c r="Z82" i="1"/>
  <c r="AA82" i="1"/>
  <c r="AB82" i="1"/>
  <c r="AC82" i="1"/>
  <c r="AD82" i="1"/>
  <c r="AE82" i="1"/>
  <c r="R83" i="1"/>
  <c r="S83" i="1"/>
  <c r="T83" i="1"/>
  <c r="U83" i="1"/>
  <c r="V83" i="1"/>
  <c r="W83" i="1"/>
  <c r="X83" i="1"/>
  <c r="Y83" i="1"/>
  <c r="Z83" i="1"/>
  <c r="AA83" i="1"/>
  <c r="AB83" i="1"/>
  <c r="AC83" i="1"/>
  <c r="AD83" i="1"/>
  <c r="AE83" i="1"/>
  <c r="R84" i="1"/>
  <c r="S84" i="1"/>
  <c r="T84" i="1"/>
  <c r="U84" i="1"/>
  <c r="V84" i="1"/>
  <c r="W84" i="1"/>
  <c r="X84" i="1"/>
  <c r="Y84" i="1"/>
  <c r="Z84" i="1"/>
  <c r="AA84" i="1"/>
  <c r="AB84" i="1"/>
  <c r="AC84" i="1"/>
  <c r="AD84" i="1"/>
  <c r="AE84" i="1"/>
  <c r="R85" i="1"/>
  <c r="S85" i="1"/>
  <c r="T85" i="1"/>
  <c r="U85" i="1"/>
  <c r="V85" i="1"/>
  <c r="W85" i="1"/>
  <c r="X85" i="1"/>
  <c r="Y85" i="1"/>
  <c r="Z85" i="1"/>
  <c r="AA85" i="1"/>
  <c r="AB85" i="1"/>
  <c r="AC85" i="1"/>
  <c r="AD85" i="1"/>
  <c r="AE85" i="1"/>
  <c r="R86" i="1"/>
  <c r="S86" i="1"/>
  <c r="T86" i="1"/>
  <c r="U86" i="1"/>
  <c r="V86" i="1"/>
  <c r="W86" i="1"/>
  <c r="X86" i="1"/>
  <c r="Y86" i="1"/>
  <c r="Z86" i="1"/>
  <c r="AA86" i="1"/>
  <c r="AB86" i="1"/>
  <c r="AC86" i="1"/>
  <c r="AD86" i="1"/>
  <c r="AE86" i="1"/>
  <c r="R87" i="1"/>
  <c r="S87" i="1"/>
  <c r="T87" i="1"/>
  <c r="U87" i="1"/>
  <c r="V87" i="1"/>
  <c r="W87" i="1"/>
  <c r="X87" i="1"/>
  <c r="Y87" i="1"/>
  <c r="Z87" i="1"/>
  <c r="AA87" i="1"/>
  <c r="AB87" i="1"/>
  <c r="AC87" i="1"/>
  <c r="AD87" i="1"/>
  <c r="AE87" i="1"/>
  <c r="R88" i="1"/>
  <c r="S88" i="1"/>
  <c r="T88" i="1"/>
  <c r="U88" i="1"/>
  <c r="V88" i="1"/>
  <c r="W88" i="1"/>
  <c r="X88" i="1"/>
  <c r="Y88" i="1"/>
  <c r="Z88" i="1"/>
  <c r="AA88" i="1"/>
  <c r="AB88" i="1"/>
  <c r="AC88" i="1"/>
  <c r="AD88" i="1"/>
  <c r="AE88" i="1"/>
  <c r="R89" i="1"/>
  <c r="S89" i="1"/>
  <c r="T89" i="1"/>
  <c r="U89" i="1"/>
  <c r="V89" i="1"/>
  <c r="W89" i="1"/>
  <c r="X89" i="1"/>
  <c r="Y89" i="1"/>
  <c r="Z89" i="1"/>
  <c r="AA89" i="1"/>
  <c r="AB89" i="1"/>
  <c r="AC89" i="1"/>
  <c r="AD89" i="1"/>
  <c r="AE89" i="1"/>
  <c r="R90" i="1"/>
  <c r="S90" i="1"/>
  <c r="T90" i="1"/>
  <c r="U90" i="1"/>
  <c r="V90" i="1"/>
  <c r="W90" i="1"/>
  <c r="X90" i="1"/>
  <c r="Y90" i="1"/>
  <c r="Z90" i="1"/>
  <c r="AA90" i="1"/>
  <c r="AB90" i="1"/>
  <c r="AC90" i="1"/>
  <c r="AD90" i="1"/>
  <c r="AE90" i="1"/>
  <c r="R91" i="1"/>
  <c r="S91" i="1"/>
  <c r="T91" i="1"/>
  <c r="U91" i="1"/>
  <c r="V91" i="1"/>
  <c r="W91" i="1"/>
  <c r="X91" i="1"/>
  <c r="Y91" i="1"/>
  <c r="Z91" i="1"/>
  <c r="AA91" i="1"/>
  <c r="AB91" i="1"/>
  <c r="AC91" i="1"/>
  <c r="AD91" i="1"/>
  <c r="AE91" i="1"/>
  <c r="R92" i="1"/>
  <c r="S92" i="1"/>
  <c r="T92" i="1"/>
  <c r="U92" i="1"/>
  <c r="V92" i="1"/>
  <c r="W92" i="1"/>
  <c r="X92" i="1"/>
  <c r="Y92" i="1"/>
  <c r="Z92" i="1"/>
  <c r="AA92" i="1"/>
  <c r="AB92" i="1"/>
  <c r="AC92" i="1"/>
  <c r="AD92" i="1"/>
  <c r="AE92" i="1"/>
  <c r="R93" i="1"/>
  <c r="S93" i="1"/>
  <c r="T93" i="1"/>
  <c r="U93" i="1"/>
  <c r="V93" i="1"/>
  <c r="W93" i="1"/>
  <c r="X93" i="1"/>
  <c r="Y93" i="1"/>
  <c r="Z93" i="1"/>
  <c r="AA93" i="1"/>
  <c r="AB93" i="1"/>
  <c r="AC93" i="1"/>
  <c r="AD93" i="1"/>
  <c r="AE93" i="1"/>
  <c r="R94" i="1"/>
  <c r="S94" i="1"/>
  <c r="T94" i="1"/>
  <c r="U94" i="1"/>
  <c r="V94" i="1"/>
  <c r="W94" i="1"/>
  <c r="X94" i="1"/>
  <c r="Y94" i="1"/>
  <c r="Z94" i="1"/>
  <c r="AA94" i="1"/>
  <c r="AB94" i="1"/>
  <c r="AC94" i="1"/>
  <c r="AD94" i="1"/>
  <c r="AE94" i="1"/>
  <c r="R95" i="1"/>
  <c r="S95" i="1"/>
  <c r="T95" i="1"/>
  <c r="U95" i="1"/>
  <c r="V95" i="1"/>
  <c r="W95" i="1"/>
  <c r="X95" i="1"/>
  <c r="Y95" i="1"/>
  <c r="Z95" i="1"/>
  <c r="AA95" i="1"/>
  <c r="AB95" i="1"/>
  <c r="AC95" i="1"/>
  <c r="AD95" i="1"/>
  <c r="AE95" i="1"/>
  <c r="R96" i="1"/>
  <c r="S96" i="1"/>
  <c r="T96" i="1"/>
  <c r="U96" i="1"/>
  <c r="V96" i="1"/>
  <c r="W96" i="1"/>
  <c r="X96" i="1"/>
  <c r="Y96" i="1"/>
  <c r="Z96" i="1"/>
  <c r="AA96" i="1"/>
  <c r="AB96" i="1"/>
  <c r="AC96" i="1"/>
  <c r="AD96" i="1"/>
  <c r="AE96" i="1"/>
  <c r="R97" i="1"/>
  <c r="S97" i="1"/>
  <c r="T97" i="1"/>
  <c r="U97" i="1"/>
  <c r="V97" i="1"/>
  <c r="W97" i="1"/>
  <c r="X97" i="1"/>
  <c r="Y97" i="1"/>
  <c r="Z97" i="1"/>
  <c r="AA97" i="1"/>
  <c r="AB97" i="1"/>
  <c r="AC97" i="1"/>
  <c r="AD97" i="1"/>
  <c r="AE97" i="1"/>
  <c r="R98" i="1"/>
  <c r="S98" i="1"/>
  <c r="T98" i="1"/>
  <c r="U98" i="1"/>
  <c r="V98" i="1"/>
  <c r="W98" i="1"/>
  <c r="X98" i="1"/>
  <c r="Y98" i="1"/>
  <c r="Z98" i="1"/>
  <c r="AA98" i="1"/>
  <c r="AB98" i="1"/>
  <c r="AC98" i="1"/>
  <c r="AD98" i="1"/>
  <c r="AE98" i="1"/>
  <c r="R99" i="1"/>
  <c r="S99" i="1"/>
  <c r="T99" i="1"/>
  <c r="U99" i="1"/>
  <c r="V99" i="1"/>
  <c r="W99" i="1"/>
  <c r="X99" i="1"/>
  <c r="Y99" i="1"/>
  <c r="Z99" i="1"/>
  <c r="AA99" i="1"/>
  <c r="AB99" i="1"/>
  <c r="AC99" i="1"/>
  <c r="AD99" i="1"/>
  <c r="AE99" i="1"/>
  <c r="R100" i="1"/>
  <c r="S100" i="1"/>
  <c r="T100" i="1"/>
  <c r="U100" i="1"/>
  <c r="V100" i="1"/>
  <c r="W100" i="1"/>
  <c r="X100" i="1"/>
  <c r="Y100" i="1"/>
  <c r="Z100" i="1"/>
  <c r="AA100" i="1"/>
  <c r="AB100" i="1"/>
  <c r="AC100" i="1"/>
  <c r="AD100" i="1"/>
  <c r="AE100" i="1"/>
  <c r="R101" i="1"/>
  <c r="S101" i="1"/>
  <c r="T101" i="1"/>
  <c r="U101" i="1"/>
  <c r="V101" i="1"/>
  <c r="W101" i="1"/>
  <c r="X101" i="1"/>
  <c r="Y101" i="1"/>
  <c r="Z101" i="1"/>
  <c r="AA101" i="1"/>
  <c r="AB101" i="1"/>
  <c r="AC101" i="1"/>
  <c r="AD101" i="1"/>
  <c r="AE101" i="1"/>
  <c r="R102" i="1"/>
  <c r="S102" i="1"/>
  <c r="T102" i="1"/>
  <c r="U102" i="1"/>
  <c r="V102" i="1"/>
  <c r="W102" i="1"/>
  <c r="X102" i="1"/>
  <c r="Y102" i="1"/>
  <c r="Z102" i="1"/>
  <c r="AA102" i="1"/>
  <c r="AB102" i="1"/>
  <c r="AC102" i="1"/>
  <c r="AD102" i="1"/>
  <c r="AE102" i="1"/>
  <c r="R103" i="1"/>
  <c r="S103" i="1"/>
  <c r="T103" i="1"/>
  <c r="U103" i="1"/>
  <c r="V103" i="1"/>
  <c r="W103" i="1"/>
  <c r="X103" i="1"/>
  <c r="Y103" i="1"/>
  <c r="Z103" i="1"/>
  <c r="AA103" i="1"/>
  <c r="AB103" i="1"/>
  <c r="AC103" i="1"/>
  <c r="AD103" i="1"/>
  <c r="AE103" i="1"/>
  <c r="R104" i="1"/>
  <c r="S104" i="1"/>
  <c r="T104" i="1"/>
  <c r="U104" i="1"/>
  <c r="V104" i="1"/>
  <c r="W104" i="1"/>
  <c r="X104" i="1"/>
  <c r="Y104" i="1"/>
  <c r="Z104" i="1"/>
  <c r="AA104" i="1"/>
  <c r="AB104" i="1"/>
  <c r="AC104" i="1"/>
  <c r="AD104" i="1"/>
  <c r="AE104" i="1"/>
  <c r="R105" i="1"/>
  <c r="S105" i="1"/>
  <c r="T105" i="1"/>
  <c r="U105" i="1"/>
  <c r="V105" i="1"/>
  <c r="W105" i="1"/>
  <c r="X105" i="1"/>
  <c r="Y105" i="1"/>
  <c r="Z105" i="1"/>
  <c r="AA105" i="1"/>
  <c r="AB105" i="1"/>
  <c r="AC105" i="1"/>
  <c r="AD105" i="1"/>
  <c r="AE105" i="1"/>
  <c r="R106" i="1"/>
  <c r="S106" i="1"/>
  <c r="T106" i="1"/>
  <c r="U106" i="1"/>
  <c r="V106" i="1"/>
  <c r="W106" i="1"/>
  <c r="X106" i="1"/>
  <c r="Y106" i="1"/>
  <c r="Z106" i="1"/>
  <c r="AA106" i="1"/>
  <c r="AB106" i="1"/>
  <c r="AC106" i="1"/>
  <c r="AD106" i="1"/>
  <c r="AE106" i="1"/>
  <c r="R107" i="1"/>
  <c r="S107" i="1"/>
  <c r="T107" i="1"/>
  <c r="U107" i="1"/>
  <c r="V107" i="1"/>
  <c r="W107" i="1"/>
  <c r="X107" i="1"/>
  <c r="Y107" i="1"/>
  <c r="Z107" i="1"/>
  <c r="AA107" i="1"/>
  <c r="AB107" i="1"/>
  <c r="AC107" i="1"/>
  <c r="AD107" i="1"/>
  <c r="AE107" i="1"/>
  <c r="R108" i="1"/>
  <c r="S108" i="1"/>
  <c r="T108" i="1"/>
  <c r="U108" i="1"/>
  <c r="V108" i="1"/>
  <c r="W108" i="1"/>
  <c r="X108" i="1"/>
  <c r="Y108" i="1"/>
  <c r="Z108" i="1"/>
  <c r="AA108" i="1"/>
  <c r="AB108" i="1"/>
  <c r="AC108" i="1"/>
  <c r="AD108" i="1"/>
  <c r="AE108" i="1"/>
  <c r="R109" i="1"/>
  <c r="S109" i="1"/>
  <c r="T109" i="1"/>
  <c r="U109" i="1"/>
  <c r="V109" i="1"/>
  <c r="W109" i="1"/>
  <c r="X109" i="1"/>
  <c r="Y109" i="1"/>
  <c r="Z109" i="1"/>
  <c r="AA109" i="1"/>
  <c r="AB109" i="1"/>
  <c r="AC109" i="1"/>
  <c r="AD109" i="1"/>
  <c r="AE109" i="1"/>
  <c r="R110" i="1"/>
  <c r="S110" i="1"/>
  <c r="T110" i="1"/>
  <c r="U110" i="1"/>
  <c r="V110" i="1"/>
  <c r="W110" i="1"/>
  <c r="X110" i="1"/>
  <c r="Y110" i="1"/>
  <c r="Z110" i="1"/>
  <c r="AA110" i="1"/>
  <c r="AB110" i="1"/>
  <c r="AC110" i="1"/>
  <c r="AD110" i="1"/>
  <c r="AE110" i="1"/>
  <c r="R111" i="1"/>
  <c r="S111" i="1"/>
  <c r="T111" i="1"/>
  <c r="U111" i="1"/>
  <c r="V111" i="1"/>
  <c r="W111" i="1"/>
  <c r="X111" i="1"/>
  <c r="Y111" i="1"/>
  <c r="Z111" i="1"/>
  <c r="AA111" i="1"/>
  <c r="AB111" i="1"/>
  <c r="AC111" i="1"/>
  <c r="AD111" i="1"/>
  <c r="AE111" i="1"/>
  <c r="R112" i="1"/>
  <c r="S112" i="1"/>
  <c r="T112" i="1"/>
  <c r="U112" i="1"/>
  <c r="V112" i="1"/>
  <c r="W112" i="1"/>
  <c r="X112" i="1"/>
  <c r="Y112" i="1"/>
  <c r="Z112" i="1"/>
  <c r="AA112" i="1"/>
  <c r="AB112" i="1"/>
  <c r="AC112" i="1"/>
  <c r="AD112" i="1"/>
  <c r="AE112" i="1"/>
  <c r="R113" i="1"/>
  <c r="S113" i="1"/>
  <c r="T113" i="1"/>
  <c r="U113" i="1"/>
  <c r="V113" i="1"/>
  <c r="W113" i="1"/>
  <c r="X113" i="1"/>
  <c r="Y113" i="1"/>
  <c r="Z113" i="1"/>
  <c r="AA113" i="1"/>
  <c r="AB113" i="1"/>
  <c r="AC113" i="1"/>
  <c r="AD113" i="1"/>
  <c r="AE113" i="1"/>
  <c r="R116" i="1"/>
  <c r="S116" i="1"/>
  <c r="T116" i="1"/>
  <c r="U116" i="1"/>
  <c r="V116" i="1"/>
  <c r="W116" i="1"/>
  <c r="X116" i="1"/>
  <c r="Y116" i="1"/>
  <c r="Z116" i="1"/>
  <c r="AA116" i="1"/>
  <c r="AB116" i="1"/>
  <c r="AC116" i="1"/>
  <c r="AD116" i="1"/>
  <c r="AE116" i="1"/>
  <c r="R119" i="1"/>
  <c r="T119" i="1"/>
  <c r="V119" i="1"/>
  <c r="X119" i="1"/>
  <c r="Z119" i="1"/>
  <c r="AB119" i="1"/>
  <c r="AD119" i="1"/>
  <c r="R120" i="1"/>
  <c r="T120" i="1"/>
  <c r="V120" i="1"/>
  <c r="X120" i="1"/>
  <c r="Z120" i="1"/>
  <c r="AB120" i="1"/>
  <c r="AD120" i="1"/>
  <c r="R124" i="1"/>
  <c r="T124" i="1"/>
  <c r="V124" i="1"/>
  <c r="X124" i="1"/>
  <c r="Z124" i="1"/>
  <c r="AB124" i="1"/>
  <c r="AD124" i="1"/>
  <c r="R126" i="1"/>
  <c r="T126" i="1"/>
  <c r="V126" i="1"/>
  <c r="X126" i="1"/>
  <c r="Z126" i="1"/>
  <c r="AB126" i="1"/>
  <c r="AD126" i="1"/>
  <c r="R127" i="1"/>
  <c r="T127" i="1"/>
  <c r="V127" i="1"/>
  <c r="X127" i="1"/>
  <c r="Z127" i="1"/>
  <c r="AB127" i="1"/>
  <c r="AD127" i="1"/>
  <c r="R131" i="1"/>
  <c r="T131" i="1"/>
  <c r="V131" i="1"/>
  <c r="X131" i="1"/>
  <c r="Z131" i="1"/>
  <c r="AB131" i="1"/>
  <c r="AD131" i="1"/>
  <c r="R133" i="1"/>
  <c r="T133" i="1"/>
  <c r="V133" i="1"/>
  <c r="X133" i="1"/>
  <c r="Z133" i="1"/>
  <c r="AB133" i="1"/>
  <c r="AD133" i="1"/>
  <c r="R134" i="1"/>
  <c r="T134" i="1"/>
  <c r="V134" i="1"/>
  <c r="X134" i="1"/>
  <c r="Z134" i="1"/>
  <c r="AB134" i="1"/>
  <c r="AD134" i="1"/>
  <c r="R136" i="1"/>
  <c r="T136" i="1"/>
  <c r="V136" i="1"/>
  <c r="X136" i="1"/>
  <c r="Z136" i="1"/>
  <c r="AB136" i="1"/>
  <c r="AD136" i="1"/>
  <c r="R137" i="1"/>
  <c r="T137" i="1"/>
  <c r="V137" i="1"/>
  <c r="X137" i="1"/>
  <c r="Z137" i="1"/>
  <c r="AB137" i="1"/>
  <c r="AD137" i="1"/>
  <c r="R138" i="1"/>
  <c r="T138" i="1"/>
  <c r="V138" i="1"/>
  <c r="X138" i="1"/>
  <c r="Z138" i="1"/>
  <c r="AB138" i="1"/>
  <c r="AD138" i="1"/>
</calcChain>
</file>

<file path=xl/sharedStrings.xml><?xml version="1.0" encoding="utf-8"?>
<sst xmlns="http://schemas.openxmlformats.org/spreadsheetml/2006/main" count="20" uniqueCount="14">
  <si>
    <t>Action</t>
  </si>
  <si>
    <t>W/m2 UVBE</t>
  </si>
  <si>
    <t>VITAL</t>
  </si>
  <si>
    <t>zero</t>
  </si>
  <si>
    <t>read</t>
  </si>
  <si>
    <t>raw</t>
  </si>
  <si>
    <t>MACAM</t>
  </si>
  <si>
    <t>cal fac</t>
  </si>
  <si>
    <t>%</t>
  </si>
  <si>
    <t>eryth</t>
  </si>
  <si>
    <t>mean eryth</t>
  </si>
  <si>
    <t>VITAL 1</t>
  </si>
  <si>
    <t>VITAL 2</t>
  </si>
  <si>
    <t>w.length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</si>
</sst>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5" formatCode="0.00000E+00"/>
  </numFmts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0" fontId="0" fillId="0" borderId="0" xfId="0" applyNumberFormat="1"/>
    <xf numFmtId="17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38"/>
  <sheetViews>
    <sheetView workbookViewId="0">
      <selection sqref="A1:P113"/>
    </sheetView>
  </sheetViews>
  <sheetFormatPr defaultRowHeight="13.2" x14ac:dyDescent="0.25"/>
  <sheetData>
    <row r="1" spans="1:31" x14ac:dyDescent="0.25">
      <c r="B1" t="s">
        <v>0</v>
      </c>
      <c r="C1">
        <v>-5</v>
      </c>
      <c r="D1">
        <v>-5</v>
      </c>
      <c r="E1">
        <v>0</v>
      </c>
      <c r="F1">
        <v>0</v>
      </c>
      <c r="G1">
        <v>5</v>
      </c>
      <c r="H1">
        <v>5</v>
      </c>
      <c r="I1">
        <v>10</v>
      </c>
      <c r="J1">
        <v>10</v>
      </c>
      <c r="K1">
        <v>20</v>
      </c>
      <c r="L1">
        <v>20</v>
      </c>
      <c r="M1">
        <v>30</v>
      </c>
      <c r="N1">
        <v>30</v>
      </c>
      <c r="O1">
        <v>35</v>
      </c>
      <c r="P1">
        <v>35</v>
      </c>
      <c r="R1">
        <v>-5</v>
      </c>
      <c r="S1">
        <v>-5</v>
      </c>
      <c r="T1">
        <v>0</v>
      </c>
      <c r="U1">
        <v>0</v>
      </c>
      <c r="V1">
        <v>5</v>
      </c>
      <c r="W1">
        <v>5</v>
      </c>
      <c r="X1">
        <v>10</v>
      </c>
      <c r="Y1">
        <v>10</v>
      </c>
      <c r="Z1">
        <v>20</v>
      </c>
      <c r="AA1">
        <v>20</v>
      </c>
      <c r="AB1">
        <v>30</v>
      </c>
      <c r="AC1">
        <v>30</v>
      </c>
      <c r="AD1">
        <v>35</v>
      </c>
      <c r="AE1">
        <v>35</v>
      </c>
    </row>
    <row r="2" spans="1:31" x14ac:dyDescent="0.25">
      <c r="D2" s="2"/>
    </row>
    <row r="3" spans="1:31" x14ac:dyDescent="0.25">
      <c r="A3">
        <v>290</v>
      </c>
      <c r="B3" s="1">
        <v>2.3773819999999999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R3" s="2">
        <f>B3*C3</f>
        <v>0</v>
      </c>
      <c r="S3" s="2">
        <f>B3*D3</f>
        <v>0</v>
      </c>
      <c r="T3" s="2">
        <f>B3*E3</f>
        <v>0</v>
      </c>
      <c r="U3" s="2">
        <f>B3*F3</f>
        <v>0</v>
      </c>
      <c r="V3" s="2">
        <f>B3*G3</f>
        <v>0</v>
      </c>
      <c r="W3" s="2">
        <f>B3*H3</f>
        <v>0</v>
      </c>
      <c r="X3" s="2">
        <f>B3*I3</f>
        <v>0</v>
      </c>
      <c r="Y3" s="2">
        <f>B3*J3</f>
        <v>0</v>
      </c>
      <c r="Z3" s="2">
        <f>B3*K3</f>
        <v>0</v>
      </c>
      <c r="AA3" s="2">
        <f>B3*L3</f>
        <v>0</v>
      </c>
      <c r="AB3" s="2">
        <f>B3*M3</f>
        <v>0</v>
      </c>
      <c r="AC3" s="2">
        <f>B3*N3</f>
        <v>0</v>
      </c>
      <c r="AD3" s="2">
        <f>B3*O3</f>
        <v>0</v>
      </c>
      <c r="AE3" s="2">
        <f>B3*P3</f>
        <v>0</v>
      </c>
    </row>
    <row r="4" spans="1:31" x14ac:dyDescent="0.25">
      <c r="A4">
        <v>291</v>
      </c>
      <c r="B4" s="1">
        <v>2.2069570000000001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R4" s="2">
        <f t="shared" ref="R4:R67" si="0">B4*C4</f>
        <v>0</v>
      </c>
      <c r="S4" s="2">
        <f t="shared" ref="S4:S29" si="1">B4*D4</f>
        <v>0</v>
      </c>
      <c r="T4" s="2">
        <f t="shared" ref="T4:T29" si="2">B4*E4</f>
        <v>0</v>
      </c>
      <c r="U4" s="2">
        <f t="shared" ref="U4:U29" si="3">B4*F4</f>
        <v>0</v>
      </c>
      <c r="V4" s="2">
        <f t="shared" ref="V4:V29" si="4">B4*G4</f>
        <v>0</v>
      </c>
      <c r="W4" s="2">
        <f t="shared" ref="W4:W29" si="5">B4*H4</f>
        <v>0</v>
      </c>
      <c r="X4" s="2">
        <f t="shared" ref="X4:X29" si="6">B4*I4</f>
        <v>0</v>
      </c>
      <c r="Y4" s="2">
        <f t="shared" ref="Y4:Y29" si="7">B4*J4</f>
        <v>0</v>
      </c>
      <c r="Z4" s="2">
        <f t="shared" ref="Z4:Z29" si="8">B4*K4</f>
        <v>0</v>
      </c>
      <c r="AA4" s="2">
        <f t="shared" ref="AA4:AA29" si="9">B4*L4</f>
        <v>0</v>
      </c>
      <c r="AB4" s="2">
        <f t="shared" ref="AB4:AB29" si="10">B4*M4</f>
        <v>0</v>
      </c>
      <c r="AC4" s="2">
        <f t="shared" ref="AC4:AC29" si="11">B4*N4</f>
        <v>0</v>
      </c>
      <c r="AD4" s="2">
        <f t="shared" ref="AD4:AD29" si="12">B4*O4</f>
        <v>0</v>
      </c>
      <c r="AE4" s="2">
        <f t="shared" ref="AE4:AE29" si="13">B4*P4</f>
        <v>0</v>
      </c>
    </row>
    <row r="5" spans="1:31" x14ac:dyDescent="0.25">
      <c r="A5">
        <v>292</v>
      </c>
      <c r="B5" s="1">
        <v>2.0446230000000001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I5" s="2">
        <v>0</v>
      </c>
      <c r="J5" s="2">
        <v>0</v>
      </c>
      <c r="K5" s="2">
        <v>9.9181500000000006E-5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R5" s="2">
        <f t="shared" si="0"/>
        <v>0</v>
      </c>
      <c r="S5" s="2">
        <f t="shared" si="1"/>
        <v>0</v>
      </c>
      <c r="T5" s="2">
        <f t="shared" si="2"/>
        <v>0</v>
      </c>
      <c r="U5" s="2">
        <f t="shared" si="3"/>
        <v>0</v>
      </c>
      <c r="V5" s="2">
        <f t="shared" si="4"/>
        <v>0</v>
      </c>
      <c r="W5" s="2">
        <f t="shared" si="5"/>
        <v>0</v>
      </c>
      <c r="X5" s="2">
        <f t="shared" si="6"/>
        <v>0</v>
      </c>
      <c r="Y5" s="2">
        <f t="shared" si="7"/>
        <v>0</v>
      </c>
      <c r="Z5" s="2">
        <f t="shared" si="8"/>
        <v>2.0278877607450002E-4</v>
      </c>
      <c r="AA5" s="2">
        <f t="shared" si="9"/>
        <v>0</v>
      </c>
      <c r="AB5" s="2">
        <f t="shared" si="10"/>
        <v>0</v>
      </c>
      <c r="AC5" s="2">
        <f t="shared" si="11"/>
        <v>0</v>
      </c>
      <c r="AD5" s="2">
        <f t="shared" si="12"/>
        <v>0</v>
      </c>
      <c r="AE5" s="2">
        <f t="shared" si="13"/>
        <v>0</v>
      </c>
    </row>
    <row r="6" spans="1:31" x14ac:dyDescent="0.25">
      <c r="A6">
        <v>293</v>
      </c>
      <c r="B6" s="1">
        <v>1.8900490000000001</v>
      </c>
      <c r="C6" s="2">
        <v>1.6959439999999999E-4</v>
      </c>
      <c r="D6" s="2">
        <v>1.6959439999999999E-4</v>
      </c>
      <c r="E6" s="2">
        <v>2.294512E-4</v>
      </c>
      <c r="F6" s="2">
        <v>2.3443929999999999E-4</v>
      </c>
      <c r="G6" s="2">
        <v>2.8432000000000002E-4</v>
      </c>
      <c r="I6" s="2">
        <v>3.4916489999999999E-4</v>
      </c>
      <c r="J6" s="2">
        <v>3.4916489999999999E-4</v>
      </c>
      <c r="K6" s="2">
        <v>3.890694E-4</v>
      </c>
      <c r="L6" s="2">
        <v>3.691171E-4</v>
      </c>
      <c r="M6" s="2">
        <v>3.2921259999999999E-4</v>
      </c>
      <c r="N6" s="2">
        <v>3.3420059999999998E-4</v>
      </c>
      <c r="O6" s="2">
        <v>2.9429610000000002E-4</v>
      </c>
      <c r="P6" s="2">
        <v>2.89308E-4</v>
      </c>
      <c r="R6" s="2">
        <f t="shared" si="0"/>
        <v>3.205417261256E-4</v>
      </c>
      <c r="S6" s="2">
        <f t="shared" si="1"/>
        <v>3.205417261256E-4</v>
      </c>
      <c r="T6" s="2">
        <f t="shared" si="2"/>
        <v>4.3367401110880002E-4</v>
      </c>
      <c r="U6" s="2">
        <f t="shared" si="3"/>
        <v>4.4310176452570002E-4</v>
      </c>
      <c r="V6" s="2">
        <f t="shared" si="4"/>
        <v>5.3737873168000004E-4</v>
      </c>
      <c r="W6" s="2">
        <f t="shared" si="5"/>
        <v>0</v>
      </c>
      <c r="X6" s="2">
        <f t="shared" si="6"/>
        <v>6.5993877008010005E-4</v>
      </c>
      <c r="Y6" s="2">
        <f t="shared" si="7"/>
        <v>6.5993877008010005E-4</v>
      </c>
      <c r="Z6" s="2">
        <f t="shared" si="8"/>
        <v>7.3536023040060008E-4</v>
      </c>
      <c r="AA6" s="2">
        <f t="shared" si="9"/>
        <v>6.9764940573790004E-4</v>
      </c>
      <c r="AB6" s="2">
        <f t="shared" si="10"/>
        <v>6.2222794541740001E-4</v>
      </c>
      <c r="AC6" s="2">
        <f t="shared" si="11"/>
        <v>6.3165550982940001E-4</v>
      </c>
      <c r="AD6" s="2">
        <f t="shared" si="12"/>
        <v>5.5623404950890009E-4</v>
      </c>
      <c r="AE6" s="2">
        <f t="shared" si="13"/>
        <v>5.4680629609200004E-4</v>
      </c>
    </row>
    <row r="7" spans="1:31" x14ac:dyDescent="0.25">
      <c r="A7">
        <v>294</v>
      </c>
      <c r="B7" s="1">
        <v>1.742917</v>
      </c>
      <c r="C7" s="2">
        <v>5.4424279999999996E-4</v>
      </c>
      <c r="D7" s="2">
        <v>5.2912499999999997E-4</v>
      </c>
      <c r="E7" s="2">
        <v>7.2061779999999995E-4</v>
      </c>
      <c r="F7" s="2">
        <v>7.4581430000000002E-4</v>
      </c>
      <c r="G7" s="2">
        <v>9.0203210000000002E-4</v>
      </c>
      <c r="I7" s="2">
        <v>1.1086430000000001E-3</v>
      </c>
      <c r="J7" s="2">
        <v>1.103604E-3</v>
      </c>
      <c r="K7" s="2">
        <v>1.2699E-3</v>
      </c>
      <c r="L7" s="2">
        <v>1.249743E-3</v>
      </c>
      <c r="M7" s="2">
        <v>1.133839E-3</v>
      </c>
      <c r="N7" s="2">
        <v>1.1287999999999999E-3</v>
      </c>
      <c r="O7" s="2">
        <v>1.0028179999999999E-3</v>
      </c>
      <c r="P7" s="2">
        <v>9.7762140000000005E-4</v>
      </c>
      <c r="R7" s="2">
        <f t="shared" si="0"/>
        <v>9.4857002824759993E-4</v>
      </c>
      <c r="S7" s="2">
        <f t="shared" si="1"/>
        <v>9.2222095762499998E-4</v>
      </c>
      <c r="T7" s="2">
        <f t="shared" si="2"/>
        <v>1.2559770141225999E-3</v>
      </c>
      <c r="U7" s="2">
        <f t="shared" si="3"/>
        <v>1.2998924223131E-3</v>
      </c>
      <c r="V7" s="2">
        <f t="shared" si="4"/>
        <v>1.5721670816357001E-3</v>
      </c>
      <c r="W7" s="2">
        <f t="shared" si="5"/>
        <v>0</v>
      </c>
      <c r="X7" s="2">
        <f t="shared" si="6"/>
        <v>1.9322727316310002E-3</v>
      </c>
      <c r="Y7" s="2">
        <f t="shared" si="7"/>
        <v>1.923490172868E-3</v>
      </c>
      <c r="Z7" s="2">
        <f t="shared" si="8"/>
        <v>2.2133302983000001E-3</v>
      </c>
      <c r="AA7" s="2">
        <f t="shared" si="9"/>
        <v>2.1781983203310001E-3</v>
      </c>
      <c r="AB7" s="2">
        <f t="shared" si="10"/>
        <v>1.9761872683630001E-3</v>
      </c>
      <c r="AC7" s="2">
        <f t="shared" si="11"/>
        <v>1.9674047095999997E-3</v>
      </c>
      <c r="AD7" s="2">
        <f t="shared" si="12"/>
        <v>1.747828540106E-3</v>
      </c>
      <c r="AE7" s="2">
        <f t="shared" si="13"/>
        <v>1.7039129576238001E-3</v>
      </c>
    </row>
    <row r="8" spans="1:31" x14ac:dyDescent="0.25">
      <c r="A8">
        <v>295</v>
      </c>
      <c r="B8" s="1">
        <v>1.602919</v>
      </c>
      <c r="C8" s="2">
        <v>1.277264E-3</v>
      </c>
      <c r="D8" s="2">
        <v>1.242064E-3</v>
      </c>
      <c r="E8" s="2">
        <v>1.739895E-3</v>
      </c>
      <c r="F8" s="2">
        <v>1.765038E-3</v>
      </c>
      <c r="G8" s="2">
        <v>2.2276689999999998E-3</v>
      </c>
      <c r="I8" s="2">
        <v>2.7154430000000001E-3</v>
      </c>
      <c r="J8" s="2">
        <v>2.6802430000000001E-3</v>
      </c>
      <c r="K8" s="2">
        <v>3.2384169999999999E-3</v>
      </c>
      <c r="L8" s="2">
        <v>3.1831030000000001E-3</v>
      </c>
      <c r="M8" s="2">
        <v>2.9920160000000001E-3</v>
      </c>
      <c r="N8" s="2">
        <v>2.9970439999999999E-3</v>
      </c>
      <c r="O8" s="2">
        <v>2.6852709999999999E-3</v>
      </c>
      <c r="P8" s="2">
        <v>2.6802430000000001E-3</v>
      </c>
      <c r="R8" s="2">
        <f t="shared" si="0"/>
        <v>2.0473507336159998E-3</v>
      </c>
      <c r="S8" s="2">
        <f t="shared" si="1"/>
        <v>1.990927984816E-3</v>
      </c>
      <c r="T8" s="2">
        <f t="shared" si="2"/>
        <v>2.7889107535050001E-3</v>
      </c>
      <c r="U8" s="2">
        <f t="shared" si="3"/>
        <v>2.8292129459219998E-3</v>
      </c>
      <c r="V8" s="2">
        <f t="shared" si="4"/>
        <v>3.5707729658109996E-3</v>
      </c>
      <c r="W8" s="2">
        <f t="shared" si="5"/>
        <v>0</v>
      </c>
      <c r="X8" s="2">
        <f t="shared" si="6"/>
        <v>4.352635178117E-3</v>
      </c>
      <c r="Y8" s="2">
        <f t="shared" si="7"/>
        <v>4.2962124293170001E-3</v>
      </c>
      <c r="Z8" s="2">
        <f t="shared" si="8"/>
        <v>5.1909201392230002E-3</v>
      </c>
      <c r="AA8" s="2">
        <f t="shared" si="9"/>
        <v>5.1022562776570001E-3</v>
      </c>
      <c r="AB8" s="2">
        <f t="shared" si="10"/>
        <v>4.7959592947039997E-3</v>
      </c>
      <c r="AC8" s="2">
        <f t="shared" si="11"/>
        <v>4.8040187714359995E-3</v>
      </c>
      <c r="AD8" s="2">
        <f t="shared" si="12"/>
        <v>4.3042719060489999E-3</v>
      </c>
      <c r="AE8" s="2">
        <f t="shared" si="13"/>
        <v>4.2962124293170001E-3</v>
      </c>
    </row>
    <row r="9" spans="1:31" x14ac:dyDescent="0.25">
      <c r="A9">
        <v>296</v>
      </c>
      <c r="B9" s="1">
        <v>1.46976</v>
      </c>
      <c r="C9" s="2">
        <v>2.5148530000000001E-3</v>
      </c>
      <c r="D9" s="2">
        <v>2.4394080000000001E-3</v>
      </c>
      <c r="E9" s="2">
        <v>3.4403189999999998E-3</v>
      </c>
      <c r="F9" s="2">
        <v>3.4956459999999998E-3</v>
      </c>
      <c r="G9" s="2">
        <v>4.5770330000000003E-3</v>
      </c>
      <c r="I9" s="2">
        <v>5.5628550000000002E-3</v>
      </c>
      <c r="J9" s="2">
        <v>5.4522019999999997E-3</v>
      </c>
      <c r="K9" s="2">
        <v>6.7850740000000003E-3</v>
      </c>
      <c r="L9" s="2">
        <v>6.67945E-3</v>
      </c>
      <c r="M9" s="2">
        <v>6.463173E-3</v>
      </c>
      <c r="N9" s="2">
        <v>6.4682020000000002E-3</v>
      </c>
      <c r="O9" s="2">
        <v>5.9451130000000001E-3</v>
      </c>
      <c r="P9" s="2">
        <v>5.9501429999999998E-3</v>
      </c>
      <c r="R9" s="2">
        <f t="shared" si="0"/>
        <v>3.6962303452799999E-3</v>
      </c>
      <c r="S9" s="2">
        <f t="shared" si="1"/>
        <v>3.5853443020800002E-3</v>
      </c>
      <c r="T9" s="2">
        <f t="shared" si="2"/>
        <v>5.0564432534399998E-3</v>
      </c>
      <c r="U9" s="2">
        <f t="shared" si="3"/>
        <v>5.1377606649599993E-3</v>
      </c>
      <c r="V9" s="2">
        <f t="shared" si="4"/>
        <v>6.7271400220800005E-3</v>
      </c>
      <c r="W9" s="2">
        <f t="shared" si="5"/>
        <v>0</v>
      </c>
      <c r="X9" s="2">
        <f t="shared" si="6"/>
        <v>8.1760617647999995E-3</v>
      </c>
      <c r="Y9" s="2">
        <f t="shared" si="7"/>
        <v>8.0134284115199999E-3</v>
      </c>
      <c r="Z9" s="2">
        <f t="shared" si="8"/>
        <v>9.9724303622399993E-3</v>
      </c>
      <c r="AA9" s="2">
        <f t="shared" si="9"/>
        <v>9.8171884319999993E-3</v>
      </c>
      <c r="AB9" s="2">
        <f t="shared" si="10"/>
        <v>9.4993131484799997E-3</v>
      </c>
      <c r="AC9" s="2">
        <f t="shared" si="11"/>
        <v>9.5067045715199992E-3</v>
      </c>
      <c r="AD9" s="2">
        <f t="shared" si="12"/>
        <v>8.7378892828799994E-3</v>
      </c>
      <c r="AE9" s="2">
        <f t="shared" si="13"/>
        <v>8.7452821756800001E-3</v>
      </c>
    </row>
    <row r="10" spans="1:31" x14ac:dyDescent="0.25">
      <c r="A10">
        <v>297</v>
      </c>
      <c r="B10" s="1">
        <v>1.3431569999999999</v>
      </c>
      <c r="C10" s="2">
        <v>4.3201560000000003E-3</v>
      </c>
      <c r="D10" s="2">
        <v>4.259522E-3</v>
      </c>
      <c r="E10" s="2">
        <v>5.9926370000000003E-3</v>
      </c>
      <c r="F10" s="2">
        <v>6.0229539999999996E-3</v>
      </c>
      <c r="G10" s="2">
        <v>8.0339739999999993E-3</v>
      </c>
      <c r="I10" s="2">
        <v>1.440052E-2</v>
      </c>
      <c r="J10" s="2">
        <v>9.5750820000000004E-3</v>
      </c>
      <c r="K10" s="2">
        <v>1.8291189999999999E-2</v>
      </c>
      <c r="L10" s="2">
        <v>1.8190129999999999E-2</v>
      </c>
      <c r="M10" s="2">
        <v>1.8139599999999999E-2</v>
      </c>
      <c r="N10" s="2">
        <v>1.8139599999999999E-2</v>
      </c>
      <c r="O10" s="2">
        <v>1.6977450000000002E-2</v>
      </c>
      <c r="P10" s="2">
        <v>1.7078510000000002E-2</v>
      </c>
      <c r="R10" s="2">
        <f t="shared" si="0"/>
        <v>5.8026477724920002E-3</v>
      </c>
      <c r="S10" s="2">
        <f t="shared" si="1"/>
        <v>5.7212067909539997E-3</v>
      </c>
      <c r="T10" s="2">
        <f t="shared" si="2"/>
        <v>8.0490523350090007E-3</v>
      </c>
      <c r="U10" s="2">
        <f t="shared" si="3"/>
        <v>8.0897728257779983E-3</v>
      </c>
      <c r="V10" s="2">
        <f t="shared" si="4"/>
        <v>1.0790888415917998E-2</v>
      </c>
      <c r="W10" s="2">
        <f t="shared" si="5"/>
        <v>0</v>
      </c>
      <c r="X10" s="2">
        <f t="shared" si="6"/>
        <v>1.9342159241639997E-2</v>
      </c>
      <c r="Y10" s="2">
        <f t="shared" si="7"/>
        <v>1.2860838413874E-2</v>
      </c>
      <c r="Z10" s="2">
        <f t="shared" si="8"/>
        <v>2.4567939886829999E-2</v>
      </c>
      <c r="AA10" s="2">
        <f t="shared" si="9"/>
        <v>2.4432200440409998E-2</v>
      </c>
      <c r="AB10" s="2">
        <f t="shared" si="10"/>
        <v>2.4364330717199997E-2</v>
      </c>
      <c r="AC10" s="2">
        <f t="shared" si="11"/>
        <v>2.4364330717199997E-2</v>
      </c>
      <c r="AD10" s="2">
        <f t="shared" si="12"/>
        <v>2.2803380809650001E-2</v>
      </c>
      <c r="AE10" s="2">
        <f t="shared" si="13"/>
        <v>2.2939120256070002E-2</v>
      </c>
    </row>
    <row r="11" spans="1:31" x14ac:dyDescent="0.25">
      <c r="A11">
        <v>298</v>
      </c>
      <c r="B11" s="1">
        <v>1.222836</v>
      </c>
      <c r="C11" s="2">
        <v>6.0779980000000003E-3</v>
      </c>
      <c r="D11" s="2">
        <v>6.0035119999999999E-3</v>
      </c>
      <c r="E11" s="2">
        <v>8.4962860000000005E-3</v>
      </c>
      <c r="F11" s="2">
        <v>8.4714569999999999E-3</v>
      </c>
      <c r="G11" s="2">
        <v>1.469843E-2</v>
      </c>
      <c r="I11" s="2">
        <v>1.723092E-2</v>
      </c>
      <c r="J11" s="2">
        <v>1.7777149999999999E-2</v>
      </c>
      <c r="K11" s="2">
        <v>2.2742829999999999E-2</v>
      </c>
      <c r="L11" s="2">
        <v>2.2494549999999999E-2</v>
      </c>
      <c r="M11" s="2">
        <v>2.3388369999999999E-2</v>
      </c>
      <c r="N11" s="2">
        <v>2.328906E-2</v>
      </c>
      <c r="O11" s="2">
        <v>2.2146949999999999E-2</v>
      </c>
      <c r="P11" s="2">
        <v>2.2146949999999999E-2</v>
      </c>
      <c r="R11" s="2">
        <f t="shared" si="0"/>
        <v>7.4323947623280004E-3</v>
      </c>
      <c r="S11" s="2">
        <f t="shared" si="1"/>
        <v>7.341310600032E-3</v>
      </c>
      <c r="T11" s="2">
        <f t="shared" si="2"/>
        <v>1.0389564387096002E-2</v>
      </c>
      <c r="U11" s="2">
        <f t="shared" si="3"/>
        <v>1.0359202592052001E-2</v>
      </c>
      <c r="V11" s="2">
        <f t="shared" si="4"/>
        <v>1.797376934748E-2</v>
      </c>
      <c r="W11" s="2">
        <f t="shared" si="5"/>
        <v>0</v>
      </c>
      <c r="X11" s="2">
        <f t="shared" si="6"/>
        <v>2.1070589289119999E-2</v>
      </c>
      <c r="Y11" s="2">
        <f t="shared" si="7"/>
        <v>2.1738538997399998E-2</v>
      </c>
      <c r="Z11" s="2">
        <f t="shared" si="8"/>
        <v>2.781075126588E-2</v>
      </c>
      <c r="AA11" s="2">
        <f t="shared" si="9"/>
        <v>2.7507145543799998E-2</v>
      </c>
      <c r="AB11" s="2">
        <f t="shared" si="10"/>
        <v>2.8600140817319999E-2</v>
      </c>
      <c r="AC11" s="2">
        <f t="shared" si="11"/>
        <v>2.8478700974160002E-2</v>
      </c>
      <c r="AD11" s="2">
        <f t="shared" si="12"/>
        <v>2.7082087750200001E-2</v>
      </c>
      <c r="AE11" s="2">
        <f t="shared" si="13"/>
        <v>2.7082087750200001E-2</v>
      </c>
    </row>
    <row r="12" spans="1:31" x14ac:dyDescent="0.25">
      <c r="A12">
        <v>299</v>
      </c>
      <c r="B12" s="1">
        <v>1.1085339999999999</v>
      </c>
      <c r="C12" s="2">
        <v>7.5461740000000001E-3</v>
      </c>
      <c r="D12" s="2">
        <v>7.4922729999999998E-3</v>
      </c>
      <c r="E12" s="2">
        <v>1.30343E-2</v>
      </c>
      <c r="F12" s="2">
        <v>1.3083300000000001E-2</v>
      </c>
      <c r="G12" s="2">
        <v>1.7248400000000001E-2</v>
      </c>
      <c r="I12" s="2">
        <v>2.141349E-2</v>
      </c>
      <c r="J12" s="2">
        <v>2.1217489999999999E-2</v>
      </c>
      <c r="K12" s="2">
        <v>2.900867E-2</v>
      </c>
      <c r="L12" s="2">
        <v>2.8861669999999999E-2</v>
      </c>
      <c r="M12" s="2">
        <v>3.057671E-2</v>
      </c>
      <c r="N12" s="2">
        <v>3.0478700000000001E-2</v>
      </c>
      <c r="O12" s="2">
        <v>2.9302680000000001E-2</v>
      </c>
      <c r="P12" s="2">
        <v>2.9302680000000001E-2</v>
      </c>
      <c r="R12" s="2">
        <f t="shared" si="0"/>
        <v>8.3651904489159996E-3</v>
      </c>
      <c r="S12" s="2">
        <f t="shared" si="1"/>
        <v>8.3054393577819997E-3</v>
      </c>
      <c r="T12" s="2">
        <f t="shared" si="2"/>
        <v>1.4448964716199999E-2</v>
      </c>
      <c r="U12" s="2">
        <f t="shared" si="3"/>
        <v>1.45032828822E-2</v>
      </c>
      <c r="V12" s="2">
        <f t="shared" si="4"/>
        <v>1.91204378456E-2</v>
      </c>
      <c r="W12" s="2">
        <f t="shared" si="5"/>
        <v>0</v>
      </c>
      <c r="X12" s="2">
        <f t="shared" si="6"/>
        <v>2.3737581723659997E-2</v>
      </c>
      <c r="Y12" s="2">
        <f t="shared" si="7"/>
        <v>2.3520309059659995E-2</v>
      </c>
      <c r="Z12" s="2">
        <f t="shared" si="8"/>
        <v>3.2157096989779997E-2</v>
      </c>
      <c r="AA12" s="2">
        <f t="shared" si="9"/>
        <v>3.1994142491779995E-2</v>
      </c>
      <c r="AB12" s="2">
        <f t="shared" si="10"/>
        <v>3.3895322643139998E-2</v>
      </c>
      <c r="AC12" s="2">
        <f t="shared" si="11"/>
        <v>3.3786675225799999E-2</v>
      </c>
      <c r="AD12" s="2">
        <f t="shared" si="12"/>
        <v>3.2483017071120002E-2</v>
      </c>
      <c r="AE12" s="2">
        <f t="shared" si="13"/>
        <v>3.2483017071120002E-2</v>
      </c>
    </row>
    <row r="13" spans="1:31" x14ac:dyDescent="0.25">
      <c r="A13">
        <v>300</v>
      </c>
      <c r="B13" s="1">
        <v>1</v>
      </c>
      <c r="C13" s="2">
        <v>9.0283240000000008E-3</v>
      </c>
      <c r="D13" s="2">
        <v>8.9128230000000003E-3</v>
      </c>
      <c r="E13" s="2">
        <v>1.4726370000000001E-2</v>
      </c>
      <c r="F13" s="2">
        <v>1.458199E-2</v>
      </c>
      <c r="G13" s="2">
        <v>2.0501419999999999E-2</v>
      </c>
      <c r="I13" s="2">
        <v>2.5362079999999999E-2</v>
      </c>
      <c r="J13" s="2">
        <v>2.516958E-2</v>
      </c>
      <c r="K13" s="2">
        <v>3.4890909999999997E-2</v>
      </c>
      <c r="L13" s="2">
        <v>3.4842789999999998E-2</v>
      </c>
      <c r="M13" s="2">
        <v>3.734531E-2</v>
      </c>
      <c r="N13" s="2">
        <v>3.720093E-2</v>
      </c>
      <c r="O13" s="2">
        <v>3.6142170000000001E-2</v>
      </c>
      <c r="P13" s="2">
        <v>3.6142170000000001E-2</v>
      </c>
      <c r="R13" s="2">
        <f t="shared" si="0"/>
        <v>9.0283240000000008E-3</v>
      </c>
      <c r="S13" s="2">
        <f t="shared" si="1"/>
        <v>8.9128230000000003E-3</v>
      </c>
      <c r="T13" s="2">
        <f t="shared" si="2"/>
        <v>1.4726370000000001E-2</v>
      </c>
      <c r="U13" s="2">
        <f t="shared" si="3"/>
        <v>1.458199E-2</v>
      </c>
      <c r="V13" s="2">
        <f t="shared" si="4"/>
        <v>2.0501419999999999E-2</v>
      </c>
      <c r="W13" s="2">
        <f t="shared" si="5"/>
        <v>0</v>
      </c>
      <c r="X13" s="2">
        <f t="shared" si="6"/>
        <v>2.5362079999999999E-2</v>
      </c>
      <c r="Y13" s="2">
        <f t="shared" si="7"/>
        <v>2.516958E-2</v>
      </c>
      <c r="Z13" s="2">
        <f t="shared" si="8"/>
        <v>3.4890909999999997E-2</v>
      </c>
      <c r="AA13" s="2">
        <f t="shared" si="9"/>
        <v>3.4842789999999998E-2</v>
      </c>
      <c r="AB13" s="2">
        <f t="shared" si="10"/>
        <v>3.734531E-2</v>
      </c>
      <c r="AC13" s="2">
        <f t="shared" si="11"/>
        <v>3.720093E-2</v>
      </c>
      <c r="AD13" s="2">
        <f t="shared" si="12"/>
        <v>3.6142170000000001E-2</v>
      </c>
      <c r="AE13" s="2">
        <f t="shared" si="13"/>
        <v>3.6142170000000001E-2</v>
      </c>
    </row>
    <row r="14" spans="1:31" x14ac:dyDescent="0.25">
      <c r="A14">
        <v>301</v>
      </c>
      <c r="B14" s="1">
        <v>0.89698999999999995</v>
      </c>
      <c r="C14" s="2">
        <v>1.180604E-2</v>
      </c>
      <c r="D14" s="2">
        <v>1.166437E-2</v>
      </c>
      <c r="E14" s="2">
        <v>1.6575679999999999E-2</v>
      </c>
      <c r="F14" s="2">
        <v>1.652845E-2</v>
      </c>
      <c r="G14" s="2">
        <v>2.3564849999999998E-2</v>
      </c>
      <c r="I14" s="2">
        <v>2.8995630000000001E-2</v>
      </c>
      <c r="J14" s="2">
        <v>2.8617839999999999E-2</v>
      </c>
      <c r="K14" s="2">
        <v>4.0234979999999997E-2</v>
      </c>
      <c r="L14" s="2">
        <v>4.0140530000000001E-2</v>
      </c>
      <c r="M14" s="2">
        <v>4.3682350000000002E-2</v>
      </c>
      <c r="N14" s="2">
        <v>4.3493450000000003E-2</v>
      </c>
      <c r="O14" s="2">
        <v>4.2548969999999998E-2</v>
      </c>
      <c r="P14" s="2">
        <v>4.236007E-2</v>
      </c>
      <c r="R14" s="2">
        <f t="shared" si="0"/>
        <v>1.0589899819600001E-2</v>
      </c>
      <c r="S14" s="2">
        <f t="shared" si="1"/>
        <v>1.0462823246299999E-2</v>
      </c>
      <c r="T14" s="2">
        <f t="shared" si="2"/>
        <v>1.4868219203199999E-2</v>
      </c>
      <c r="U14" s="2">
        <f t="shared" si="3"/>
        <v>1.4825854365499999E-2</v>
      </c>
      <c r="V14" s="2">
        <f t="shared" si="4"/>
        <v>2.1137434801499998E-2</v>
      </c>
      <c r="W14" s="2">
        <f t="shared" si="5"/>
        <v>0</v>
      </c>
      <c r="X14" s="2">
        <f t="shared" si="6"/>
        <v>2.6008790153700001E-2</v>
      </c>
      <c r="Y14" s="2">
        <f t="shared" si="7"/>
        <v>2.5669916301599996E-2</v>
      </c>
      <c r="Z14" s="2">
        <f t="shared" si="8"/>
        <v>3.6090374710199997E-2</v>
      </c>
      <c r="AA14" s="2">
        <f t="shared" si="9"/>
        <v>3.6005654004699995E-2</v>
      </c>
      <c r="AB14" s="2">
        <f t="shared" si="10"/>
        <v>3.91826311265E-2</v>
      </c>
      <c r="AC14" s="2">
        <f t="shared" si="11"/>
        <v>3.9013189715500003E-2</v>
      </c>
      <c r="AD14" s="2">
        <f t="shared" si="12"/>
        <v>3.8166000600299996E-2</v>
      </c>
      <c r="AE14" s="2">
        <f t="shared" si="13"/>
        <v>3.7996559189299998E-2</v>
      </c>
    </row>
    <row r="15" spans="1:31" x14ac:dyDescent="0.25">
      <c r="A15">
        <v>302</v>
      </c>
      <c r="B15" s="1">
        <v>0.79927099999999995</v>
      </c>
      <c r="C15" s="2">
        <v>1.364859E-2</v>
      </c>
      <c r="D15" s="2">
        <v>1.350837E-2</v>
      </c>
      <c r="E15" s="2">
        <v>1.9584799999999999E-2</v>
      </c>
      <c r="F15" s="2">
        <v>1.9584799999999999E-2</v>
      </c>
      <c r="G15" s="2">
        <v>2.7484149999999999E-2</v>
      </c>
      <c r="I15" s="2">
        <v>3.3607329999999998E-2</v>
      </c>
      <c r="J15" s="2">
        <v>3.3513840000000003E-2</v>
      </c>
      <c r="K15" s="2">
        <v>4.674176E-2</v>
      </c>
      <c r="L15" s="2">
        <v>4.6695019999999997E-2</v>
      </c>
      <c r="M15" s="2">
        <v>5.0434359999999998E-2</v>
      </c>
      <c r="N15" s="2">
        <v>5.0527839999999997E-2</v>
      </c>
      <c r="O15" s="2">
        <v>4.9452780000000002E-2</v>
      </c>
      <c r="P15" s="2">
        <v>4.959301E-2</v>
      </c>
      <c r="R15" s="2">
        <f t="shared" si="0"/>
        <v>1.0908922177889999E-2</v>
      </c>
      <c r="S15" s="2">
        <f t="shared" si="1"/>
        <v>1.079684839827E-2</v>
      </c>
      <c r="T15" s="2">
        <f t="shared" si="2"/>
        <v>1.5653562680799999E-2</v>
      </c>
      <c r="U15" s="2">
        <f t="shared" si="3"/>
        <v>1.5653562680799999E-2</v>
      </c>
      <c r="V15" s="2">
        <f t="shared" si="4"/>
        <v>2.1967284054649996E-2</v>
      </c>
      <c r="W15" s="2">
        <f t="shared" si="5"/>
        <v>0</v>
      </c>
      <c r="X15" s="2">
        <f t="shared" si="6"/>
        <v>2.6861364256429997E-2</v>
      </c>
      <c r="Y15" s="2">
        <f t="shared" si="7"/>
        <v>2.6786640410640002E-2</v>
      </c>
      <c r="Z15" s="2">
        <f t="shared" si="8"/>
        <v>3.7359333256959996E-2</v>
      </c>
      <c r="AA15" s="2">
        <f t="shared" si="9"/>
        <v>3.7321975330419997E-2</v>
      </c>
      <c r="AB15" s="2">
        <f t="shared" si="10"/>
        <v>4.0310721351559997E-2</v>
      </c>
      <c r="AC15" s="2">
        <f t="shared" si="11"/>
        <v>4.0385437204639996E-2</v>
      </c>
      <c r="AD15" s="2">
        <f t="shared" si="12"/>
        <v>3.9526172923379996E-2</v>
      </c>
      <c r="AE15" s="2">
        <f t="shared" si="13"/>
        <v>3.9638254695709994E-2</v>
      </c>
    </row>
    <row r="16" spans="1:31" x14ac:dyDescent="0.25">
      <c r="A16">
        <v>303</v>
      </c>
      <c r="B16" s="1">
        <v>0.70661799999999997</v>
      </c>
      <c r="C16" s="2">
        <v>1.415548E-2</v>
      </c>
      <c r="D16" s="2">
        <v>1.410922E-2</v>
      </c>
      <c r="E16" s="2">
        <v>2.0446800000000001E-2</v>
      </c>
      <c r="F16" s="2">
        <v>2.0308030000000001E-2</v>
      </c>
      <c r="G16" s="2">
        <v>2.8819819999999999E-2</v>
      </c>
      <c r="I16" s="2">
        <v>3.552748E-2</v>
      </c>
      <c r="J16" s="2">
        <v>3.5342440000000003E-2</v>
      </c>
      <c r="K16" s="2">
        <v>4.9868000000000003E-2</v>
      </c>
      <c r="L16" s="2">
        <v>5.0145559999999999E-2</v>
      </c>
      <c r="M16" s="2">
        <v>5.4586490000000001E-2</v>
      </c>
      <c r="N16" s="2">
        <v>5.4956570000000003E-2</v>
      </c>
      <c r="O16" s="2">
        <v>5.4077640000000003E-2</v>
      </c>
      <c r="P16" s="2">
        <v>5.4123890000000001E-2</v>
      </c>
      <c r="R16" s="2">
        <f t="shared" si="0"/>
        <v>1.000251696664E-2</v>
      </c>
      <c r="S16" s="2">
        <f t="shared" si="1"/>
        <v>9.9698288179600001E-3</v>
      </c>
      <c r="T16" s="2">
        <f t="shared" si="2"/>
        <v>1.4448076922400001E-2</v>
      </c>
      <c r="U16" s="2">
        <f t="shared" si="3"/>
        <v>1.4350019542539999E-2</v>
      </c>
      <c r="V16" s="2">
        <f t="shared" si="4"/>
        <v>2.0364603568759999E-2</v>
      </c>
      <c r="W16" s="2">
        <f t="shared" si="5"/>
        <v>0</v>
      </c>
      <c r="X16" s="2">
        <f t="shared" si="6"/>
        <v>2.5104356862639999E-2</v>
      </c>
      <c r="Y16" s="2">
        <f t="shared" si="7"/>
        <v>2.4973604267920002E-2</v>
      </c>
      <c r="Z16" s="2">
        <f t="shared" si="8"/>
        <v>3.5237626424000003E-2</v>
      </c>
      <c r="AA16" s="2">
        <f t="shared" si="9"/>
        <v>3.543375531608E-2</v>
      </c>
      <c r="AB16" s="2">
        <f t="shared" si="10"/>
        <v>3.857179639082E-2</v>
      </c>
      <c r="AC16" s="2">
        <f t="shared" si="11"/>
        <v>3.883330158026E-2</v>
      </c>
      <c r="AD16" s="2">
        <f t="shared" si="12"/>
        <v>3.8212233821520003E-2</v>
      </c>
      <c r="AE16" s="2">
        <f t="shared" si="13"/>
        <v>3.8244914904019996E-2</v>
      </c>
    </row>
    <row r="17" spans="1:31" x14ac:dyDescent="0.25">
      <c r="A17">
        <v>304</v>
      </c>
      <c r="B17" s="1">
        <v>0.618815</v>
      </c>
      <c r="C17" s="2">
        <v>1.4174880000000001E-2</v>
      </c>
      <c r="D17" s="2">
        <v>1.4174880000000001E-2</v>
      </c>
      <c r="E17" s="2">
        <v>2.0510270000000001E-2</v>
      </c>
      <c r="F17" s="2">
        <v>2.064701E-2</v>
      </c>
      <c r="G17" s="2">
        <v>2.9170160000000001E-2</v>
      </c>
      <c r="I17" s="2">
        <v>3.6325969999999999E-2</v>
      </c>
      <c r="J17" s="2">
        <v>3.6189230000000003E-2</v>
      </c>
      <c r="K17" s="2">
        <v>5.1777040000000003E-2</v>
      </c>
      <c r="L17" s="2">
        <v>5.1868200000000003E-2</v>
      </c>
      <c r="M17" s="2">
        <v>5.7383179999999999E-2</v>
      </c>
      <c r="N17" s="2">
        <v>5.7428760000000002E-2</v>
      </c>
      <c r="O17" s="2">
        <v>5.688182E-2</v>
      </c>
      <c r="P17" s="2">
        <v>5.6836240000000003E-2</v>
      </c>
      <c r="R17" s="2">
        <f t="shared" si="0"/>
        <v>8.7716283672000014E-3</v>
      </c>
      <c r="S17" s="2">
        <f t="shared" si="1"/>
        <v>8.7716283672000014E-3</v>
      </c>
      <c r="T17" s="2">
        <f t="shared" si="2"/>
        <v>1.269206273005E-2</v>
      </c>
      <c r="U17" s="2">
        <f t="shared" si="3"/>
        <v>1.2776679493150001E-2</v>
      </c>
      <c r="V17" s="2">
        <f t="shared" si="4"/>
        <v>1.8050932560399999E-2</v>
      </c>
      <c r="W17" s="2">
        <f t="shared" si="5"/>
        <v>0</v>
      </c>
      <c r="X17" s="2">
        <f t="shared" si="6"/>
        <v>2.2479055125549999E-2</v>
      </c>
      <c r="Y17" s="2">
        <f t="shared" si="7"/>
        <v>2.2394438362450003E-2</v>
      </c>
      <c r="Z17" s="2">
        <f t="shared" si="8"/>
        <v>3.2040409007600003E-2</v>
      </c>
      <c r="AA17" s="2">
        <f t="shared" si="9"/>
        <v>3.2096820183000002E-2</v>
      </c>
      <c r="AB17" s="2">
        <f t="shared" si="10"/>
        <v>3.55095725317E-2</v>
      </c>
      <c r="AC17" s="2">
        <f t="shared" si="11"/>
        <v>3.5537778119400003E-2</v>
      </c>
      <c r="AD17" s="2">
        <f t="shared" si="12"/>
        <v>3.5199323443299999E-2</v>
      </c>
      <c r="AE17" s="2">
        <f t="shared" si="13"/>
        <v>3.5171117855600002E-2</v>
      </c>
    </row>
    <row r="18" spans="1:31" x14ac:dyDescent="0.25">
      <c r="A18">
        <v>305</v>
      </c>
      <c r="B18" s="1">
        <v>0.53565499999999999</v>
      </c>
      <c r="C18" s="2">
        <v>1.4548749999999999E-2</v>
      </c>
      <c r="D18" s="2">
        <v>1.450384E-2</v>
      </c>
      <c r="E18" s="2">
        <v>2.1149569999999999E-2</v>
      </c>
      <c r="F18" s="2">
        <v>2.1239379999999999E-2</v>
      </c>
      <c r="G18" s="2">
        <v>3.0175179999999999E-2</v>
      </c>
      <c r="I18" s="2">
        <v>3.7674069999999997E-2</v>
      </c>
      <c r="J18" s="2">
        <v>3.7449549999999998E-2</v>
      </c>
      <c r="K18" s="2">
        <v>5.3929150000000002E-2</v>
      </c>
      <c r="L18" s="2">
        <v>5.3974059999999997E-2</v>
      </c>
      <c r="M18" s="2">
        <v>5.9991129999999997E-2</v>
      </c>
      <c r="N18" s="2">
        <v>6.0260550000000003E-2</v>
      </c>
      <c r="O18" s="2">
        <v>5.9542100000000001E-2</v>
      </c>
      <c r="P18" s="2">
        <v>5.9676809999999997E-2</v>
      </c>
      <c r="R18" s="2">
        <f t="shared" si="0"/>
        <v>7.7931106812499998E-3</v>
      </c>
      <c r="S18" s="2">
        <f t="shared" si="1"/>
        <v>7.7690544152000003E-3</v>
      </c>
      <c r="T18" s="2">
        <f t="shared" si="2"/>
        <v>1.1328872918349999E-2</v>
      </c>
      <c r="U18" s="2">
        <f t="shared" si="3"/>
        <v>1.1376980093899999E-2</v>
      </c>
      <c r="V18" s="2">
        <f t="shared" si="4"/>
        <v>1.6163486042900001E-2</v>
      </c>
      <c r="W18" s="2">
        <f t="shared" si="5"/>
        <v>0</v>
      </c>
      <c r="X18" s="2">
        <f t="shared" si="6"/>
        <v>2.0180303965849997E-2</v>
      </c>
      <c r="Y18" s="2">
        <f t="shared" si="7"/>
        <v>2.006003870525E-2</v>
      </c>
      <c r="Z18" s="2">
        <f t="shared" si="8"/>
        <v>2.8887418843249999E-2</v>
      </c>
      <c r="AA18" s="2">
        <f t="shared" si="9"/>
        <v>2.8911475109299999E-2</v>
      </c>
      <c r="AB18" s="2">
        <f t="shared" si="10"/>
        <v>3.2134548740149996E-2</v>
      </c>
      <c r="AC18" s="2">
        <f t="shared" si="11"/>
        <v>3.2278864910249998E-2</v>
      </c>
      <c r="AD18" s="2">
        <f t="shared" si="12"/>
        <v>3.1894023575500002E-2</v>
      </c>
      <c r="AE18" s="2">
        <f t="shared" si="13"/>
        <v>3.196618166055E-2</v>
      </c>
    </row>
    <row r="19" spans="1:31" x14ac:dyDescent="0.25">
      <c r="A19">
        <v>306</v>
      </c>
      <c r="B19" s="1">
        <v>0.45693899999999998</v>
      </c>
      <c r="C19" s="2">
        <v>1.508133E-2</v>
      </c>
      <c r="D19" s="2">
        <v>1.503671E-2</v>
      </c>
      <c r="E19" s="2">
        <v>2.1997320000000001E-2</v>
      </c>
      <c r="F19" s="2">
        <v>2.1997320000000001E-2</v>
      </c>
      <c r="G19" s="2">
        <v>3.1412000000000002E-2</v>
      </c>
      <c r="I19" s="2">
        <v>3.9041899999999997E-2</v>
      </c>
      <c r="J19" s="2">
        <v>3.8908039999999998E-2</v>
      </c>
      <c r="K19" s="2">
        <v>5.6175719999999998E-2</v>
      </c>
      <c r="L19" s="2">
        <v>5.6309579999999998E-2</v>
      </c>
      <c r="M19" s="2">
        <v>6.2690140000000005E-2</v>
      </c>
      <c r="N19" s="2">
        <v>6.2913230000000001E-2</v>
      </c>
      <c r="O19" s="2">
        <v>6.228856E-2</v>
      </c>
      <c r="P19" s="2">
        <v>6.2467040000000001E-2</v>
      </c>
      <c r="R19" s="2">
        <f t="shared" si="0"/>
        <v>6.89124784887E-3</v>
      </c>
      <c r="S19" s="2">
        <f t="shared" si="1"/>
        <v>6.8708592306900001E-3</v>
      </c>
      <c r="T19" s="2">
        <f t="shared" si="2"/>
        <v>1.005143340348E-2</v>
      </c>
      <c r="U19" s="2">
        <f t="shared" si="3"/>
        <v>1.005143340348E-2</v>
      </c>
      <c r="V19" s="2">
        <f t="shared" si="4"/>
        <v>1.4353367868000001E-2</v>
      </c>
      <c r="W19" s="2">
        <f t="shared" si="5"/>
        <v>0</v>
      </c>
      <c r="X19" s="2">
        <f t="shared" si="6"/>
        <v>1.7839766744099997E-2</v>
      </c>
      <c r="Y19" s="2">
        <f t="shared" si="7"/>
        <v>1.7778600889559997E-2</v>
      </c>
      <c r="Z19" s="2">
        <f t="shared" si="8"/>
        <v>2.5668877321079999E-2</v>
      </c>
      <c r="AA19" s="2">
        <f t="shared" si="9"/>
        <v>2.5730043175619999E-2</v>
      </c>
      <c r="AB19" s="2">
        <f t="shared" si="10"/>
        <v>2.8645569881460001E-2</v>
      </c>
      <c r="AC19" s="2">
        <f t="shared" si="11"/>
        <v>2.8747508402969999E-2</v>
      </c>
      <c r="AD19" s="2">
        <f t="shared" si="12"/>
        <v>2.8462072317839999E-2</v>
      </c>
      <c r="AE19" s="2">
        <f t="shared" si="13"/>
        <v>2.8543626790559998E-2</v>
      </c>
    </row>
    <row r="20" spans="1:31" x14ac:dyDescent="0.25">
      <c r="A20">
        <v>307</v>
      </c>
      <c r="B20" s="1">
        <v>0.38247599999999998</v>
      </c>
      <c r="C20" s="2">
        <v>1.549289E-2</v>
      </c>
      <c r="D20" s="2">
        <v>1.5404609999999999E-2</v>
      </c>
      <c r="E20" s="2">
        <v>2.246689E-2</v>
      </c>
      <c r="F20" s="2">
        <v>2.2511030000000001E-2</v>
      </c>
      <c r="G20" s="2">
        <v>3.2221680000000003E-2</v>
      </c>
      <c r="I20" s="2">
        <v>3.9901909999999999E-2</v>
      </c>
      <c r="J20" s="2">
        <v>3.9637079999999998E-2</v>
      </c>
      <c r="K20" s="2">
        <v>5.7690039999999998E-2</v>
      </c>
      <c r="L20" s="2">
        <v>5.7778320000000001E-2</v>
      </c>
      <c r="M20" s="2">
        <v>6.4928879999999994E-2</v>
      </c>
      <c r="N20" s="2">
        <v>6.4796469999999995E-2</v>
      </c>
      <c r="O20" s="2">
        <v>6.4575770000000005E-2</v>
      </c>
      <c r="P20" s="2">
        <v>6.4619910000000003E-2</v>
      </c>
      <c r="R20" s="2">
        <f t="shared" si="0"/>
        <v>5.9256585956400003E-3</v>
      </c>
      <c r="S20" s="2">
        <f t="shared" si="1"/>
        <v>5.8918936143599991E-3</v>
      </c>
      <c r="T20" s="2">
        <f t="shared" si="2"/>
        <v>8.5930462196399989E-3</v>
      </c>
      <c r="U20" s="2">
        <f t="shared" si="3"/>
        <v>8.6099287102800008E-3</v>
      </c>
      <c r="V20" s="2">
        <f t="shared" si="4"/>
        <v>1.232401927968E-2</v>
      </c>
      <c r="W20" s="2">
        <f t="shared" si="5"/>
        <v>0</v>
      </c>
      <c r="X20" s="2">
        <f t="shared" si="6"/>
        <v>1.5261522929159999E-2</v>
      </c>
      <c r="Y20" s="2">
        <f t="shared" si="7"/>
        <v>1.5160231810079999E-2</v>
      </c>
      <c r="Z20" s="2">
        <f t="shared" si="8"/>
        <v>2.2065055739039999E-2</v>
      </c>
      <c r="AA20" s="2">
        <f t="shared" si="9"/>
        <v>2.209882072032E-2</v>
      </c>
      <c r="AB20" s="2">
        <f t="shared" si="10"/>
        <v>2.4833738306879998E-2</v>
      </c>
      <c r="AC20" s="2">
        <f t="shared" si="11"/>
        <v>2.4783094659719996E-2</v>
      </c>
      <c r="AD20" s="2">
        <f t="shared" si="12"/>
        <v>2.4698682206520002E-2</v>
      </c>
      <c r="AE20" s="2">
        <f t="shared" si="13"/>
        <v>2.4715564697159999E-2</v>
      </c>
    </row>
    <row r="21" spans="1:31" x14ac:dyDescent="0.25">
      <c r="A21">
        <v>308</v>
      </c>
      <c r="B21" s="1">
        <v>0.312079</v>
      </c>
      <c r="C21" s="2">
        <v>1.5786330000000001E-2</v>
      </c>
      <c r="D21" s="2">
        <v>1.574248E-2</v>
      </c>
      <c r="E21" s="2">
        <v>2.3065579999999999E-2</v>
      </c>
      <c r="F21" s="2">
        <v>2.289018E-2</v>
      </c>
      <c r="G21" s="2">
        <v>3.2800490000000002E-2</v>
      </c>
      <c r="I21" s="2">
        <v>4.1044459999999998E-2</v>
      </c>
      <c r="J21" s="2">
        <v>4.069366E-2</v>
      </c>
      <c r="K21" s="2">
        <v>5.9154890000000002E-2</v>
      </c>
      <c r="L21" s="2">
        <v>5.9374150000000001E-2</v>
      </c>
      <c r="M21" s="2">
        <v>6.6477999999999995E-2</v>
      </c>
      <c r="N21" s="2">
        <v>6.6477999999999995E-2</v>
      </c>
      <c r="O21" s="2">
        <v>6.6258739999999997E-2</v>
      </c>
      <c r="P21" s="2">
        <v>6.6346440000000007E-2</v>
      </c>
      <c r="R21" s="2">
        <f t="shared" si="0"/>
        <v>4.9265820800700006E-3</v>
      </c>
      <c r="S21" s="2">
        <f t="shared" si="1"/>
        <v>4.9128974159200001E-3</v>
      </c>
      <c r="T21" s="2">
        <f t="shared" si="2"/>
        <v>7.1982831408199995E-3</v>
      </c>
      <c r="U21" s="2">
        <f t="shared" si="3"/>
        <v>7.14354448422E-3</v>
      </c>
      <c r="V21" s="2">
        <f t="shared" si="4"/>
        <v>1.023634411871E-2</v>
      </c>
      <c r="W21" s="2">
        <f t="shared" si="5"/>
        <v>0</v>
      </c>
      <c r="X21" s="2">
        <f t="shared" si="6"/>
        <v>1.2809114032339999E-2</v>
      </c>
      <c r="Y21" s="2">
        <f t="shared" si="7"/>
        <v>1.269963671914E-2</v>
      </c>
      <c r="Z21" s="2">
        <f t="shared" si="8"/>
        <v>1.8460998916309999E-2</v>
      </c>
      <c r="AA21" s="2">
        <f t="shared" si="9"/>
        <v>1.8529425357849998E-2</v>
      </c>
      <c r="AB21" s="2">
        <f t="shared" si="10"/>
        <v>2.0746387761999999E-2</v>
      </c>
      <c r="AC21" s="2">
        <f t="shared" si="11"/>
        <v>2.0746387761999999E-2</v>
      </c>
      <c r="AD21" s="2">
        <f t="shared" si="12"/>
        <v>2.0677961320459997E-2</v>
      </c>
      <c r="AE21" s="2">
        <f t="shared" si="13"/>
        <v>2.0705330648760002E-2</v>
      </c>
    </row>
    <row r="22" spans="1:31" x14ac:dyDescent="0.25">
      <c r="A22">
        <v>309</v>
      </c>
      <c r="B22" s="1">
        <v>0.24557399999999999</v>
      </c>
      <c r="C22" s="2">
        <v>1.5959660000000001E-2</v>
      </c>
      <c r="D22" s="2">
        <v>1.591629E-2</v>
      </c>
      <c r="E22" s="2">
        <v>2.3288960000000001E-2</v>
      </c>
      <c r="F22" s="2">
        <v>2.3288960000000001E-2</v>
      </c>
      <c r="G22" s="2">
        <v>3.3220380000000001E-2</v>
      </c>
      <c r="I22" s="2">
        <v>4.1590530000000001E-2</v>
      </c>
      <c r="J22" s="2">
        <v>4.1373689999999998E-2</v>
      </c>
      <c r="K22" s="2">
        <v>6.0325780000000002E-2</v>
      </c>
      <c r="L22" s="2">
        <v>6.0195680000000001E-2</v>
      </c>
      <c r="M22" s="2">
        <v>6.7785189999999995E-2</v>
      </c>
      <c r="N22" s="2">
        <v>6.7655080000000006E-2</v>
      </c>
      <c r="O22" s="2">
        <v>6.7481609999999997E-2</v>
      </c>
      <c r="P22" s="2">
        <v>6.7611710000000005E-2</v>
      </c>
      <c r="R22" s="2">
        <f t="shared" si="0"/>
        <v>3.91927754484E-3</v>
      </c>
      <c r="S22" s="2">
        <f t="shared" si="1"/>
        <v>3.9086270004599997E-3</v>
      </c>
      <c r="T22" s="2">
        <f t="shared" si="2"/>
        <v>5.7191630630399996E-3</v>
      </c>
      <c r="U22" s="2">
        <f t="shared" si="3"/>
        <v>5.7191630630399996E-3</v>
      </c>
      <c r="V22" s="2">
        <f t="shared" si="4"/>
        <v>8.1580615981199991E-3</v>
      </c>
      <c r="W22" s="2">
        <f t="shared" si="5"/>
        <v>0</v>
      </c>
      <c r="X22" s="2">
        <f t="shared" si="6"/>
        <v>1.0213552814219999E-2</v>
      </c>
      <c r="Y22" s="2">
        <f t="shared" si="7"/>
        <v>1.016030254806E-2</v>
      </c>
      <c r="Z22" s="2">
        <f t="shared" si="8"/>
        <v>1.4814443097720001E-2</v>
      </c>
      <c r="AA22" s="2">
        <f t="shared" si="9"/>
        <v>1.478249392032E-2</v>
      </c>
      <c r="AB22" s="2">
        <f t="shared" si="10"/>
        <v>1.6646280249059998E-2</v>
      </c>
      <c r="AC22" s="2">
        <f t="shared" si="11"/>
        <v>1.661432861592E-2</v>
      </c>
      <c r="AD22" s="2">
        <f t="shared" si="12"/>
        <v>1.6571728894139999E-2</v>
      </c>
      <c r="AE22" s="2">
        <f t="shared" si="13"/>
        <v>1.660367807154E-2</v>
      </c>
    </row>
    <row r="23" spans="1:31" x14ac:dyDescent="0.25">
      <c r="A23">
        <v>310</v>
      </c>
      <c r="B23" s="1">
        <v>0.18279000000000001</v>
      </c>
      <c r="C23" s="2">
        <v>1.6211199999999999E-2</v>
      </c>
      <c r="D23" s="2">
        <v>1.616832E-2</v>
      </c>
      <c r="E23" s="2">
        <v>2.3630620000000001E-2</v>
      </c>
      <c r="F23" s="2">
        <v>2.3587730000000001E-2</v>
      </c>
      <c r="G23" s="2">
        <v>3.3666120000000001E-2</v>
      </c>
      <c r="I23" s="2">
        <v>4.2200590000000003E-2</v>
      </c>
      <c r="J23" s="2">
        <v>4.1857499999999999E-2</v>
      </c>
      <c r="K23" s="2">
        <v>6.0984999999999998E-2</v>
      </c>
      <c r="L23" s="2">
        <v>6.0942120000000002E-2</v>
      </c>
      <c r="M23" s="2">
        <v>6.8447300000000003E-2</v>
      </c>
      <c r="N23" s="2">
        <v>6.8704619999999994E-2</v>
      </c>
      <c r="O23" s="2">
        <v>6.8404409999999999E-2</v>
      </c>
      <c r="P23" s="2">
        <v>6.8447300000000003E-2</v>
      </c>
      <c r="R23" s="2">
        <f t="shared" si="0"/>
        <v>2.9632452479999996E-3</v>
      </c>
      <c r="S23" s="2">
        <f t="shared" si="1"/>
        <v>2.9554072128E-3</v>
      </c>
      <c r="T23" s="2">
        <f t="shared" si="2"/>
        <v>4.3194410298000004E-3</v>
      </c>
      <c r="U23" s="2">
        <f t="shared" si="3"/>
        <v>4.3116011667000001E-3</v>
      </c>
      <c r="V23" s="2">
        <f t="shared" si="4"/>
        <v>6.1538300748000003E-3</v>
      </c>
      <c r="W23" s="2">
        <f t="shared" si="5"/>
        <v>0</v>
      </c>
      <c r="X23" s="2">
        <f t="shared" si="6"/>
        <v>7.7138458461000012E-3</v>
      </c>
      <c r="Y23" s="2">
        <f t="shared" si="7"/>
        <v>7.6511324250000002E-3</v>
      </c>
      <c r="Z23" s="2">
        <f t="shared" si="8"/>
        <v>1.1147448149999999E-2</v>
      </c>
      <c r="AA23" s="2">
        <f t="shared" si="9"/>
        <v>1.1139610114800001E-2</v>
      </c>
      <c r="AB23" s="2">
        <f t="shared" si="10"/>
        <v>1.2511481967000001E-2</v>
      </c>
      <c r="AC23" s="2">
        <f t="shared" si="11"/>
        <v>1.2558517489799999E-2</v>
      </c>
      <c r="AD23" s="2">
        <f t="shared" si="12"/>
        <v>1.25036421039E-2</v>
      </c>
      <c r="AE23" s="2">
        <f t="shared" si="13"/>
        <v>1.2511481967000001E-2</v>
      </c>
    </row>
    <row r="24" spans="1:31" x14ac:dyDescent="0.25">
      <c r="A24">
        <v>311</v>
      </c>
      <c r="B24" s="1">
        <v>0.12356300000000001</v>
      </c>
      <c r="C24" s="2">
        <v>1.632277E-2</v>
      </c>
      <c r="D24" s="2">
        <v>1.636516E-2</v>
      </c>
      <c r="E24" s="2">
        <v>2.3911789999999999E-2</v>
      </c>
      <c r="F24" s="2">
        <v>2.3996590000000002E-2</v>
      </c>
      <c r="G24" s="2">
        <v>3.4087020000000003E-2</v>
      </c>
      <c r="I24" s="2">
        <v>4.2735969999999998E-2</v>
      </c>
      <c r="J24" s="2">
        <v>4.2735969999999998E-2</v>
      </c>
      <c r="K24" s="2">
        <v>6.1729729999999997E-2</v>
      </c>
      <c r="L24" s="2">
        <v>6.1899320000000001E-2</v>
      </c>
      <c r="M24" s="2">
        <v>6.9700330000000005E-2</v>
      </c>
      <c r="N24" s="2">
        <v>6.9403549999999994E-2</v>
      </c>
      <c r="O24" s="2">
        <v>6.9276359999999995E-2</v>
      </c>
      <c r="P24" s="2">
        <v>6.9318759999999993E-2</v>
      </c>
      <c r="R24" s="2">
        <f t="shared" si="0"/>
        <v>2.01689042951E-3</v>
      </c>
      <c r="S24" s="2">
        <f t="shared" si="1"/>
        <v>2.0221282650800003E-3</v>
      </c>
      <c r="T24" s="2">
        <f t="shared" si="2"/>
        <v>2.9546125077699998E-3</v>
      </c>
      <c r="U24" s="2">
        <f t="shared" si="3"/>
        <v>2.9650906501700004E-3</v>
      </c>
      <c r="V24" s="2">
        <f t="shared" si="4"/>
        <v>4.2118944522600002E-3</v>
      </c>
      <c r="W24" s="2">
        <f t="shared" si="5"/>
        <v>0</v>
      </c>
      <c r="X24" s="2">
        <f t="shared" si="6"/>
        <v>5.2805846611099997E-3</v>
      </c>
      <c r="Y24" s="2">
        <f t="shared" si="7"/>
        <v>5.2805846611099997E-3</v>
      </c>
      <c r="Z24" s="2">
        <f t="shared" si="8"/>
        <v>7.62751062799E-3</v>
      </c>
      <c r="AA24" s="2">
        <f t="shared" si="9"/>
        <v>7.6484656771600001E-3</v>
      </c>
      <c r="AB24" s="2">
        <f t="shared" si="10"/>
        <v>8.6123818757900018E-3</v>
      </c>
      <c r="AC24" s="2">
        <f t="shared" si="11"/>
        <v>8.5757108486499995E-3</v>
      </c>
      <c r="AD24" s="2">
        <f t="shared" si="12"/>
        <v>8.5599948706799999E-3</v>
      </c>
      <c r="AE24" s="2">
        <f t="shared" si="13"/>
        <v>8.5652339418799996E-3</v>
      </c>
    </row>
    <row r="25" spans="1:31" x14ac:dyDescent="0.25">
      <c r="A25">
        <v>312</v>
      </c>
      <c r="B25" s="1">
        <v>6.7737000000000006E-2</v>
      </c>
      <c r="C25" s="2">
        <v>1.92318E-2</v>
      </c>
      <c r="D25" s="2">
        <v>1.881642E-2</v>
      </c>
      <c r="E25" s="2">
        <v>2.8619240000000001E-2</v>
      </c>
      <c r="F25" s="2">
        <v>2.866078E-2</v>
      </c>
      <c r="G25" s="2">
        <v>4.199427E-2</v>
      </c>
      <c r="I25" s="2">
        <v>5.2046309999999998E-2</v>
      </c>
      <c r="J25" s="2">
        <v>5.1506330000000003E-2</v>
      </c>
      <c r="K25" s="2">
        <v>7.2275010000000001E-2</v>
      </c>
      <c r="L25" s="2">
        <v>7.1610409999999999E-2</v>
      </c>
      <c r="M25" s="2">
        <v>7.7716400000000005E-2</v>
      </c>
      <c r="N25" s="2">
        <v>7.7674859999999998E-2</v>
      </c>
      <c r="O25" s="2">
        <v>7.6054910000000003E-2</v>
      </c>
      <c r="P25" s="2">
        <v>7.6179520000000001E-2</v>
      </c>
      <c r="R25" s="2">
        <f t="shared" si="0"/>
        <v>1.3027044366000001E-3</v>
      </c>
      <c r="S25" s="2">
        <f t="shared" si="1"/>
        <v>1.2745678415400001E-3</v>
      </c>
      <c r="T25" s="2">
        <f t="shared" si="2"/>
        <v>1.9385814598800002E-3</v>
      </c>
      <c r="U25" s="2">
        <f t="shared" si="3"/>
        <v>1.9413952548600001E-3</v>
      </c>
      <c r="V25" s="2">
        <f t="shared" si="4"/>
        <v>2.84456586699E-3</v>
      </c>
      <c r="W25" s="2">
        <f t="shared" si="5"/>
        <v>0</v>
      </c>
      <c r="X25" s="2">
        <f t="shared" si="6"/>
        <v>3.52546090047E-3</v>
      </c>
      <c r="Y25" s="2">
        <f t="shared" si="7"/>
        <v>3.4888842752100004E-3</v>
      </c>
      <c r="Z25" s="2">
        <f t="shared" si="8"/>
        <v>4.8956923523700005E-3</v>
      </c>
      <c r="AA25" s="2">
        <f t="shared" si="9"/>
        <v>4.8506743421699999E-3</v>
      </c>
      <c r="AB25" s="2">
        <f t="shared" si="10"/>
        <v>5.2642757868000007E-3</v>
      </c>
      <c r="AC25" s="2">
        <f t="shared" si="11"/>
        <v>5.2614619918200005E-3</v>
      </c>
      <c r="AD25" s="2">
        <f t="shared" si="12"/>
        <v>5.151731438670001E-3</v>
      </c>
      <c r="AE25" s="2">
        <f t="shared" si="13"/>
        <v>5.1601721462400003E-3</v>
      </c>
    </row>
    <row r="26" spans="1:31" x14ac:dyDescent="0.25">
      <c r="A26">
        <v>313</v>
      </c>
      <c r="B26" s="1">
        <v>1.5161000000000001E-2</v>
      </c>
      <c r="C26" s="2">
        <v>2.3106390000000001E-2</v>
      </c>
      <c r="D26" s="2">
        <v>2.3065349999999998E-2</v>
      </c>
      <c r="E26" s="2">
        <v>3.4269689999999998E-2</v>
      </c>
      <c r="F26" s="2">
        <v>3.4228649999999999E-2</v>
      </c>
      <c r="G26" s="2">
        <v>4.9290899999999999E-2</v>
      </c>
      <c r="I26" s="2">
        <v>6.1233990000000002E-2</v>
      </c>
      <c r="J26" s="2">
        <v>6.1110860000000003E-2</v>
      </c>
      <c r="K26" s="2">
        <v>8.6187239999999998E-2</v>
      </c>
      <c r="L26" s="2">
        <v>8.7008080000000002E-2</v>
      </c>
      <c r="M26" s="2">
        <v>9.0291399999999994E-2</v>
      </c>
      <c r="N26" s="2">
        <v>9.0701809999999994E-2</v>
      </c>
      <c r="O26" s="2">
        <v>8.7828909999999996E-2</v>
      </c>
      <c r="P26" s="2">
        <v>8.7828909999999996E-2</v>
      </c>
      <c r="R26" s="2">
        <f t="shared" si="0"/>
        <v>3.5031597879000003E-4</v>
      </c>
      <c r="S26" s="2">
        <f t="shared" si="1"/>
        <v>3.4969377134999997E-4</v>
      </c>
      <c r="T26" s="2">
        <f t="shared" si="2"/>
        <v>5.1956277009000001E-4</v>
      </c>
      <c r="U26" s="2">
        <f t="shared" si="3"/>
        <v>5.1894056265000001E-4</v>
      </c>
      <c r="V26" s="2">
        <f t="shared" si="4"/>
        <v>7.4729933489999997E-4</v>
      </c>
      <c r="W26" s="2">
        <f t="shared" si="5"/>
        <v>0</v>
      </c>
      <c r="X26" s="2">
        <f t="shared" si="6"/>
        <v>9.2836852239000013E-4</v>
      </c>
      <c r="Y26" s="2">
        <f t="shared" si="7"/>
        <v>9.2650174846000007E-4</v>
      </c>
      <c r="Z26" s="2">
        <f t="shared" si="8"/>
        <v>1.3066847456400001E-3</v>
      </c>
      <c r="AA26" s="2">
        <f t="shared" si="9"/>
        <v>1.3191295008800001E-3</v>
      </c>
      <c r="AB26" s="2">
        <f t="shared" si="10"/>
        <v>1.3689079153999999E-3</v>
      </c>
      <c r="AC26" s="2">
        <f t="shared" si="11"/>
        <v>1.37513014141E-3</v>
      </c>
      <c r="AD26" s="2">
        <f t="shared" si="12"/>
        <v>1.3315741045099999E-3</v>
      </c>
      <c r="AE26" s="2">
        <f t="shared" si="13"/>
        <v>1.3315741045099999E-3</v>
      </c>
    </row>
    <row r="27" spans="1:31" x14ac:dyDescent="0.25">
      <c r="A27">
        <v>314</v>
      </c>
      <c r="B27">
        <v>0</v>
      </c>
      <c r="C27" s="2">
        <v>1.860697E-2</v>
      </c>
      <c r="D27" s="2">
        <v>1.8727529999999999E-2</v>
      </c>
      <c r="E27" s="2">
        <v>2.7166969999999999E-2</v>
      </c>
      <c r="F27" s="2">
        <v>2.7166969999999999E-2</v>
      </c>
      <c r="G27" s="2">
        <v>3.8781259999999998E-2</v>
      </c>
      <c r="I27" s="2">
        <v>4.834596E-2</v>
      </c>
      <c r="J27" s="2">
        <v>4.8426339999999998E-2</v>
      </c>
      <c r="K27" s="2">
        <v>6.4983719999999995E-2</v>
      </c>
      <c r="L27" s="2">
        <v>6.5586539999999999E-2</v>
      </c>
      <c r="M27" s="2">
        <v>7.2338089999999994E-2</v>
      </c>
      <c r="N27" s="2">
        <v>7.2739970000000001E-2</v>
      </c>
      <c r="O27" s="2">
        <v>7.1534340000000002E-2</v>
      </c>
      <c r="P27" s="2">
        <v>7.1936219999999995E-2</v>
      </c>
      <c r="R27" s="2">
        <f t="shared" si="0"/>
        <v>0</v>
      </c>
      <c r="S27" s="2">
        <f t="shared" si="1"/>
        <v>0</v>
      </c>
      <c r="T27" s="2">
        <f t="shared" si="2"/>
        <v>0</v>
      </c>
      <c r="U27" s="2">
        <f t="shared" si="3"/>
        <v>0</v>
      </c>
      <c r="V27" s="2">
        <f t="shared" si="4"/>
        <v>0</v>
      </c>
      <c r="W27" s="2">
        <f t="shared" si="5"/>
        <v>0</v>
      </c>
      <c r="X27" s="2">
        <f t="shared" si="6"/>
        <v>0</v>
      </c>
      <c r="Y27" s="2">
        <f t="shared" si="7"/>
        <v>0</v>
      </c>
      <c r="Z27" s="2">
        <f t="shared" si="8"/>
        <v>0</v>
      </c>
      <c r="AA27" s="2">
        <f t="shared" si="9"/>
        <v>0</v>
      </c>
      <c r="AB27" s="2">
        <f t="shared" si="10"/>
        <v>0</v>
      </c>
      <c r="AC27" s="2">
        <f t="shared" si="11"/>
        <v>0</v>
      </c>
      <c r="AD27" s="2">
        <f t="shared" si="12"/>
        <v>0</v>
      </c>
      <c r="AE27" s="2">
        <f t="shared" si="13"/>
        <v>0</v>
      </c>
    </row>
    <row r="28" spans="1:31" x14ac:dyDescent="0.25">
      <c r="A28">
        <v>315</v>
      </c>
      <c r="B28">
        <v>0</v>
      </c>
      <c r="C28" s="2">
        <v>1.6287490000000002E-2</v>
      </c>
      <c r="D28" s="2">
        <v>1.6208810000000001E-2</v>
      </c>
      <c r="E28" s="2">
        <v>2.3644399999999999E-2</v>
      </c>
      <c r="F28" s="2">
        <v>2.3723080000000001E-2</v>
      </c>
      <c r="G28" s="2">
        <v>3.395194E-2</v>
      </c>
      <c r="I28" s="2">
        <v>4.2292389999999999E-2</v>
      </c>
      <c r="J28" s="2">
        <v>4.2292389999999999E-2</v>
      </c>
      <c r="K28" s="2">
        <v>6.1333810000000002E-2</v>
      </c>
      <c r="L28" s="2">
        <v>6.1530519999999998E-2</v>
      </c>
      <c r="M28" s="2">
        <v>6.8061250000000004E-2</v>
      </c>
      <c r="N28" s="2">
        <v>6.8454669999999995E-2</v>
      </c>
      <c r="O28" s="2">
        <v>6.8061250000000004E-2</v>
      </c>
      <c r="P28" s="2">
        <v>6.8061250000000004E-2</v>
      </c>
      <c r="R28" s="2">
        <f t="shared" si="0"/>
        <v>0</v>
      </c>
      <c r="S28" s="2">
        <f t="shared" si="1"/>
        <v>0</v>
      </c>
      <c r="T28" s="2">
        <f t="shared" si="2"/>
        <v>0</v>
      </c>
      <c r="U28" s="2">
        <f t="shared" si="3"/>
        <v>0</v>
      </c>
      <c r="V28" s="2">
        <f t="shared" si="4"/>
        <v>0</v>
      </c>
      <c r="W28" s="2">
        <f t="shared" si="5"/>
        <v>0</v>
      </c>
      <c r="X28" s="2">
        <f t="shared" si="6"/>
        <v>0</v>
      </c>
      <c r="Y28" s="2">
        <f t="shared" si="7"/>
        <v>0</v>
      </c>
      <c r="Z28" s="2">
        <f t="shared" si="8"/>
        <v>0</v>
      </c>
      <c r="AA28" s="2">
        <f t="shared" si="9"/>
        <v>0</v>
      </c>
      <c r="AB28" s="2">
        <f t="shared" si="10"/>
        <v>0</v>
      </c>
      <c r="AC28" s="2">
        <f t="shared" si="11"/>
        <v>0</v>
      </c>
      <c r="AD28" s="2">
        <f t="shared" si="12"/>
        <v>0</v>
      </c>
      <c r="AE28" s="2">
        <f t="shared" si="13"/>
        <v>0</v>
      </c>
    </row>
    <row r="29" spans="1:31" x14ac:dyDescent="0.25">
      <c r="A29">
        <v>316</v>
      </c>
      <c r="B29">
        <v>0</v>
      </c>
      <c r="C29" s="2">
        <v>1.5823839999999999E-2</v>
      </c>
      <c r="D29" s="2">
        <v>1.5747029999999999E-2</v>
      </c>
      <c r="E29" s="2">
        <v>2.3006019999999999E-2</v>
      </c>
      <c r="F29" s="2">
        <v>2.3082829999999999E-2</v>
      </c>
      <c r="G29" s="2">
        <v>3.303035E-2</v>
      </c>
      <c r="I29" s="2">
        <v>4.1211119999999997E-2</v>
      </c>
      <c r="J29" s="2">
        <v>4.1019079999999999E-2</v>
      </c>
      <c r="K29" s="2">
        <v>5.9838700000000002E-2</v>
      </c>
      <c r="L29" s="2">
        <v>5.9915509999999998E-2</v>
      </c>
      <c r="M29" s="2">
        <v>6.7212910000000001E-2</v>
      </c>
      <c r="N29" s="2">
        <v>6.7212910000000001E-2</v>
      </c>
      <c r="O29" s="2">
        <v>6.7596989999999996E-2</v>
      </c>
      <c r="P29" s="2">
        <v>6.7596989999999996E-2</v>
      </c>
      <c r="R29" s="2">
        <f t="shared" si="0"/>
        <v>0</v>
      </c>
      <c r="S29" s="2">
        <f t="shared" si="1"/>
        <v>0</v>
      </c>
      <c r="T29" s="2">
        <f t="shared" si="2"/>
        <v>0</v>
      </c>
      <c r="U29" s="2">
        <f t="shared" si="3"/>
        <v>0</v>
      </c>
      <c r="V29" s="2">
        <f t="shared" si="4"/>
        <v>0</v>
      </c>
      <c r="W29" s="2">
        <f t="shared" si="5"/>
        <v>0</v>
      </c>
      <c r="X29" s="2">
        <f t="shared" si="6"/>
        <v>0</v>
      </c>
      <c r="Y29" s="2">
        <f t="shared" si="7"/>
        <v>0</v>
      </c>
      <c r="Z29" s="2">
        <f t="shared" si="8"/>
        <v>0</v>
      </c>
      <c r="AA29" s="2">
        <f t="shared" si="9"/>
        <v>0</v>
      </c>
      <c r="AB29" s="2">
        <f t="shared" si="10"/>
        <v>0</v>
      </c>
      <c r="AC29" s="2">
        <f t="shared" si="11"/>
        <v>0</v>
      </c>
      <c r="AD29" s="2">
        <f t="shared" si="12"/>
        <v>0</v>
      </c>
      <c r="AE29" s="2">
        <f t="shared" si="13"/>
        <v>0</v>
      </c>
    </row>
    <row r="30" spans="1:31" x14ac:dyDescent="0.25">
      <c r="A30">
        <v>317</v>
      </c>
      <c r="B30">
        <v>0</v>
      </c>
      <c r="C30" s="2">
        <v>1.5516780000000001E-2</v>
      </c>
      <c r="D30" s="2">
        <v>1.54793E-2</v>
      </c>
      <c r="E30" s="2">
        <v>2.263801E-2</v>
      </c>
      <c r="F30" s="2">
        <v>2.2712969999999999E-2</v>
      </c>
      <c r="G30" s="2">
        <v>3.268269E-2</v>
      </c>
      <c r="I30" s="2">
        <v>4.0628480000000002E-2</v>
      </c>
      <c r="J30" s="2">
        <v>4.0478559999999997E-2</v>
      </c>
      <c r="K30" s="2">
        <v>5.8881320000000001E-2</v>
      </c>
      <c r="L30" s="2">
        <v>5.8993759999999999E-2</v>
      </c>
      <c r="M30" s="2">
        <v>6.6714670000000004E-2</v>
      </c>
      <c r="N30" s="2">
        <v>6.6714670000000004E-2</v>
      </c>
      <c r="O30" s="2">
        <v>6.5965070000000001E-2</v>
      </c>
      <c r="P30" s="2">
        <v>6.6339869999999995E-2</v>
      </c>
      <c r="R30" s="2">
        <f t="shared" si="0"/>
        <v>0</v>
      </c>
      <c r="S30" s="2">
        <f t="shared" ref="S30:S93" si="14">B30*D30</f>
        <v>0</v>
      </c>
      <c r="T30" s="2">
        <f t="shared" ref="T30:T93" si="15">B30*E30</f>
        <v>0</v>
      </c>
      <c r="U30" s="2">
        <f t="shared" ref="U30:U93" si="16">B30*F30</f>
        <v>0</v>
      </c>
      <c r="V30" s="2">
        <f t="shared" ref="V30:V93" si="17">B30*G30</f>
        <v>0</v>
      </c>
      <c r="W30" s="2">
        <f t="shared" ref="W30:W93" si="18">B30*H30</f>
        <v>0</v>
      </c>
      <c r="X30" s="2">
        <f t="shared" ref="X30:X93" si="19">B30*I30</f>
        <v>0</v>
      </c>
      <c r="Y30" s="2">
        <f t="shared" ref="Y30:Y93" si="20">B30*J30</f>
        <v>0</v>
      </c>
      <c r="Z30" s="2">
        <f t="shared" ref="Z30:Z93" si="21">B30*K30</f>
        <v>0</v>
      </c>
      <c r="AA30" s="2">
        <f t="shared" ref="AA30:AA93" si="22">B30*L30</f>
        <v>0</v>
      </c>
      <c r="AB30" s="2">
        <f t="shared" ref="AB30:AB93" si="23">B30*M30</f>
        <v>0</v>
      </c>
      <c r="AC30" s="2">
        <f t="shared" ref="AC30:AC93" si="24">B30*N30</f>
        <v>0</v>
      </c>
      <c r="AD30" s="2">
        <f t="shared" ref="AD30:AD93" si="25">B30*O30</f>
        <v>0</v>
      </c>
      <c r="AE30" s="2">
        <f t="shared" ref="AE30:AE93" si="26">B30*P30</f>
        <v>0</v>
      </c>
    </row>
    <row r="31" spans="1:31" x14ac:dyDescent="0.25">
      <c r="A31">
        <v>318</v>
      </c>
      <c r="B31">
        <v>0</v>
      </c>
      <c r="C31" s="2">
        <v>1.529029E-2</v>
      </c>
      <c r="D31" s="2">
        <v>1.521748E-2</v>
      </c>
      <c r="E31" s="2">
        <v>2.224373E-2</v>
      </c>
      <c r="F31" s="2">
        <v>2.224373E-2</v>
      </c>
      <c r="G31" s="2">
        <v>3.2000389999999997E-2</v>
      </c>
      <c r="I31" s="2">
        <v>3.9791149999999997E-2</v>
      </c>
      <c r="J31" s="2">
        <v>3.9645529999999998E-2</v>
      </c>
      <c r="K31" s="2">
        <v>5.7702629999999998E-2</v>
      </c>
      <c r="L31" s="2">
        <v>5.7775439999999997E-2</v>
      </c>
      <c r="M31" s="2">
        <v>6.5165749999999995E-2</v>
      </c>
      <c r="N31" s="2">
        <v>6.5165749999999995E-2</v>
      </c>
      <c r="O31" s="2">
        <v>6.5165749999999995E-2</v>
      </c>
      <c r="P31" s="2">
        <v>6.5165749999999995E-2</v>
      </c>
      <c r="R31" s="2">
        <f t="shared" si="0"/>
        <v>0</v>
      </c>
      <c r="S31" s="2">
        <f t="shared" si="14"/>
        <v>0</v>
      </c>
      <c r="T31" s="2">
        <f t="shared" si="15"/>
        <v>0</v>
      </c>
      <c r="U31" s="2">
        <f t="shared" si="16"/>
        <v>0</v>
      </c>
      <c r="V31" s="2">
        <f t="shared" si="17"/>
        <v>0</v>
      </c>
      <c r="W31" s="2">
        <f t="shared" si="18"/>
        <v>0</v>
      </c>
      <c r="X31" s="2">
        <f t="shared" si="19"/>
        <v>0</v>
      </c>
      <c r="Y31" s="2">
        <f t="shared" si="20"/>
        <v>0</v>
      </c>
      <c r="Z31" s="2">
        <f t="shared" si="21"/>
        <v>0</v>
      </c>
      <c r="AA31" s="2">
        <f t="shared" si="22"/>
        <v>0</v>
      </c>
      <c r="AB31" s="2">
        <f t="shared" si="23"/>
        <v>0</v>
      </c>
      <c r="AC31" s="2">
        <f t="shared" si="24"/>
        <v>0</v>
      </c>
      <c r="AD31" s="2">
        <f t="shared" si="25"/>
        <v>0</v>
      </c>
      <c r="AE31" s="2">
        <f t="shared" si="26"/>
        <v>0</v>
      </c>
    </row>
    <row r="32" spans="1:31" x14ac:dyDescent="0.25">
      <c r="A32">
        <v>319</v>
      </c>
      <c r="B32">
        <v>0</v>
      </c>
      <c r="C32" s="2">
        <v>1.502326E-2</v>
      </c>
      <c r="D32" s="2">
        <v>1.484652E-2</v>
      </c>
      <c r="E32" s="2">
        <v>2.1810240000000002E-2</v>
      </c>
      <c r="F32" s="2">
        <v>2.1845590000000002E-2</v>
      </c>
      <c r="G32" s="2">
        <v>3.1142340000000001E-2</v>
      </c>
      <c r="I32" s="2">
        <v>3.8989790000000003E-2</v>
      </c>
      <c r="J32" s="2">
        <v>3.8813050000000002E-2</v>
      </c>
      <c r="K32" s="2">
        <v>5.6452130000000003E-2</v>
      </c>
      <c r="L32" s="2">
        <v>5.6628869999999998E-2</v>
      </c>
      <c r="M32" s="2">
        <v>6.3981430000000006E-2</v>
      </c>
      <c r="N32" s="2">
        <v>6.3627939999999994E-2</v>
      </c>
      <c r="O32" s="2">
        <v>6.3627939999999994E-2</v>
      </c>
      <c r="P32" s="2">
        <v>6.3981430000000006E-2</v>
      </c>
      <c r="R32" s="2">
        <f t="shared" si="0"/>
        <v>0</v>
      </c>
      <c r="S32" s="2">
        <f t="shared" si="14"/>
        <v>0</v>
      </c>
      <c r="T32" s="2">
        <f t="shared" si="15"/>
        <v>0</v>
      </c>
      <c r="U32" s="2">
        <f t="shared" si="16"/>
        <v>0</v>
      </c>
      <c r="V32" s="2">
        <f t="shared" si="17"/>
        <v>0</v>
      </c>
      <c r="W32" s="2">
        <f t="shared" si="18"/>
        <v>0</v>
      </c>
      <c r="X32" s="2">
        <f t="shared" si="19"/>
        <v>0</v>
      </c>
      <c r="Y32" s="2">
        <f t="shared" si="20"/>
        <v>0</v>
      </c>
      <c r="Z32" s="2">
        <f t="shared" si="21"/>
        <v>0</v>
      </c>
      <c r="AA32" s="2">
        <f t="shared" si="22"/>
        <v>0</v>
      </c>
      <c r="AB32" s="2">
        <f t="shared" si="23"/>
        <v>0</v>
      </c>
      <c r="AC32" s="2">
        <f t="shared" si="24"/>
        <v>0</v>
      </c>
      <c r="AD32" s="2">
        <f t="shared" si="25"/>
        <v>0</v>
      </c>
      <c r="AE32" s="2">
        <f t="shared" si="26"/>
        <v>0</v>
      </c>
    </row>
    <row r="33" spans="1:31" x14ac:dyDescent="0.25">
      <c r="A33">
        <v>320</v>
      </c>
      <c r="B33">
        <v>0</v>
      </c>
      <c r="C33" s="2">
        <v>1.448669E-2</v>
      </c>
      <c r="D33" s="2">
        <v>1.441836E-2</v>
      </c>
      <c r="E33" s="2">
        <v>2.118337E-2</v>
      </c>
      <c r="F33" s="2">
        <v>2.11492E-2</v>
      </c>
      <c r="G33" s="2">
        <v>3.034005E-2</v>
      </c>
      <c r="I33" s="2">
        <v>3.7890899999999998E-2</v>
      </c>
      <c r="J33" s="2">
        <v>3.7685900000000001E-2</v>
      </c>
      <c r="K33" s="2">
        <v>5.4905929999999999E-2</v>
      </c>
      <c r="L33" s="2">
        <v>5.5145090000000001E-2</v>
      </c>
      <c r="M33" s="2">
        <v>6.218344E-2</v>
      </c>
      <c r="N33" s="2">
        <v>6.218344E-2</v>
      </c>
      <c r="O33" s="2">
        <v>6.1841769999999997E-2</v>
      </c>
      <c r="P33" s="2">
        <v>6.218344E-2</v>
      </c>
      <c r="R33" s="2">
        <f t="shared" si="0"/>
        <v>0</v>
      </c>
      <c r="S33" s="2">
        <f t="shared" si="14"/>
        <v>0</v>
      </c>
      <c r="T33" s="2">
        <f t="shared" si="15"/>
        <v>0</v>
      </c>
      <c r="U33" s="2">
        <f t="shared" si="16"/>
        <v>0</v>
      </c>
      <c r="V33" s="2">
        <f t="shared" si="17"/>
        <v>0</v>
      </c>
      <c r="W33" s="2">
        <f t="shared" si="18"/>
        <v>0</v>
      </c>
      <c r="X33" s="2">
        <f t="shared" si="19"/>
        <v>0</v>
      </c>
      <c r="Y33" s="2">
        <f t="shared" si="20"/>
        <v>0</v>
      </c>
      <c r="Z33" s="2">
        <f t="shared" si="21"/>
        <v>0</v>
      </c>
      <c r="AA33" s="2">
        <f t="shared" si="22"/>
        <v>0</v>
      </c>
      <c r="AB33" s="2">
        <f t="shared" si="23"/>
        <v>0</v>
      </c>
      <c r="AC33" s="2">
        <f t="shared" si="24"/>
        <v>0</v>
      </c>
      <c r="AD33" s="2">
        <f t="shared" si="25"/>
        <v>0</v>
      </c>
      <c r="AE33" s="2">
        <f t="shared" si="26"/>
        <v>0</v>
      </c>
    </row>
    <row r="34" spans="1:31" x14ac:dyDescent="0.25">
      <c r="A34">
        <v>321</v>
      </c>
      <c r="B34">
        <v>0</v>
      </c>
      <c r="C34" s="2">
        <v>1.4339269999999999E-2</v>
      </c>
      <c r="D34" s="2">
        <v>1.417214E-2</v>
      </c>
      <c r="E34" s="2">
        <v>2.079027E-2</v>
      </c>
      <c r="F34" s="2">
        <v>2.0656569999999999E-2</v>
      </c>
      <c r="G34" s="2">
        <v>2.9714709999999998E-2</v>
      </c>
      <c r="I34" s="2">
        <v>3.7068179999999999E-2</v>
      </c>
      <c r="J34" s="2">
        <v>3.6967899999999998E-2</v>
      </c>
      <c r="K34" s="2">
        <v>5.391431E-2</v>
      </c>
      <c r="L34" s="2">
        <v>5.4014590000000001E-2</v>
      </c>
      <c r="M34" s="2">
        <v>6.083326E-2</v>
      </c>
      <c r="N34" s="2">
        <v>6.1167510000000001E-2</v>
      </c>
      <c r="O34" s="2">
        <v>6.1167510000000001E-2</v>
      </c>
      <c r="P34" s="2">
        <v>6.1167510000000001E-2</v>
      </c>
      <c r="R34" s="2">
        <f t="shared" si="0"/>
        <v>0</v>
      </c>
      <c r="S34" s="2">
        <f t="shared" si="14"/>
        <v>0</v>
      </c>
      <c r="T34" s="2">
        <f t="shared" si="15"/>
        <v>0</v>
      </c>
      <c r="U34" s="2">
        <f t="shared" si="16"/>
        <v>0</v>
      </c>
      <c r="V34" s="2">
        <f t="shared" si="17"/>
        <v>0</v>
      </c>
      <c r="W34" s="2">
        <f t="shared" si="18"/>
        <v>0</v>
      </c>
      <c r="X34" s="2">
        <f t="shared" si="19"/>
        <v>0</v>
      </c>
      <c r="Y34" s="2">
        <f t="shared" si="20"/>
        <v>0</v>
      </c>
      <c r="Z34" s="2">
        <f t="shared" si="21"/>
        <v>0</v>
      </c>
      <c r="AA34" s="2">
        <f t="shared" si="22"/>
        <v>0</v>
      </c>
      <c r="AB34" s="2">
        <f t="shared" si="23"/>
        <v>0</v>
      </c>
      <c r="AC34" s="2">
        <f t="shared" si="24"/>
        <v>0</v>
      </c>
      <c r="AD34" s="2">
        <f t="shared" si="25"/>
        <v>0</v>
      </c>
      <c r="AE34" s="2">
        <f t="shared" si="26"/>
        <v>0</v>
      </c>
    </row>
    <row r="35" spans="1:31" x14ac:dyDescent="0.25">
      <c r="A35">
        <v>322</v>
      </c>
      <c r="B35">
        <v>0</v>
      </c>
      <c r="C35" s="2">
        <v>1.39364E-2</v>
      </c>
      <c r="D35" s="2">
        <v>1.380615E-2</v>
      </c>
      <c r="E35" s="2">
        <v>2.0285919999999999E-2</v>
      </c>
      <c r="F35" s="2">
        <v>2.0220800000000001E-2</v>
      </c>
      <c r="G35" s="2">
        <v>2.8979890000000001E-2</v>
      </c>
      <c r="I35" s="2">
        <v>3.6273710000000001E-2</v>
      </c>
      <c r="J35" s="2">
        <v>3.6013209999999997E-2</v>
      </c>
      <c r="K35" s="2">
        <v>5.2847600000000002E-2</v>
      </c>
      <c r="L35" s="2">
        <v>5.2749909999999997E-2</v>
      </c>
      <c r="M35" s="2">
        <v>5.9587870000000001E-2</v>
      </c>
      <c r="N35" s="2">
        <v>5.9587870000000001E-2</v>
      </c>
      <c r="O35" s="2">
        <v>5.9913479999999998E-2</v>
      </c>
      <c r="P35" s="2">
        <v>5.9587870000000001E-2</v>
      </c>
      <c r="R35" s="2">
        <f t="shared" si="0"/>
        <v>0</v>
      </c>
      <c r="S35" s="2">
        <f t="shared" si="14"/>
        <v>0</v>
      </c>
      <c r="T35" s="2">
        <f t="shared" si="15"/>
        <v>0</v>
      </c>
      <c r="U35" s="2">
        <f t="shared" si="16"/>
        <v>0</v>
      </c>
      <c r="V35" s="2">
        <f t="shared" si="17"/>
        <v>0</v>
      </c>
      <c r="W35" s="2">
        <f t="shared" si="18"/>
        <v>0</v>
      </c>
      <c r="X35" s="2">
        <f t="shared" si="19"/>
        <v>0</v>
      </c>
      <c r="Y35" s="2">
        <f t="shared" si="20"/>
        <v>0</v>
      </c>
      <c r="Z35" s="2">
        <f t="shared" si="21"/>
        <v>0</v>
      </c>
      <c r="AA35" s="2">
        <f t="shared" si="22"/>
        <v>0</v>
      </c>
      <c r="AB35" s="2">
        <f t="shared" si="23"/>
        <v>0</v>
      </c>
      <c r="AC35" s="2">
        <f t="shared" si="24"/>
        <v>0</v>
      </c>
      <c r="AD35" s="2">
        <f t="shared" si="25"/>
        <v>0</v>
      </c>
      <c r="AE35" s="2">
        <f t="shared" si="26"/>
        <v>0</v>
      </c>
    </row>
    <row r="36" spans="1:31" x14ac:dyDescent="0.25">
      <c r="A36">
        <v>323</v>
      </c>
      <c r="B36">
        <v>0</v>
      </c>
      <c r="C36" s="2">
        <v>1.348072E-2</v>
      </c>
      <c r="D36" s="2">
        <v>1.3385559999999999E-2</v>
      </c>
      <c r="E36" s="2">
        <v>1.9665990000000001E-2</v>
      </c>
      <c r="F36" s="2">
        <v>1.960255E-2</v>
      </c>
      <c r="G36" s="2">
        <v>2.819849E-2</v>
      </c>
      <c r="I36" s="2">
        <v>3.5240180000000003E-2</v>
      </c>
      <c r="J36" s="2">
        <v>3.4922990000000001E-2</v>
      </c>
      <c r="K36" s="2">
        <v>5.1194999999999997E-2</v>
      </c>
      <c r="L36" s="2">
        <v>5.1385319999999998E-2</v>
      </c>
      <c r="M36" s="2">
        <v>5.772919E-2</v>
      </c>
      <c r="N36" s="2">
        <v>5.772919E-2</v>
      </c>
      <c r="O36" s="2">
        <v>5.8046380000000002E-2</v>
      </c>
      <c r="P36" s="2">
        <v>5.8046380000000002E-2</v>
      </c>
      <c r="R36" s="2">
        <f t="shared" si="0"/>
        <v>0</v>
      </c>
      <c r="S36" s="2">
        <f t="shared" si="14"/>
        <v>0</v>
      </c>
      <c r="T36" s="2">
        <f t="shared" si="15"/>
        <v>0</v>
      </c>
      <c r="U36" s="2">
        <f t="shared" si="16"/>
        <v>0</v>
      </c>
      <c r="V36" s="2">
        <f t="shared" si="17"/>
        <v>0</v>
      </c>
      <c r="W36" s="2">
        <f t="shared" si="18"/>
        <v>0</v>
      </c>
      <c r="X36" s="2">
        <f t="shared" si="19"/>
        <v>0</v>
      </c>
      <c r="Y36" s="2">
        <f t="shared" si="20"/>
        <v>0</v>
      </c>
      <c r="Z36" s="2">
        <f t="shared" si="21"/>
        <v>0</v>
      </c>
      <c r="AA36" s="2">
        <f t="shared" si="22"/>
        <v>0</v>
      </c>
      <c r="AB36" s="2">
        <f t="shared" si="23"/>
        <v>0</v>
      </c>
      <c r="AC36" s="2">
        <f t="shared" si="24"/>
        <v>0</v>
      </c>
      <c r="AD36" s="2">
        <f t="shared" si="25"/>
        <v>0</v>
      </c>
      <c r="AE36" s="2">
        <f t="shared" si="26"/>
        <v>0</v>
      </c>
    </row>
    <row r="37" spans="1:31" x14ac:dyDescent="0.25">
      <c r="A37">
        <v>324</v>
      </c>
      <c r="B37">
        <v>0</v>
      </c>
      <c r="C37" s="2">
        <v>1.3112810000000001E-2</v>
      </c>
      <c r="D37" s="2">
        <v>1.3050519999999999E-2</v>
      </c>
      <c r="E37" s="2">
        <v>1.9155289999999998E-2</v>
      </c>
      <c r="F37" s="2">
        <v>1.9124149999999999E-2</v>
      </c>
      <c r="G37" s="2">
        <v>2.7471490000000001E-2</v>
      </c>
      <c r="I37" s="2">
        <v>3.4323800000000002E-2</v>
      </c>
      <c r="J37" s="2">
        <v>3.407462E-2</v>
      </c>
      <c r="K37" s="2">
        <v>4.9928350000000003E-2</v>
      </c>
      <c r="L37" s="2">
        <v>5.0021789999999997E-2</v>
      </c>
      <c r="M37" s="2">
        <v>5.6687210000000002E-2</v>
      </c>
      <c r="N37" s="2">
        <v>5.6687210000000002E-2</v>
      </c>
      <c r="O37" s="2">
        <v>5.6687210000000002E-2</v>
      </c>
      <c r="P37" s="2">
        <v>5.6687210000000002E-2</v>
      </c>
      <c r="R37" s="2">
        <f t="shared" si="0"/>
        <v>0</v>
      </c>
      <c r="S37" s="2">
        <f t="shared" si="14"/>
        <v>0</v>
      </c>
      <c r="T37" s="2">
        <f t="shared" si="15"/>
        <v>0</v>
      </c>
      <c r="U37" s="2">
        <f t="shared" si="16"/>
        <v>0</v>
      </c>
      <c r="V37" s="2">
        <f t="shared" si="17"/>
        <v>0</v>
      </c>
      <c r="W37" s="2">
        <f t="shared" si="18"/>
        <v>0</v>
      </c>
      <c r="X37" s="2">
        <f t="shared" si="19"/>
        <v>0</v>
      </c>
      <c r="Y37" s="2">
        <f t="shared" si="20"/>
        <v>0</v>
      </c>
      <c r="Z37" s="2">
        <f t="shared" si="21"/>
        <v>0</v>
      </c>
      <c r="AA37" s="2">
        <f t="shared" si="22"/>
        <v>0</v>
      </c>
      <c r="AB37" s="2">
        <f t="shared" si="23"/>
        <v>0</v>
      </c>
      <c r="AC37" s="2">
        <f t="shared" si="24"/>
        <v>0</v>
      </c>
      <c r="AD37" s="2">
        <f t="shared" si="25"/>
        <v>0</v>
      </c>
      <c r="AE37" s="2">
        <f t="shared" si="26"/>
        <v>0</v>
      </c>
    </row>
    <row r="38" spans="1:31" x14ac:dyDescent="0.25">
      <c r="A38">
        <v>325</v>
      </c>
      <c r="B38">
        <v>0</v>
      </c>
      <c r="C38" s="2">
        <v>1.264963E-2</v>
      </c>
      <c r="D38" s="2">
        <v>1.26193E-2</v>
      </c>
      <c r="E38" s="2">
        <v>1.8413249999999999E-2</v>
      </c>
      <c r="F38" s="2">
        <v>1.8413249999999999E-2</v>
      </c>
      <c r="G38" s="2">
        <v>2.6451990000000002E-2</v>
      </c>
      <c r="I38" s="2">
        <v>3.2943640000000003E-2</v>
      </c>
      <c r="J38" s="2">
        <v>3.2852640000000002E-2</v>
      </c>
      <c r="K38" s="2">
        <v>4.8111069999999999E-2</v>
      </c>
      <c r="L38" s="2">
        <v>4.8232410000000003E-2</v>
      </c>
      <c r="M38" s="2">
        <v>5.4299380000000001E-2</v>
      </c>
      <c r="N38" s="2">
        <v>5.4602730000000002E-2</v>
      </c>
      <c r="O38" s="2">
        <v>5.4602730000000002E-2</v>
      </c>
      <c r="P38" s="2">
        <v>5.4602730000000002E-2</v>
      </c>
      <c r="R38" s="2">
        <f t="shared" si="0"/>
        <v>0</v>
      </c>
      <c r="S38" s="2">
        <f t="shared" si="14"/>
        <v>0</v>
      </c>
      <c r="T38" s="2">
        <f t="shared" si="15"/>
        <v>0</v>
      </c>
      <c r="U38" s="2">
        <f t="shared" si="16"/>
        <v>0</v>
      </c>
      <c r="V38" s="2">
        <f t="shared" si="17"/>
        <v>0</v>
      </c>
      <c r="W38" s="2">
        <f t="shared" si="18"/>
        <v>0</v>
      </c>
      <c r="X38" s="2">
        <f t="shared" si="19"/>
        <v>0</v>
      </c>
      <c r="Y38" s="2">
        <f t="shared" si="20"/>
        <v>0</v>
      </c>
      <c r="Z38" s="2">
        <f t="shared" si="21"/>
        <v>0</v>
      </c>
      <c r="AA38" s="2">
        <f t="shared" si="22"/>
        <v>0</v>
      </c>
      <c r="AB38" s="2">
        <f t="shared" si="23"/>
        <v>0</v>
      </c>
      <c r="AC38" s="2">
        <f t="shared" si="24"/>
        <v>0</v>
      </c>
      <c r="AD38" s="2">
        <f t="shared" si="25"/>
        <v>0</v>
      </c>
      <c r="AE38" s="2">
        <f t="shared" si="26"/>
        <v>0</v>
      </c>
    </row>
    <row r="39" spans="1:31" x14ac:dyDescent="0.25">
      <c r="A39">
        <v>326</v>
      </c>
      <c r="B39">
        <v>0</v>
      </c>
      <c r="C39" s="2">
        <v>1.2178700000000001E-2</v>
      </c>
      <c r="D39" s="2">
        <v>1.211915E-2</v>
      </c>
      <c r="E39" s="2">
        <v>1.7746959999999999E-2</v>
      </c>
      <c r="F39" s="2">
        <v>1.7717179999999999E-2</v>
      </c>
      <c r="G39" s="2">
        <v>2.554847E-2</v>
      </c>
      <c r="I39" s="2">
        <v>3.1801589999999998E-2</v>
      </c>
      <c r="J39" s="2">
        <v>3.1771819999999999E-2</v>
      </c>
      <c r="K39" s="2">
        <v>4.6392210000000003E-2</v>
      </c>
      <c r="L39" s="2">
        <v>4.660065E-2</v>
      </c>
      <c r="M39" s="2">
        <v>5.2407120000000001E-2</v>
      </c>
      <c r="N39" s="2">
        <v>5.2109349999999999E-2</v>
      </c>
      <c r="O39" s="2">
        <v>5.2109349999999999E-2</v>
      </c>
      <c r="P39" s="2">
        <v>5.2407120000000001E-2</v>
      </c>
      <c r="R39" s="2">
        <f t="shared" si="0"/>
        <v>0</v>
      </c>
      <c r="S39" s="2">
        <f t="shared" si="14"/>
        <v>0</v>
      </c>
      <c r="T39" s="2">
        <f t="shared" si="15"/>
        <v>0</v>
      </c>
      <c r="U39" s="2">
        <f t="shared" si="16"/>
        <v>0</v>
      </c>
      <c r="V39" s="2">
        <f t="shared" si="17"/>
        <v>0</v>
      </c>
      <c r="W39" s="2">
        <f t="shared" si="18"/>
        <v>0</v>
      </c>
      <c r="X39" s="2">
        <f t="shared" si="19"/>
        <v>0</v>
      </c>
      <c r="Y39" s="2">
        <f t="shared" si="20"/>
        <v>0</v>
      </c>
      <c r="Z39" s="2">
        <f t="shared" si="21"/>
        <v>0</v>
      </c>
      <c r="AA39" s="2">
        <f t="shared" si="22"/>
        <v>0</v>
      </c>
      <c r="AB39" s="2">
        <f t="shared" si="23"/>
        <v>0</v>
      </c>
      <c r="AC39" s="2">
        <f t="shared" si="24"/>
        <v>0</v>
      </c>
      <c r="AD39" s="2">
        <f t="shared" si="25"/>
        <v>0</v>
      </c>
      <c r="AE39" s="2">
        <f t="shared" si="26"/>
        <v>0</v>
      </c>
    </row>
    <row r="40" spans="1:31" x14ac:dyDescent="0.25">
      <c r="A40">
        <v>327</v>
      </c>
      <c r="B40">
        <v>0</v>
      </c>
      <c r="C40" s="2">
        <v>1.1706050000000001E-2</v>
      </c>
      <c r="D40" s="2">
        <v>1.161804E-2</v>
      </c>
      <c r="E40" s="2">
        <v>1.7074990000000002E-2</v>
      </c>
      <c r="F40" s="2">
        <v>1.7074990000000002E-2</v>
      </c>
      <c r="G40" s="2">
        <v>2.4409610000000002E-2</v>
      </c>
      <c r="I40" s="2">
        <v>3.0717379999999999E-2</v>
      </c>
      <c r="J40" s="2">
        <v>3.048267E-2</v>
      </c>
      <c r="K40" s="2">
        <v>4.4741169999999997E-2</v>
      </c>
      <c r="L40" s="2">
        <v>4.4770509999999999E-2</v>
      </c>
      <c r="M40" s="2">
        <v>5.0168789999999998E-2</v>
      </c>
      <c r="N40" s="2">
        <v>5.1048940000000001E-2</v>
      </c>
      <c r="O40" s="2">
        <v>5.0755559999999998E-2</v>
      </c>
      <c r="P40" s="2">
        <v>5.1048940000000001E-2</v>
      </c>
      <c r="R40" s="2">
        <f t="shared" si="0"/>
        <v>0</v>
      </c>
      <c r="S40" s="2">
        <f t="shared" si="14"/>
        <v>0</v>
      </c>
      <c r="T40" s="2">
        <f t="shared" si="15"/>
        <v>0</v>
      </c>
      <c r="U40" s="2">
        <f t="shared" si="16"/>
        <v>0</v>
      </c>
      <c r="V40" s="2">
        <f t="shared" si="17"/>
        <v>0</v>
      </c>
      <c r="W40" s="2">
        <f t="shared" si="18"/>
        <v>0</v>
      </c>
      <c r="X40" s="2">
        <f t="shared" si="19"/>
        <v>0</v>
      </c>
      <c r="Y40" s="2">
        <f t="shared" si="20"/>
        <v>0</v>
      </c>
      <c r="Z40" s="2">
        <f t="shared" si="21"/>
        <v>0</v>
      </c>
      <c r="AA40" s="2">
        <f t="shared" si="22"/>
        <v>0</v>
      </c>
      <c r="AB40" s="2">
        <f t="shared" si="23"/>
        <v>0</v>
      </c>
      <c r="AC40" s="2">
        <f t="shared" si="24"/>
        <v>0</v>
      </c>
      <c r="AD40" s="2">
        <f t="shared" si="25"/>
        <v>0</v>
      </c>
      <c r="AE40" s="2">
        <f t="shared" si="26"/>
        <v>0</v>
      </c>
    </row>
    <row r="41" spans="1:31" x14ac:dyDescent="0.25">
      <c r="A41">
        <v>328</v>
      </c>
      <c r="B41">
        <v>0</v>
      </c>
      <c r="C41" s="2">
        <v>1.1184680000000001E-2</v>
      </c>
      <c r="D41" s="2">
        <v>1.109798E-2</v>
      </c>
      <c r="E41" s="2">
        <v>1.6300160000000001E-2</v>
      </c>
      <c r="F41" s="2">
        <v>1.6300160000000001E-2</v>
      </c>
      <c r="G41" s="2">
        <v>2.33809E-2</v>
      </c>
      <c r="I41" s="2">
        <v>2.9190000000000001E-2</v>
      </c>
      <c r="J41" s="2">
        <v>2.9161099999999999E-2</v>
      </c>
      <c r="K41" s="2">
        <v>4.2860160000000001E-2</v>
      </c>
      <c r="L41" s="2">
        <v>4.291797E-2</v>
      </c>
      <c r="M41" s="2">
        <v>4.852476E-2</v>
      </c>
      <c r="N41" s="2">
        <v>4.8755960000000001E-2</v>
      </c>
      <c r="O41" s="2">
        <v>4.8727060000000003E-2</v>
      </c>
      <c r="P41" s="2">
        <v>4.8755960000000001E-2</v>
      </c>
      <c r="R41" s="2">
        <f t="shared" si="0"/>
        <v>0</v>
      </c>
      <c r="S41" s="2">
        <f t="shared" si="14"/>
        <v>0</v>
      </c>
      <c r="T41" s="2">
        <f t="shared" si="15"/>
        <v>0</v>
      </c>
      <c r="U41" s="2">
        <f t="shared" si="16"/>
        <v>0</v>
      </c>
      <c r="V41" s="2">
        <f t="shared" si="17"/>
        <v>0</v>
      </c>
      <c r="W41" s="2">
        <f t="shared" si="18"/>
        <v>0</v>
      </c>
      <c r="X41" s="2">
        <f t="shared" si="19"/>
        <v>0</v>
      </c>
      <c r="Y41" s="2">
        <f t="shared" si="20"/>
        <v>0</v>
      </c>
      <c r="Z41" s="2">
        <f t="shared" si="21"/>
        <v>0</v>
      </c>
      <c r="AA41" s="2">
        <f t="shared" si="22"/>
        <v>0</v>
      </c>
      <c r="AB41" s="2">
        <f t="shared" si="23"/>
        <v>0</v>
      </c>
      <c r="AC41" s="2">
        <f t="shared" si="24"/>
        <v>0</v>
      </c>
      <c r="AD41" s="2">
        <f t="shared" si="25"/>
        <v>0</v>
      </c>
      <c r="AE41" s="2">
        <f t="shared" si="26"/>
        <v>0</v>
      </c>
    </row>
    <row r="42" spans="1:31" x14ac:dyDescent="0.25">
      <c r="A42">
        <v>329</v>
      </c>
      <c r="B42">
        <v>0</v>
      </c>
      <c r="C42" s="2">
        <v>1.0658920000000001E-2</v>
      </c>
      <c r="D42" s="2">
        <v>1.063034E-2</v>
      </c>
      <c r="E42" s="2">
        <v>1.54883E-2</v>
      </c>
      <c r="F42" s="2">
        <v>1.5545450000000001E-2</v>
      </c>
      <c r="G42" s="2">
        <v>2.2318009999999999E-2</v>
      </c>
      <c r="I42" s="2">
        <v>2.7890370000000001E-2</v>
      </c>
      <c r="J42" s="2">
        <v>2.7833210000000001E-2</v>
      </c>
      <c r="K42" s="2">
        <v>4.1006840000000003E-2</v>
      </c>
      <c r="L42" s="2">
        <v>4.0949689999999997E-2</v>
      </c>
      <c r="M42" s="2">
        <v>4.666493E-2</v>
      </c>
      <c r="N42" s="2">
        <v>4.6807809999999998E-2</v>
      </c>
      <c r="O42" s="2">
        <v>4.6922110000000003E-2</v>
      </c>
      <c r="P42" s="2">
        <v>4.6979269999999997E-2</v>
      </c>
      <c r="R42" s="2">
        <f t="shared" si="0"/>
        <v>0</v>
      </c>
      <c r="S42" s="2">
        <f t="shared" si="14"/>
        <v>0</v>
      </c>
      <c r="T42" s="2">
        <f t="shared" si="15"/>
        <v>0</v>
      </c>
      <c r="U42" s="2">
        <f t="shared" si="16"/>
        <v>0</v>
      </c>
      <c r="V42" s="2">
        <f t="shared" si="17"/>
        <v>0</v>
      </c>
      <c r="W42" s="2">
        <f t="shared" si="18"/>
        <v>0</v>
      </c>
      <c r="X42" s="2">
        <f t="shared" si="19"/>
        <v>0</v>
      </c>
      <c r="Y42" s="2">
        <f t="shared" si="20"/>
        <v>0</v>
      </c>
      <c r="Z42" s="2">
        <f t="shared" si="21"/>
        <v>0</v>
      </c>
      <c r="AA42" s="2">
        <f t="shared" si="22"/>
        <v>0</v>
      </c>
      <c r="AB42" s="2">
        <f t="shared" si="23"/>
        <v>0</v>
      </c>
      <c r="AC42" s="2">
        <f t="shared" si="24"/>
        <v>0</v>
      </c>
      <c r="AD42" s="2">
        <f t="shared" si="25"/>
        <v>0</v>
      </c>
      <c r="AE42" s="2">
        <f t="shared" si="26"/>
        <v>0</v>
      </c>
    </row>
    <row r="43" spans="1:31" x14ac:dyDescent="0.25">
      <c r="A43">
        <v>330</v>
      </c>
      <c r="B43">
        <v>0</v>
      </c>
      <c r="C43" s="2">
        <v>1.0137739999999999E-2</v>
      </c>
      <c r="D43" s="2">
        <v>1.0080789999999999E-2</v>
      </c>
      <c r="E43" s="2">
        <v>1.489337E-2</v>
      </c>
      <c r="F43" s="2">
        <v>1.483641E-2</v>
      </c>
      <c r="G43" s="2">
        <v>2.1386079999999998E-2</v>
      </c>
      <c r="I43" s="2">
        <v>2.6654290000000001E-2</v>
      </c>
      <c r="J43" s="2">
        <v>2.656886E-2</v>
      </c>
      <c r="K43" s="2">
        <v>3.9155599999999999E-2</v>
      </c>
      <c r="L43" s="2">
        <v>3.9297989999999998E-2</v>
      </c>
      <c r="M43" s="2">
        <v>4.4651620000000003E-2</v>
      </c>
      <c r="N43" s="2">
        <v>4.4850960000000002E-2</v>
      </c>
      <c r="O43" s="2">
        <v>4.493639E-2</v>
      </c>
      <c r="P43" s="2">
        <v>4.5078779999999999E-2</v>
      </c>
      <c r="R43" s="2">
        <f t="shared" si="0"/>
        <v>0</v>
      </c>
      <c r="S43" s="2">
        <f t="shared" si="14"/>
        <v>0</v>
      </c>
      <c r="T43" s="2">
        <f t="shared" si="15"/>
        <v>0</v>
      </c>
      <c r="U43" s="2">
        <f t="shared" si="16"/>
        <v>0</v>
      </c>
      <c r="V43" s="2">
        <f t="shared" si="17"/>
        <v>0</v>
      </c>
      <c r="W43" s="2">
        <f t="shared" si="18"/>
        <v>0</v>
      </c>
      <c r="X43" s="2">
        <f t="shared" si="19"/>
        <v>0</v>
      </c>
      <c r="Y43" s="2">
        <f t="shared" si="20"/>
        <v>0</v>
      </c>
      <c r="Z43" s="2">
        <f t="shared" si="21"/>
        <v>0</v>
      </c>
      <c r="AA43" s="2">
        <f t="shared" si="22"/>
        <v>0</v>
      </c>
      <c r="AB43" s="2">
        <f t="shared" si="23"/>
        <v>0</v>
      </c>
      <c r="AC43" s="2">
        <f t="shared" si="24"/>
        <v>0</v>
      </c>
      <c r="AD43" s="2">
        <f t="shared" si="25"/>
        <v>0</v>
      </c>
      <c r="AE43" s="2">
        <f t="shared" si="26"/>
        <v>0</v>
      </c>
    </row>
    <row r="44" spans="1:31" x14ac:dyDescent="0.25">
      <c r="A44">
        <v>331</v>
      </c>
      <c r="B44">
        <v>0</v>
      </c>
      <c r="C44" s="2">
        <v>9.5716729999999993E-3</v>
      </c>
      <c r="D44" s="2">
        <v>9.5152029999999999E-3</v>
      </c>
      <c r="E44" s="2">
        <v>1.403281E-2</v>
      </c>
      <c r="F44" s="2">
        <v>1.4089279999999999E-2</v>
      </c>
      <c r="G44" s="2">
        <v>2.015981E-2</v>
      </c>
      <c r="I44" s="2">
        <v>2.5157410000000002E-2</v>
      </c>
      <c r="J44" s="2">
        <v>2.5129169999999999E-2</v>
      </c>
      <c r="K44" s="2">
        <v>3.7044349999999997E-2</v>
      </c>
      <c r="L44" s="2">
        <v>3.7129059999999998E-2</v>
      </c>
      <c r="M44" s="2">
        <v>4.2409009999999997E-2</v>
      </c>
      <c r="N44" s="2">
        <v>4.255018E-2</v>
      </c>
      <c r="O44" s="2">
        <v>4.2578419999999999E-2</v>
      </c>
      <c r="P44" s="2">
        <v>4.2747830000000001E-2</v>
      </c>
      <c r="R44" s="2">
        <f t="shared" si="0"/>
        <v>0</v>
      </c>
      <c r="S44" s="2">
        <f t="shared" si="14"/>
        <v>0</v>
      </c>
      <c r="T44" s="2">
        <f t="shared" si="15"/>
        <v>0</v>
      </c>
      <c r="U44" s="2">
        <f t="shared" si="16"/>
        <v>0</v>
      </c>
      <c r="V44" s="2">
        <f t="shared" si="17"/>
        <v>0</v>
      </c>
      <c r="W44" s="2">
        <f t="shared" si="18"/>
        <v>0</v>
      </c>
      <c r="X44" s="2">
        <f t="shared" si="19"/>
        <v>0</v>
      </c>
      <c r="Y44" s="2">
        <f t="shared" si="20"/>
        <v>0</v>
      </c>
      <c r="Z44" s="2">
        <f t="shared" si="21"/>
        <v>0</v>
      </c>
      <c r="AA44" s="2">
        <f t="shared" si="22"/>
        <v>0</v>
      </c>
      <c r="AB44" s="2">
        <f t="shared" si="23"/>
        <v>0</v>
      </c>
      <c r="AC44" s="2">
        <f t="shared" si="24"/>
        <v>0</v>
      </c>
      <c r="AD44" s="2">
        <f t="shared" si="25"/>
        <v>0</v>
      </c>
      <c r="AE44" s="2">
        <f t="shared" si="26"/>
        <v>0</v>
      </c>
    </row>
    <row r="45" spans="1:31" x14ac:dyDescent="0.25">
      <c r="A45">
        <v>332</v>
      </c>
      <c r="B45">
        <v>0</v>
      </c>
      <c r="C45" s="2">
        <v>9.1526100000000003E-3</v>
      </c>
      <c r="D45" s="2">
        <v>9.0959370000000001E-3</v>
      </c>
      <c r="E45" s="2">
        <v>1.337471E-2</v>
      </c>
      <c r="F45" s="2">
        <v>1.340305E-2</v>
      </c>
      <c r="G45" s="2">
        <v>1.9240320000000002E-2</v>
      </c>
      <c r="I45" s="2">
        <v>2.4057479999999999E-2</v>
      </c>
      <c r="J45" s="2">
        <v>2.3944130000000001E-2</v>
      </c>
      <c r="K45" s="2">
        <v>3.5335310000000002E-2</v>
      </c>
      <c r="L45" s="2">
        <v>3.5533660000000002E-2</v>
      </c>
      <c r="M45" s="2">
        <v>4.0464170000000001E-2</v>
      </c>
      <c r="N45" s="2">
        <v>4.0662520000000001E-2</v>
      </c>
      <c r="O45" s="2">
        <v>4.0775869999999999E-2</v>
      </c>
      <c r="P45" s="2">
        <v>4.0860880000000002E-2</v>
      </c>
      <c r="R45" s="2">
        <f t="shared" si="0"/>
        <v>0</v>
      </c>
      <c r="S45" s="2">
        <f t="shared" si="14"/>
        <v>0</v>
      </c>
      <c r="T45" s="2">
        <f t="shared" si="15"/>
        <v>0</v>
      </c>
      <c r="U45" s="2">
        <f t="shared" si="16"/>
        <v>0</v>
      </c>
      <c r="V45" s="2">
        <f t="shared" si="17"/>
        <v>0</v>
      </c>
      <c r="W45" s="2">
        <f t="shared" si="18"/>
        <v>0</v>
      </c>
      <c r="X45" s="2">
        <f t="shared" si="19"/>
        <v>0</v>
      </c>
      <c r="Y45" s="2">
        <f t="shared" si="20"/>
        <v>0</v>
      </c>
      <c r="Z45" s="2">
        <f t="shared" si="21"/>
        <v>0</v>
      </c>
      <c r="AA45" s="2">
        <f t="shared" si="22"/>
        <v>0</v>
      </c>
      <c r="AB45" s="2">
        <f t="shared" si="23"/>
        <v>0</v>
      </c>
      <c r="AC45" s="2">
        <f t="shared" si="24"/>
        <v>0</v>
      </c>
      <c r="AD45" s="2">
        <f t="shared" si="25"/>
        <v>0</v>
      </c>
      <c r="AE45" s="2">
        <f t="shared" si="26"/>
        <v>0</v>
      </c>
    </row>
    <row r="46" spans="1:31" x14ac:dyDescent="0.25">
      <c r="A46">
        <v>333</v>
      </c>
      <c r="B46">
        <v>0</v>
      </c>
      <c r="C46" s="2">
        <v>8.845248E-3</v>
      </c>
      <c r="D46" s="2">
        <v>8.7599240000000005E-3</v>
      </c>
      <c r="E46" s="2">
        <v>1.288391E-2</v>
      </c>
      <c r="F46" s="2">
        <v>1.282703E-2</v>
      </c>
      <c r="G46" s="2">
        <v>1.854374E-2</v>
      </c>
      <c r="I46" s="2">
        <v>2.3151229999999998E-2</v>
      </c>
      <c r="J46" s="2">
        <v>2.3037459999999999E-2</v>
      </c>
      <c r="K46" s="2">
        <v>3.3930490000000001E-2</v>
      </c>
      <c r="L46" s="2">
        <v>3.4072690000000003E-2</v>
      </c>
      <c r="M46" s="2">
        <v>3.8737069999999998E-2</v>
      </c>
      <c r="N46" s="2">
        <v>3.887927E-2</v>
      </c>
      <c r="O46" s="2">
        <v>3.9049920000000002E-2</v>
      </c>
      <c r="P46" s="2">
        <v>3.9106799999999997E-2</v>
      </c>
      <c r="R46" s="2">
        <f t="shared" si="0"/>
        <v>0</v>
      </c>
      <c r="S46" s="2">
        <f t="shared" si="14"/>
        <v>0</v>
      </c>
      <c r="T46" s="2">
        <f t="shared" si="15"/>
        <v>0</v>
      </c>
      <c r="U46" s="2">
        <f t="shared" si="16"/>
        <v>0</v>
      </c>
      <c r="V46" s="2">
        <f t="shared" si="17"/>
        <v>0</v>
      </c>
      <c r="W46" s="2">
        <f t="shared" si="18"/>
        <v>0</v>
      </c>
      <c r="X46" s="2">
        <f t="shared" si="19"/>
        <v>0</v>
      </c>
      <c r="Y46" s="2">
        <f t="shared" si="20"/>
        <v>0</v>
      </c>
      <c r="Z46" s="2">
        <f t="shared" si="21"/>
        <v>0</v>
      </c>
      <c r="AA46" s="2">
        <f t="shared" si="22"/>
        <v>0</v>
      </c>
      <c r="AB46" s="2">
        <f t="shared" si="23"/>
        <v>0</v>
      </c>
      <c r="AC46" s="2">
        <f t="shared" si="24"/>
        <v>0</v>
      </c>
      <c r="AD46" s="2">
        <f t="shared" si="25"/>
        <v>0</v>
      </c>
      <c r="AE46" s="2">
        <f t="shared" si="26"/>
        <v>0</v>
      </c>
    </row>
    <row r="47" spans="1:31" x14ac:dyDescent="0.25">
      <c r="A47">
        <v>334</v>
      </c>
      <c r="B47">
        <v>0</v>
      </c>
      <c r="C47" s="2">
        <v>8.8882530000000005E-3</v>
      </c>
      <c r="D47" s="2">
        <v>8.7448939999999996E-3</v>
      </c>
      <c r="E47" s="2">
        <v>1.2844960000000001E-2</v>
      </c>
      <c r="F47" s="2">
        <v>1.287363E-2</v>
      </c>
      <c r="G47" s="2">
        <v>1.837861E-2</v>
      </c>
      <c r="I47" s="2">
        <v>2.3023439999999999E-2</v>
      </c>
      <c r="J47" s="2">
        <v>2.29661E-2</v>
      </c>
      <c r="K47" s="2">
        <v>3.3603330000000001E-2</v>
      </c>
      <c r="L47" s="2">
        <v>3.3746690000000003E-2</v>
      </c>
      <c r="M47" s="2">
        <v>3.819082E-2</v>
      </c>
      <c r="N47" s="2">
        <v>3.8162139999999997E-2</v>
      </c>
      <c r="O47" s="2">
        <v>3.8334170000000001E-2</v>
      </c>
      <c r="P47" s="2">
        <v>3.8334170000000001E-2</v>
      </c>
      <c r="R47" s="2">
        <f t="shared" si="0"/>
        <v>0</v>
      </c>
      <c r="S47" s="2">
        <f t="shared" si="14"/>
        <v>0</v>
      </c>
      <c r="T47" s="2">
        <f t="shared" si="15"/>
        <v>0</v>
      </c>
      <c r="U47" s="2">
        <f t="shared" si="16"/>
        <v>0</v>
      </c>
      <c r="V47" s="2">
        <f t="shared" si="17"/>
        <v>0</v>
      </c>
      <c r="W47" s="2">
        <f t="shared" si="18"/>
        <v>0</v>
      </c>
      <c r="X47" s="2">
        <f t="shared" si="19"/>
        <v>0</v>
      </c>
      <c r="Y47" s="2">
        <f t="shared" si="20"/>
        <v>0</v>
      </c>
      <c r="Z47" s="2">
        <f t="shared" si="21"/>
        <v>0</v>
      </c>
      <c r="AA47" s="2">
        <f t="shared" si="22"/>
        <v>0</v>
      </c>
      <c r="AB47" s="2">
        <f t="shared" si="23"/>
        <v>0</v>
      </c>
      <c r="AC47" s="2">
        <f t="shared" si="24"/>
        <v>0</v>
      </c>
      <c r="AD47" s="2">
        <f t="shared" si="25"/>
        <v>0</v>
      </c>
      <c r="AE47" s="2">
        <f t="shared" si="26"/>
        <v>0</v>
      </c>
    </row>
    <row r="48" spans="1:31" x14ac:dyDescent="0.25">
      <c r="A48">
        <v>335</v>
      </c>
      <c r="B48">
        <v>0</v>
      </c>
      <c r="C48" s="2">
        <v>8.0026769999999997E-3</v>
      </c>
      <c r="D48" s="2">
        <v>8.0026769999999997E-3</v>
      </c>
      <c r="E48" s="2">
        <v>1.165858E-2</v>
      </c>
      <c r="F48" s="2">
        <v>1.1629789999999999E-2</v>
      </c>
      <c r="G48" s="2">
        <v>1.672502E-2</v>
      </c>
      <c r="I48" s="2">
        <v>2.0985440000000001E-2</v>
      </c>
      <c r="J48" s="2">
        <v>2.087029E-2</v>
      </c>
      <c r="K48" s="2">
        <v>3.0772890000000001E-2</v>
      </c>
      <c r="L48" s="2">
        <v>3.0945609999999998E-2</v>
      </c>
      <c r="M48" s="2">
        <v>3.5206019999999998E-2</v>
      </c>
      <c r="N48" s="2">
        <v>3.543632E-2</v>
      </c>
      <c r="O48" s="2">
        <v>3.543632E-2</v>
      </c>
      <c r="P48" s="2">
        <v>3.5609040000000002E-2</v>
      </c>
      <c r="R48" s="2">
        <f t="shared" si="0"/>
        <v>0</v>
      </c>
      <c r="S48" s="2">
        <f t="shared" si="14"/>
        <v>0</v>
      </c>
      <c r="T48" s="2">
        <f t="shared" si="15"/>
        <v>0</v>
      </c>
      <c r="U48" s="2">
        <f t="shared" si="16"/>
        <v>0</v>
      </c>
      <c r="V48" s="2">
        <f t="shared" si="17"/>
        <v>0</v>
      </c>
      <c r="W48" s="2">
        <f t="shared" si="18"/>
        <v>0</v>
      </c>
      <c r="X48" s="2">
        <f t="shared" si="19"/>
        <v>0</v>
      </c>
      <c r="Y48" s="2">
        <f t="shared" si="20"/>
        <v>0</v>
      </c>
      <c r="Z48" s="2">
        <f t="shared" si="21"/>
        <v>0</v>
      </c>
      <c r="AA48" s="2">
        <f t="shared" si="22"/>
        <v>0</v>
      </c>
      <c r="AB48" s="2">
        <f t="shared" si="23"/>
        <v>0</v>
      </c>
      <c r="AC48" s="2">
        <f t="shared" si="24"/>
        <v>0</v>
      </c>
      <c r="AD48" s="2">
        <f t="shared" si="25"/>
        <v>0</v>
      </c>
      <c r="AE48" s="2">
        <f t="shared" si="26"/>
        <v>0</v>
      </c>
    </row>
    <row r="49" spans="1:31" x14ac:dyDescent="0.25">
      <c r="A49">
        <v>336</v>
      </c>
      <c r="B49">
        <v>0</v>
      </c>
      <c r="C49" s="2">
        <v>7.3131070000000001E-3</v>
      </c>
      <c r="D49" s="2">
        <v>7.284202E-3</v>
      </c>
      <c r="E49" s="2">
        <v>1.0637249999999999E-2</v>
      </c>
      <c r="F49" s="2">
        <v>1.0666149999999999E-2</v>
      </c>
      <c r="G49" s="2">
        <v>1.5377760000000001E-2</v>
      </c>
      <c r="I49" s="2">
        <v>1.9193289999999998E-2</v>
      </c>
      <c r="J49" s="2">
        <v>1.916439E-2</v>
      </c>
      <c r="K49" s="2">
        <v>2.8356360000000001E-2</v>
      </c>
      <c r="L49" s="2">
        <v>2.8500879999999999E-2</v>
      </c>
      <c r="M49" s="2">
        <v>3.2634379999999998E-2</v>
      </c>
      <c r="N49" s="2">
        <v>3.2778910000000001E-2</v>
      </c>
      <c r="O49" s="2">
        <v>3.2981249999999997E-2</v>
      </c>
      <c r="P49" s="2">
        <v>3.309687E-2</v>
      </c>
      <c r="R49" s="2">
        <f t="shared" si="0"/>
        <v>0</v>
      </c>
      <c r="S49" s="2">
        <f t="shared" si="14"/>
        <v>0</v>
      </c>
      <c r="T49" s="2">
        <f t="shared" si="15"/>
        <v>0</v>
      </c>
      <c r="U49" s="2">
        <f t="shared" si="16"/>
        <v>0</v>
      </c>
      <c r="V49" s="2">
        <f t="shared" si="17"/>
        <v>0</v>
      </c>
      <c r="W49" s="2">
        <f t="shared" si="18"/>
        <v>0</v>
      </c>
      <c r="X49" s="2">
        <f t="shared" si="19"/>
        <v>0</v>
      </c>
      <c r="Y49" s="2">
        <f t="shared" si="20"/>
        <v>0</v>
      </c>
      <c r="Z49" s="2">
        <f t="shared" si="21"/>
        <v>0</v>
      </c>
      <c r="AA49" s="2">
        <f t="shared" si="22"/>
        <v>0</v>
      </c>
      <c r="AB49" s="2">
        <f t="shared" si="23"/>
        <v>0</v>
      </c>
      <c r="AC49" s="2">
        <f t="shared" si="24"/>
        <v>0</v>
      </c>
      <c r="AD49" s="2">
        <f t="shared" si="25"/>
        <v>0</v>
      </c>
      <c r="AE49" s="2">
        <f t="shared" si="26"/>
        <v>0</v>
      </c>
    </row>
    <row r="50" spans="1:31" x14ac:dyDescent="0.25">
      <c r="A50">
        <v>337</v>
      </c>
      <c r="B50">
        <v>0</v>
      </c>
      <c r="C50" s="2">
        <v>6.792724E-3</v>
      </c>
      <c r="D50" s="2">
        <v>6.8217520000000004E-3</v>
      </c>
      <c r="E50" s="2">
        <v>9.9568550000000006E-3</v>
      </c>
      <c r="F50" s="2">
        <v>9.9858840000000004E-3</v>
      </c>
      <c r="G50" s="2">
        <v>1.4427280000000001E-2</v>
      </c>
      <c r="I50" s="2">
        <v>1.7968789999999998E-2</v>
      </c>
      <c r="J50" s="2">
        <v>1.7968789999999998E-2</v>
      </c>
      <c r="K50" s="2">
        <v>2.6561290000000001E-2</v>
      </c>
      <c r="L50" s="2">
        <v>2.670643E-2</v>
      </c>
      <c r="M50" s="2">
        <v>3.0625309999999999E-2</v>
      </c>
      <c r="N50" s="2">
        <v>3.0654339999999999E-2</v>
      </c>
      <c r="O50" s="2">
        <v>3.097366E-2</v>
      </c>
      <c r="P50" s="2">
        <v>3.097366E-2</v>
      </c>
      <c r="R50" s="2">
        <f t="shared" si="0"/>
        <v>0</v>
      </c>
      <c r="S50" s="2">
        <f t="shared" si="14"/>
        <v>0</v>
      </c>
      <c r="T50" s="2">
        <f t="shared" si="15"/>
        <v>0</v>
      </c>
      <c r="U50" s="2">
        <f t="shared" si="16"/>
        <v>0</v>
      </c>
      <c r="V50" s="2">
        <f t="shared" si="17"/>
        <v>0</v>
      </c>
      <c r="W50" s="2">
        <f t="shared" si="18"/>
        <v>0</v>
      </c>
      <c r="X50" s="2">
        <f t="shared" si="19"/>
        <v>0</v>
      </c>
      <c r="Y50" s="2">
        <f t="shared" si="20"/>
        <v>0</v>
      </c>
      <c r="Z50" s="2">
        <f t="shared" si="21"/>
        <v>0</v>
      </c>
      <c r="AA50" s="2">
        <f t="shared" si="22"/>
        <v>0</v>
      </c>
      <c r="AB50" s="2">
        <f t="shared" si="23"/>
        <v>0</v>
      </c>
      <c r="AC50" s="2">
        <f t="shared" si="24"/>
        <v>0</v>
      </c>
      <c r="AD50" s="2">
        <f t="shared" si="25"/>
        <v>0</v>
      </c>
      <c r="AE50" s="2">
        <f t="shared" si="26"/>
        <v>0</v>
      </c>
    </row>
    <row r="51" spans="1:31" x14ac:dyDescent="0.25">
      <c r="A51">
        <v>338</v>
      </c>
      <c r="B51">
        <v>0</v>
      </c>
      <c r="C51" s="2">
        <v>6.3268990000000004E-3</v>
      </c>
      <c r="D51" s="2">
        <v>6.3560550000000002E-3</v>
      </c>
      <c r="E51" s="2">
        <v>9.3008329999999997E-3</v>
      </c>
      <c r="F51" s="2">
        <v>9.3299890000000003E-3</v>
      </c>
      <c r="G51" s="2">
        <v>1.347017E-2</v>
      </c>
      <c r="I51" s="2">
        <v>1.6852289999999999E-2</v>
      </c>
      <c r="J51" s="2">
        <v>1.6852289999999999E-2</v>
      </c>
      <c r="K51" s="2">
        <v>2.4957719999999999E-2</v>
      </c>
      <c r="L51" s="2">
        <v>2.498688E-2</v>
      </c>
      <c r="M51" s="2">
        <v>2.8660560000000002E-2</v>
      </c>
      <c r="N51" s="2">
        <v>2.880634E-2</v>
      </c>
      <c r="O51" s="2">
        <v>2.9010439999999998E-2</v>
      </c>
      <c r="P51" s="2">
        <v>2.9097899999999999E-2</v>
      </c>
      <c r="R51" s="2">
        <f t="shared" si="0"/>
        <v>0</v>
      </c>
      <c r="S51" s="2">
        <f t="shared" si="14"/>
        <v>0</v>
      </c>
      <c r="T51" s="2">
        <f t="shared" si="15"/>
        <v>0</v>
      </c>
      <c r="U51" s="2">
        <f t="shared" si="16"/>
        <v>0</v>
      </c>
      <c r="V51" s="2">
        <f t="shared" si="17"/>
        <v>0</v>
      </c>
      <c r="W51" s="2">
        <f t="shared" si="18"/>
        <v>0</v>
      </c>
      <c r="X51" s="2">
        <f t="shared" si="19"/>
        <v>0</v>
      </c>
      <c r="Y51" s="2">
        <f t="shared" si="20"/>
        <v>0</v>
      </c>
      <c r="Z51" s="2">
        <f t="shared" si="21"/>
        <v>0</v>
      </c>
      <c r="AA51" s="2">
        <f t="shared" si="22"/>
        <v>0</v>
      </c>
      <c r="AB51" s="2">
        <f t="shared" si="23"/>
        <v>0</v>
      </c>
      <c r="AC51" s="2">
        <f t="shared" si="24"/>
        <v>0</v>
      </c>
      <c r="AD51" s="2">
        <f t="shared" si="25"/>
        <v>0</v>
      </c>
      <c r="AE51" s="2">
        <f t="shared" si="26"/>
        <v>0</v>
      </c>
    </row>
    <row r="52" spans="1:31" x14ac:dyDescent="0.25">
      <c r="A52">
        <v>339</v>
      </c>
      <c r="B52">
        <v>0</v>
      </c>
      <c r="C52" s="2">
        <v>5.9455819999999996E-3</v>
      </c>
      <c r="D52" s="2">
        <v>5.9162939999999999E-3</v>
      </c>
      <c r="E52" s="2">
        <v>8.6987090000000006E-3</v>
      </c>
      <c r="F52" s="2">
        <v>8.7572859999999995E-3</v>
      </c>
      <c r="G52" s="2">
        <v>1.259409E-2</v>
      </c>
      <c r="I52" s="2">
        <v>1.578655E-2</v>
      </c>
      <c r="J52" s="2">
        <v>1.5757259999999999E-2</v>
      </c>
      <c r="K52" s="2">
        <v>2.3313710000000001E-2</v>
      </c>
      <c r="L52" s="2">
        <v>2.3430869999999999E-2</v>
      </c>
      <c r="M52" s="2">
        <v>2.6916209999999999E-2</v>
      </c>
      <c r="N52" s="2">
        <v>2.7033359999999999E-2</v>
      </c>
      <c r="O52" s="2">
        <v>2.7267670000000001E-2</v>
      </c>
      <c r="P52" s="2">
        <v>2.7384829999999999E-2</v>
      </c>
      <c r="R52" s="2">
        <f t="shared" si="0"/>
        <v>0</v>
      </c>
      <c r="S52" s="2">
        <f t="shared" si="14"/>
        <v>0</v>
      </c>
      <c r="T52" s="2">
        <f t="shared" si="15"/>
        <v>0</v>
      </c>
      <c r="U52" s="2">
        <f t="shared" si="16"/>
        <v>0</v>
      </c>
      <c r="V52" s="2">
        <f t="shared" si="17"/>
        <v>0</v>
      </c>
      <c r="W52" s="2">
        <f t="shared" si="18"/>
        <v>0</v>
      </c>
      <c r="X52" s="2">
        <f t="shared" si="19"/>
        <v>0</v>
      </c>
      <c r="Y52" s="2">
        <f t="shared" si="20"/>
        <v>0</v>
      </c>
      <c r="Z52" s="2">
        <f t="shared" si="21"/>
        <v>0</v>
      </c>
      <c r="AA52" s="2">
        <f t="shared" si="22"/>
        <v>0</v>
      </c>
      <c r="AB52" s="2">
        <f t="shared" si="23"/>
        <v>0</v>
      </c>
      <c r="AC52" s="2">
        <f t="shared" si="24"/>
        <v>0</v>
      </c>
      <c r="AD52" s="2">
        <f t="shared" si="25"/>
        <v>0</v>
      </c>
      <c r="AE52" s="2">
        <f t="shared" si="26"/>
        <v>0</v>
      </c>
    </row>
    <row r="53" spans="1:31" x14ac:dyDescent="0.25">
      <c r="A53">
        <v>340</v>
      </c>
      <c r="B53">
        <v>0</v>
      </c>
      <c r="C53" s="2">
        <v>5.5615940000000004E-3</v>
      </c>
      <c r="D53" s="2">
        <v>5.5027419999999997E-3</v>
      </c>
      <c r="E53" s="2">
        <v>8.1216929999999993E-3</v>
      </c>
      <c r="F53" s="2">
        <v>8.0922670000000002E-3</v>
      </c>
      <c r="G53" s="2">
        <v>1.1770569999999999E-2</v>
      </c>
      <c r="I53" s="2">
        <v>1.474264E-2</v>
      </c>
      <c r="J53" s="2">
        <v>1.468379E-2</v>
      </c>
      <c r="K53" s="2">
        <v>2.1834409999999999E-2</v>
      </c>
      <c r="L53" s="2">
        <v>2.195211E-2</v>
      </c>
      <c r="M53" s="2">
        <v>2.521845E-2</v>
      </c>
      <c r="N53" s="2">
        <v>2.5365579999999999E-2</v>
      </c>
      <c r="O53" s="2">
        <v>2.557156E-2</v>
      </c>
      <c r="P53" s="2">
        <v>2.5600990000000001E-2</v>
      </c>
      <c r="R53" s="2">
        <f t="shared" si="0"/>
        <v>0</v>
      </c>
      <c r="S53" s="2">
        <f t="shared" si="14"/>
        <v>0</v>
      </c>
      <c r="T53" s="2">
        <f t="shared" si="15"/>
        <v>0</v>
      </c>
      <c r="U53" s="2">
        <f t="shared" si="16"/>
        <v>0</v>
      </c>
      <c r="V53" s="2">
        <f t="shared" si="17"/>
        <v>0</v>
      </c>
      <c r="W53" s="2">
        <f t="shared" si="18"/>
        <v>0</v>
      </c>
      <c r="X53" s="2">
        <f t="shared" si="19"/>
        <v>0</v>
      </c>
      <c r="Y53" s="2">
        <f t="shared" si="20"/>
        <v>0</v>
      </c>
      <c r="Z53" s="2">
        <f t="shared" si="21"/>
        <v>0</v>
      </c>
      <c r="AA53" s="2">
        <f t="shared" si="22"/>
        <v>0</v>
      </c>
      <c r="AB53" s="2">
        <f t="shared" si="23"/>
        <v>0</v>
      </c>
      <c r="AC53" s="2">
        <f t="shared" si="24"/>
        <v>0</v>
      </c>
      <c r="AD53" s="2">
        <f t="shared" si="25"/>
        <v>0</v>
      </c>
      <c r="AE53" s="2">
        <f t="shared" si="26"/>
        <v>0</v>
      </c>
    </row>
    <row r="54" spans="1:31" x14ac:dyDescent="0.25">
      <c r="A54">
        <v>341</v>
      </c>
      <c r="B54">
        <v>0</v>
      </c>
      <c r="C54" s="2">
        <v>5.1933179999999997E-3</v>
      </c>
      <c r="D54" s="2">
        <v>5.1636420000000004E-3</v>
      </c>
      <c r="E54" s="2">
        <v>7.5674059999999996E-3</v>
      </c>
      <c r="F54" s="2">
        <v>7.5674059999999996E-3</v>
      </c>
      <c r="G54" s="2">
        <v>1.0980159999999999E-2</v>
      </c>
      <c r="I54" s="2">
        <v>1.3769709999999999E-2</v>
      </c>
      <c r="J54" s="2">
        <v>1.374004E-2</v>
      </c>
      <c r="K54" s="2">
        <v>2.053586E-2</v>
      </c>
      <c r="L54" s="2">
        <v>2.056554E-2</v>
      </c>
      <c r="M54" s="2">
        <v>2.3740879999999999E-2</v>
      </c>
      <c r="N54" s="2">
        <v>2.3740879999999999E-2</v>
      </c>
      <c r="O54" s="2">
        <v>2.4037639999999999E-2</v>
      </c>
      <c r="P54" s="2">
        <v>2.4096989999999999E-2</v>
      </c>
      <c r="R54" s="2">
        <f t="shared" si="0"/>
        <v>0</v>
      </c>
      <c r="S54" s="2">
        <f t="shared" si="14"/>
        <v>0</v>
      </c>
      <c r="T54" s="2">
        <f t="shared" si="15"/>
        <v>0</v>
      </c>
      <c r="U54" s="2">
        <f t="shared" si="16"/>
        <v>0</v>
      </c>
      <c r="V54" s="2">
        <f t="shared" si="17"/>
        <v>0</v>
      </c>
      <c r="W54" s="2">
        <f t="shared" si="18"/>
        <v>0</v>
      </c>
      <c r="X54" s="2">
        <f t="shared" si="19"/>
        <v>0</v>
      </c>
      <c r="Y54" s="2">
        <f t="shared" si="20"/>
        <v>0</v>
      </c>
      <c r="Z54" s="2">
        <f t="shared" si="21"/>
        <v>0</v>
      </c>
      <c r="AA54" s="2">
        <f t="shared" si="22"/>
        <v>0</v>
      </c>
      <c r="AB54" s="2">
        <f t="shared" si="23"/>
        <v>0</v>
      </c>
      <c r="AC54" s="2">
        <f t="shared" si="24"/>
        <v>0</v>
      </c>
      <c r="AD54" s="2">
        <f t="shared" si="25"/>
        <v>0</v>
      </c>
      <c r="AE54" s="2">
        <f t="shared" si="26"/>
        <v>0</v>
      </c>
    </row>
    <row r="55" spans="1:31" x14ac:dyDescent="0.25">
      <c r="A55">
        <v>342</v>
      </c>
      <c r="B55">
        <v>0</v>
      </c>
      <c r="C55" s="2">
        <v>4.6946569999999996E-3</v>
      </c>
      <c r="D55" s="2">
        <v>4.6886999999999996E-3</v>
      </c>
      <c r="E55" s="2">
        <v>7.0896470000000001E-3</v>
      </c>
      <c r="F55" s="2">
        <v>7.0896470000000001E-3</v>
      </c>
      <c r="G55" s="2">
        <v>1.024722E-2</v>
      </c>
      <c r="I55" s="2">
        <v>1.2898389999999999E-2</v>
      </c>
      <c r="J55" s="2">
        <v>1.2898389999999999E-2</v>
      </c>
      <c r="K55" s="2">
        <v>1.9153960000000001E-2</v>
      </c>
      <c r="L55" s="2">
        <v>1.9213540000000001E-2</v>
      </c>
      <c r="M55" s="2">
        <v>2.2103020000000001E-2</v>
      </c>
      <c r="N55" s="2">
        <v>2.2192380000000001E-2</v>
      </c>
      <c r="O55" s="2">
        <v>2.2460480000000001E-2</v>
      </c>
      <c r="P55" s="2">
        <v>2.2520060000000001E-2</v>
      </c>
      <c r="R55" s="2">
        <f t="shared" si="0"/>
        <v>0</v>
      </c>
      <c r="S55" s="2">
        <f t="shared" si="14"/>
        <v>0</v>
      </c>
      <c r="T55" s="2">
        <f t="shared" si="15"/>
        <v>0</v>
      </c>
      <c r="U55" s="2">
        <f t="shared" si="16"/>
        <v>0</v>
      </c>
      <c r="V55" s="2">
        <f t="shared" si="17"/>
        <v>0</v>
      </c>
      <c r="W55" s="2">
        <f t="shared" si="18"/>
        <v>0</v>
      </c>
      <c r="X55" s="2">
        <f t="shared" si="19"/>
        <v>0</v>
      </c>
      <c r="Y55" s="2">
        <f t="shared" si="20"/>
        <v>0</v>
      </c>
      <c r="Z55" s="2">
        <f t="shared" si="21"/>
        <v>0</v>
      </c>
      <c r="AA55" s="2">
        <f t="shared" si="22"/>
        <v>0</v>
      </c>
      <c r="AB55" s="2">
        <f t="shared" si="23"/>
        <v>0</v>
      </c>
      <c r="AC55" s="2">
        <f t="shared" si="24"/>
        <v>0</v>
      </c>
      <c r="AD55" s="2">
        <f t="shared" si="25"/>
        <v>0</v>
      </c>
      <c r="AE55" s="2">
        <f t="shared" si="26"/>
        <v>0</v>
      </c>
    </row>
    <row r="56" spans="1:31" x14ac:dyDescent="0.25">
      <c r="A56">
        <v>343</v>
      </c>
      <c r="B56">
        <v>0</v>
      </c>
      <c r="C56" s="2">
        <v>4.6644900000000003E-3</v>
      </c>
      <c r="D56" s="2">
        <v>4.6284239999999999E-3</v>
      </c>
      <c r="E56" s="2">
        <v>6.6120349999999996E-3</v>
      </c>
      <c r="F56" s="2">
        <v>6.5819800000000003E-3</v>
      </c>
      <c r="G56" s="2">
        <v>9.5573959999999993E-3</v>
      </c>
      <c r="I56" s="2">
        <v>1.199183E-2</v>
      </c>
      <c r="J56" s="2">
        <v>1.199183E-2</v>
      </c>
      <c r="K56" s="2">
        <v>1.7912600000000001E-2</v>
      </c>
      <c r="L56" s="2">
        <v>1.7942659999999999E-2</v>
      </c>
      <c r="M56" s="2">
        <v>2.0767799999999999E-2</v>
      </c>
      <c r="N56" s="2">
        <v>2.0857959999999998E-2</v>
      </c>
      <c r="O56" s="2">
        <v>2.1008240000000001E-2</v>
      </c>
      <c r="P56" s="2">
        <v>2.1038290000000001E-2</v>
      </c>
      <c r="R56" s="2">
        <f t="shared" si="0"/>
        <v>0</v>
      </c>
      <c r="S56" s="2">
        <f t="shared" si="14"/>
        <v>0</v>
      </c>
      <c r="T56" s="2">
        <f t="shared" si="15"/>
        <v>0</v>
      </c>
      <c r="U56" s="2">
        <f t="shared" si="16"/>
        <v>0</v>
      </c>
      <c r="V56" s="2">
        <f t="shared" si="17"/>
        <v>0</v>
      </c>
      <c r="W56" s="2">
        <f t="shared" si="18"/>
        <v>0</v>
      </c>
      <c r="X56" s="2">
        <f t="shared" si="19"/>
        <v>0</v>
      </c>
      <c r="Y56" s="2">
        <f t="shared" si="20"/>
        <v>0</v>
      </c>
      <c r="Z56" s="2">
        <f t="shared" si="21"/>
        <v>0</v>
      </c>
      <c r="AA56" s="2">
        <f t="shared" si="22"/>
        <v>0</v>
      </c>
      <c r="AB56" s="2">
        <f t="shared" si="23"/>
        <v>0</v>
      </c>
      <c r="AC56" s="2">
        <f t="shared" si="24"/>
        <v>0</v>
      </c>
      <c r="AD56" s="2">
        <f t="shared" si="25"/>
        <v>0</v>
      </c>
      <c r="AE56" s="2">
        <f t="shared" si="26"/>
        <v>0</v>
      </c>
    </row>
    <row r="57" spans="1:31" x14ac:dyDescent="0.25">
      <c r="A57">
        <v>344</v>
      </c>
      <c r="B57">
        <v>0</v>
      </c>
      <c r="C57" s="2">
        <v>4.4466449999999999E-3</v>
      </c>
      <c r="D57" s="2">
        <v>4.4254129999999996E-3</v>
      </c>
      <c r="E57" s="2">
        <v>6.1573599999999997E-3</v>
      </c>
      <c r="F57" s="2">
        <v>6.1876919999999998E-3</v>
      </c>
      <c r="G57" s="2">
        <v>8.9478879999999993E-3</v>
      </c>
      <c r="I57" s="2">
        <v>1.125311E-2</v>
      </c>
      <c r="J57" s="2">
        <v>1.122277E-2</v>
      </c>
      <c r="K57" s="2">
        <v>1.67735E-2</v>
      </c>
      <c r="L57" s="2">
        <v>1.6834160000000001E-2</v>
      </c>
      <c r="M57" s="2">
        <v>1.938204E-2</v>
      </c>
      <c r="N57" s="2">
        <v>1.9594360000000002E-2</v>
      </c>
      <c r="O57" s="2">
        <v>1.9776350000000002E-2</v>
      </c>
      <c r="P57" s="2">
        <v>1.9776350000000002E-2</v>
      </c>
      <c r="R57" s="2">
        <f t="shared" si="0"/>
        <v>0</v>
      </c>
      <c r="S57" s="2">
        <f t="shared" si="14"/>
        <v>0</v>
      </c>
      <c r="T57" s="2">
        <f t="shared" si="15"/>
        <v>0</v>
      </c>
      <c r="U57" s="2">
        <f t="shared" si="16"/>
        <v>0</v>
      </c>
      <c r="V57" s="2">
        <f t="shared" si="17"/>
        <v>0</v>
      </c>
      <c r="W57" s="2">
        <f t="shared" si="18"/>
        <v>0</v>
      </c>
      <c r="X57" s="2">
        <f t="shared" si="19"/>
        <v>0</v>
      </c>
      <c r="Y57" s="2">
        <f t="shared" si="20"/>
        <v>0</v>
      </c>
      <c r="Z57" s="2">
        <f t="shared" si="21"/>
        <v>0</v>
      </c>
      <c r="AA57" s="2">
        <f t="shared" si="22"/>
        <v>0</v>
      </c>
      <c r="AB57" s="2">
        <f t="shared" si="23"/>
        <v>0</v>
      </c>
      <c r="AC57" s="2">
        <f t="shared" si="24"/>
        <v>0</v>
      </c>
      <c r="AD57" s="2">
        <f t="shared" si="25"/>
        <v>0</v>
      </c>
      <c r="AE57" s="2">
        <f t="shared" si="26"/>
        <v>0</v>
      </c>
    </row>
    <row r="58" spans="1:31" x14ac:dyDescent="0.25">
      <c r="A58">
        <v>345</v>
      </c>
      <c r="B58">
        <v>0</v>
      </c>
      <c r="C58" s="2">
        <v>4.1484979999999996E-3</v>
      </c>
      <c r="D58" s="2">
        <v>4.127286E-3</v>
      </c>
      <c r="E58" s="2">
        <v>5.7272909999999998E-3</v>
      </c>
      <c r="F58" s="2">
        <v>5.6969880000000001E-3</v>
      </c>
      <c r="G58" s="2">
        <v>8.3636630000000003E-3</v>
      </c>
      <c r="I58" s="2">
        <v>1.0515190000000001E-2</v>
      </c>
      <c r="J58" s="2">
        <v>1.0393970000000001E-2</v>
      </c>
      <c r="K58" s="2">
        <v>1.5575810000000001E-2</v>
      </c>
      <c r="L58" s="2">
        <v>1.563641E-2</v>
      </c>
      <c r="M58" s="2">
        <v>1.8060659999999999E-2</v>
      </c>
      <c r="N58" s="2">
        <v>1.8090970000000001E-2</v>
      </c>
      <c r="O58" s="2">
        <v>1.83637E-2</v>
      </c>
      <c r="P58" s="2">
        <v>1.8424300000000001E-2</v>
      </c>
      <c r="R58" s="2">
        <f t="shared" si="0"/>
        <v>0</v>
      </c>
      <c r="S58" s="2">
        <f t="shared" si="14"/>
        <v>0</v>
      </c>
      <c r="T58" s="2">
        <f t="shared" si="15"/>
        <v>0</v>
      </c>
      <c r="U58" s="2">
        <f t="shared" si="16"/>
        <v>0</v>
      </c>
      <c r="V58" s="2">
        <f t="shared" si="17"/>
        <v>0</v>
      </c>
      <c r="W58" s="2">
        <f t="shared" si="18"/>
        <v>0</v>
      </c>
      <c r="X58" s="2">
        <f t="shared" si="19"/>
        <v>0</v>
      </c>
      <c r="Y58" s="2">
        <f t="shared" si="20"/>
        <v>0</v>
      </c>
      <c r="Z58" s="2">
        <f t="shared" si="21"/>
        <v>0</v>
      </c>
      <c r="AA58" s="2">
        <f t="shared" si="22"/>
        <v>0</v>
      </c>
      <c r="AB58" s="2">
        <f t="shared" si="23"/>
        <v>0</v>
      </c>
      <c r="AC58" s="2">
        <f t="shared" si="24"/>
        <v>0</v>
      </c>
      <c r="AD58" s="2">
        <f t="shared" si="25"/>
        <v>0</v>
      </c>
      <c r="AE58" s="2">
        <f t="shared" si="26"/>
        <v>0</v>
      </c>
    </row>
    <row r="59" spans="1:31" x14ac:dyDescent="0.25">
      <c r="A59">
        <v>346</v>
      </c>
      <c r="B59">
        <v>0</v>
      </c>
      <c r="C59" s="2">
        <v>3.8229380000000001E-3</v>
      </c>
      <c r="D59" s="2">
        <v>3.835064E-3</v>
      </c>
      <c r="E59" s="2">
        <v>5.3054249999999999E-3</v>
      </c>
      <c r="F59" s="2">
        <v>5.2751079999999997E-3</v>
      </c>
      <c r="G59" s="2">
        <v>7.7004450000000002E-3</v>
      </c>
      <c r="I59" s="2">
        <v>9.6103979999999992E-3</v>
      </c>
      <c r="J59" s="2">
        <v>9.6407149999999994E-3</v>
      </c>
      <c r="K59" s="2">
        <v>1.4430760000000001E-2</v>
      </c>
      <c r="L59" s="2">
        <v>1.449139E-2</v>
      </c>
      <c r="M59" s="2">
        <v>1.6765140000000001E-2</v>
      </c>
      <c r="N59" s="2">
        <v>1.6886410000000001E-2</v>
      </c>
      <c r="O59" s="2">
        <v>1.709863E-2</v>
      </c>
      <c r="P59" s="2">
        <v>1.709863E-2</v>
      </c>
      <c r="R59" s="2">
        <f t="shared" si="0"/>
        <v>0</v>
      </c>
      <c r="S59" s="2">
        <f t="shared" si="14"/>
        <v>0</v>
      </c>
      <c r="T59" s="2">
        <f t="shared" si="15"/>
        <v>0</v>
      </c>
      <c r="U59" s="2">
        <f t="shared" si="16"/>
        <v>0</v>
      </c>
      <c r="V59" s="2">
        <f t="shared" si="17"/>
        <v>0</v>
      </c>
      <c r="W59" s="2">
        <f t="shared" si="18"/>
        <v>0</v>
      </c>
      <c r="X59" s="2">
        <f t="shared" si="19"/>
        <v>0</v>
      </c>
      <c r="Y59" s="2">
        <f t="shared" si="20"/>
        <v>0</v>
      </c>
      <c r="Z59" s="2">
        <f t="shared" si="21"/>
        <v>0</v>
      </c>
      <c r="AA59" s="2">
        <f t="shared" si="22"/>
        <v>0</v>
      </c>
      <c r="AB59" s="2">
        <f t="shared" si="23"/>
        <v>0</v>
      </c>
      <c r="AC59" s="2">
        <f t="shared" si="24"/>
        <v>0</v>
      </c>
      <c r="AD59" s="2">
        <f t="shared" si="25"/>
        <v>0</v>
      </c>
      <c r="AE59" s="2">
        <f t="shared" si="26"/>
        <v>0</v>
      </c>
    </row>
    <row r="60" spans="1:31" x14ac:dyDescent="0.25">
      <c r="A60">
        <v>347</v>
      </c>
      <c r="B60">
        <v>0</v>
      </c>
      <c r="C60" s="2">
        <v>3.5268640000000002E-3</v>
      </c>
      <c r="D60" s="2">
        <v>3.5449660000000001E-3</v>
      </c>
      <c r="E60" s="2">
        <v>4.7547800000000001E-3</v>
      </c>
      <c r="F60" s="2">
        <v>4.7487470000000002E-3</v>
      </c>
      <c r="G60" s="2">
        <v>7.0899329999999997E-3</v>
      </c>
      <c r="I60" s="2">
        <v>8.8699590000000002E-3</v>
      </c>
      <c r="J60" s="2">
        <v>8.8699590000000002E-3</v>
      </c>
      <c r="K60" s="2">
        <v>1.3335110000000001E-2</v>
      </c>
      <c r="L60" s="2">
        <v>1.336528E-2</v>
      </c>
      <c r="M60" s="2">
        <v>1.547717E-2</v>
      </c>
      <c r="N60" s="2">
        <v>1.5537509999999999E-2</v>
      </c>
      <c r="O60" s="2">
        <v>1.5839209999999999E-2</v>
      </c>
      <c r="P60" s="2">
        <v>1.580904E-2</v>
      </c>
      <c r="R60" s="2">
        <f t="shared" si="0"/>
        <v>0</v>
      </c>
      <c r="S60" s="2">
        <f t="shared" si="14"/>
        <v>0</v>
      </c>
      <c r="T60" s="2">
        <f t="shared" si="15"/>
        <v>0</v>
      </c>
      <c r="U60" s="2">
        <f t="shared" si="16"/>
        <v>0</v>
      </c>
      <c r="V60" s="2">
        <f t="shared" si="17"/>
        <v>0</v>
      </c>
      <c r="W60" s="2">
        <f t="shared" si="18"/>
        <v>0</v>
      </c>
      <c r="X60" s="2">
        <f t="shared" si="19"/>
        <v>0</v>
      </c>
      <c r="Y60" s="2">
        <f t="shared" si="20"/>
        <v>0</v>
      </c>
      <c r="Z60" s="2">
        <f t="shared" si="21"/>
        <v>0</v>
      </c>
      <c r="AA60" s="2">
        <f t="shared" si="22"/>
        <v>0</v>
      </c>
      <c r="AB60" s="2">
        <f t="shared" si="23"/>
        <v>0</v>
      </c>
      <c r="AC60" s="2">
        <f t="shared" si="24"/>
        <v>0</v>
      </c>
      <c r="AD60" s="2">
        <f t="shared" si="25"/>
        <v>0</v>
      </c>
      <c r="AE60" s="2">
        <f t="shared" si="26"/>
        <v>0</v>
      </c>
    </row>
    <row r="61" spans="1:31" x14ac:dyDescent="0.25">
      <c r="A61">
        <v>348</v>
      </c>
      <c r="B61">
        <v>0</v>
      </c>
      <c r="C61" s="2">
        <v>3.2481229999999999E-3</v>
      </c>
      <c r="D61" s="2">
        <v>3.2571290000000001E-3</v>
      </c>
      <c r="E61" s="2">
        <v>4.6410330000000001E-3</v>
      </c>
      <c r="F61" s="2">
        <v>4.6500389999999999E-3</v>
      </c>
      <c r="G61" s="2">
        <v>6.5142569999999999E-3</v>
      </c>
      <c r="I61" s="2">
        <v>8.2553950000000004E-3</v>
      </c>
      <c r="J61" s="2">
        <v>8.1953560000000009E-3</v>
      </c>
      <c r="K61" s="2">
        <v>1.2308039999999999E-2</v>
      </c>
      <c r="L61" s="2">
        <v>1.233806E-2</v>
      </c>
      <c r="M61" s="2">
        <v>1.431936E-2</v>
      </c>
      <c r="N61" s="2">
        <v>1.431936E-2</v>
      </c>
      <c r="O61" s="2">
        <v>1.458953E-2</v>
      </c>
      <c r="P61" s="2">
        <v>1.470961E-2</v>
      </c>
      <c r="R61" s="2">
        <f t="shared" si="0"/>
        <v>0</v>
      </c>
      <c r="S61" s="2">
        <f t="shared" si="14"/>
        <v>0</v>
      </c>
      <c r="T61" s="2">
        <f t="shared" si="15"/>
        <v>0</v>
      </c>
      <c r="U61" s="2">
        <f t="shared" si="16"/>
        <v>0</v>
      </c>
      <c r="V61" s="2">
        <f t="shared" si="17"/>
        <v>0</v>
      </c>
      <c r="W61" s="2">
        <f t="shared" si="18"/>
        <v>0</v>
      </c>
      <c r="X61" s="2">
        <f t="shared" si="19"/>
        <v>0</v>
      </c>
      <c r="Y61" s="2">
        <f t="shared" si="20"/>
        <v>0</v>
      </c>
      <c r="Z61" s="2">
        <f t="shared" si="21"/>
        <v>0</v>
      </c>
      <c r="AA61" s="2">
        <f t="shared" si="22"/>
        <v>0</v>
      </c>
      <c r="AB61" s="2">
        <f t="shared" si="23"/>
        <v>0</v>
      </c>
      <c r="AC61" s="2">
        <f t="shared" si="24"/>
        <v>0</v>
      </c>
      <c r="AD61" s="2">
        <f t="shared" si="25"/>
        <v>0</v>
      </c>
      <c r="AE61" s="2">
        <f t="shared" si="26"/>
        <v>0</v>
      </c>
    </row>
    <row r="62" spans="1:31" x14ac:dyDescent="0.25">
      <c r="A62">
        <v>349</v>
      </c>
      <c r="B62">
        <v>0</v>
      </c>
      <c r="C62" s="2">
        <v>2.9908880000000001E-3</v>
      </c>
      <c r="D62" s="2">
        <v>3.0209170000000001E-3</v>
      </c>
      <c r="E62" s="2">
        <v>4.3932429999999998E-3</v>
      </c>
      <c r="F62" s="2">
        <v>4.4052539999999999E-3</v>
      </c>
      <c r="G62" s="2">
        <v>6.0358290000000004E-3</v>
      </c>
      <c r="I62" s="2">
        <v>7.657395E-3</v>
      </c>
      <c r="J62" s="2">
        <v>7.597337E-3</v>
      </c>
      <c r="K62" s="2">
        <v>1.1380990000000001E-2</v>
      </c>
      <c r="L62" s="2">
        <v>1.135096E-2</v>
      </c>
      <c r="M62" s="2">
        <v>1.330285E-2</v>
      </c>
      <c r="N62" s="2">
        <v>1.330285E-2</v>
      </c>
      <c r="O62" s="2">
        <v>1.360314E-2</v>
      </c>
      <c r="P62" s="2">
        <v>1.366319E-2</v>
      </c>
      <c r="R62" s="2">
        <f t="shared" si="0"/>
        <v>0</v>
      </c>
      <c r="S62" s="2">
        <f t="shared" si="14"/>
        <v>0</v>
      </c>
      <c r="T62" s="2">
        <f t="shared" si="15"/>
        <v>0</v>
      </c>
      <c r="U62" s="2">
        <f t="shared" si="16"/>
        <v>0</v>
      </c>
      <c r="V62" s="2">
        <f t="shared" si="17"/>
        <v>0</v>
      </c>
      <c r="W62" s="2">
        <f t="shared" si="18"/>
        <v>0</v>
      </c>
      <c r="X62" s="2">
        <f t="shared" si="19"/>
        <v>0</v>
      </c>
      <c r="Y62" s="2">
        <f t="shared" si="20"/>
        <v>0</v>
      </c>
      <c r="Z62" s="2">
        <f t="shared" si="21"/>
        <v>0</v>
      </c>
      <c r="AA62" s="2">
        <f t="shared" si="22"/>
        <v>0</v>
      </c>
      <c r="AB62" s="2">
        <f t="shared" si="23"/>
        <v>0</v>
      </c>
      <c r="AC62" s="2">
        <f t="shared" si="24"/>
        <v>0</v>
      </c>
      <c r="AD62" s="2">
        <f t="shared" si="25"/>
        <v>0</v>
      </c>
      <c r="AE62" s="2">
        <f t="shared" si="26"/>
        <v>0</v>
      </c>
    </row>
    <row r="63" spans="1:31" x14ac:dyDescent="0.25">
      <c r="A63">
        <v>350</v>
      </c>
      <c r="B63">
        <v>0</v>
      </c>
      <c r="C63" s="2">
        <v>2.7841860000000001E-3</v>
      </c>
      <c r="D63" s="2">
        <v>2.7811989999999998E-3</v>
      </c>
      <c r="E63" s="2">
        <v>4.0717230000000002E-3</v>
      </c>
      <c r="F63" s="2">
        <v>4.0747099999999996E-3</v>
      </c>
      <c r="G63" s="2">
        <v>5.5862960000000001E-3</v>
      </c>
      <c r="I63" s="2">
        <v>7.0500850000000002E-3</v>
      </c>
      <c r="J63" s="2">
        <v>6.9903389999999999E-3</v>
      </c>
      <c r="K63" s="2">
        <v>1.057513E-2</v>
      </c>
      <c r="L63" s="2">
        <v>1.0605E-2</v>
      </c>
      <c r="M63" s="2">
        <v>1.2307780000000001E-2</v>
      </c>
      <c r="N63" s="2">
        <v>1.2307780000000001E-2</v>
      </c>
      <c r="O63" s="2">
        <v>1.2516889999999999E-2</v>
      </c>
      <c r="P63" s="2">
        <v>1.2546760000000001E-2</v>
      </c>
      <c r="R63" s="2">
        <f t="shared" si="0"/>
        <v>0</v>
      </c>
      <c r="S63" s="2">
        <f t="shared" si="14"/>
        <v>0</v>
      </c>
      <c r="T63" s="2">
        <f t="shared" si="15"/>
        <v>0</v>
      </c>
      <c r="U63" s="2">
        <f t="shared" si="16"/>
        <v>0</v>
      </c>
      <c r="V63" s="2">
        <f t="shared" si="17"/>
        <v>0</v>
      </c>
      <c r="W63" s="2">
        <f t="shared" si="18"/>
        <v>0</v>
      </c>
      <c r="X63" s="2">
        <f t="shared" si="19"/>
        <v>0</v>
      </c>
      <c r="Y63" s="2">
        <f t="shared" si="20"/>
        <v>0</v>
      </c>
      <c r="Z63" s="2">
        <f t="shared" si="21"/>
        <v>0</v>
      </c>
      <c r="AA63" s="2">
        <f t="shared" si="22"/>
        <v>0</v>
      </c>
      <c r="AB63" s="2">
        <f t="shared" si="23"/>
        <v>0</v>
      </c>
      <c r="AC63" s="2">
        <f t="shared" si="24"/>
        <v>0</v>
      </c>
      <c r="AD63" s="2">
        <f t="shared" si="25"/>
        <v>0</v>
      </c>
      <c r="AE63" s="2">
        <f t="shared" si="26"/>
        <v>0</v>
      </c>
    </row>
    <row r="64" spans="1:31" x14ac:dyDescent="0.25">
      <c r="A64">
        <v>351</v>
      </c>
      <c r="B64">
        <v>0</v>
      </c>
      <c r="C64" s="2">
        <v>2.5763499999999998E-3</v>
      </c>
      <c r="D64" s="2">
        <v>2.5763499999999998E-3</v>
      </c>
      <c r="E64" s="2">
        <v>3.7956219999999998E-3</v>
      </c>
      <c r="F64" s="2">
        <v>3.7776469999999999E-3</v>
      </c>
      <c r="G64" s="2">
        <v>5.1526990000000002E-3</v>
      </c>
      <c r="I64" s="2">
        <v>6.5307469999999999E-3</v>
      </c>
      <c r="J64" s="2">
        <v>6.5307469999999999E-3</v>
      </c>
      <c r="K64" s="2">
        <v>9.8260770000000008E-3</v>
      </c>
      <c r="L64" s="2">
        <v>9.8859929999999992E-3</v>
      </c>
      <c r="M64" s="2">
        <v>1.1383870000000001E-2</v>
      </c>
      <c r="N64" s="2">
        <v>1.147374E-2</v>
      </c>
      <c r="O64" s="2">
        <v>1.162353E-2</v>
      </c>
      <c r="P64" s="2">
        <v>1.168345E-2</v>
      </c>
      <c r="R64" s="2">
        <f t="shared" si="0"/>
        <v>0</v>
      </c>
      <c r="S64" s="2">
        <f t="shared" si="14"/>
        <v>0</v>
      </c>
      <c r="T64" s="2">
        <f t="shared" si="15"/>
        <v>0</v>
      </c>
      <c r="U64" s="2">
        <f t="shared" si="16"/>
        <v>0</v>
      </c>
      <c r="V64" s="2">
        <f t="shared" si="17"/>
        <v>0</v>
      </c>
      <c r="W64" s="2">
        <f t="shared" si="18"/>
        <v>0</v>
      </c>
      <c r="X64" s="2">
        <f t="shared" si="19"/>
        <v>0</v>
      </c>
      <c r="Y64" s="2">
        <f t="shared" si="20"/>
        <v>0</v>
      </c>
      <c r="Z64" s="2">
        <f t="shared" si="21"/>
        <v>0</v>
      </c>
      <c r="AA64" s="2">
        <f t="shared" si="22"/>
        <v>0</v>
      </c>
      <c r="AB64" s="2">
        <f t="shared" si="23"/>
        <v>0</v>
      </c>
      <c r="AC64" s="2">
        <f t="shared" si="24"/>
        <v>0</v>
      </c>
      <c r="AD64" s="2">
        <f t="shared" si="25"/>
        <v>0</v>
      </c>
      <c r="AE64" s="2">
        <f t="shared" si="26"/>
        <v>0</v>
      </c>
    </row>
    <row r="65" spans="1:31" x14ac:dyDescent="0.25">
      <c r="A65">
        <v>352</v>
      </c>
      <c r="B65">
        <v>0</v>
      </c>
      <c r="C65" s="2">
        <v>2.370966E-3</v>
      </c>
      <c r="D65" s="2">
        <v>2.3739519999999999E-3</v>
      </c>
      <c r="E65" s="2">
        <v>3.4967259999999999E-3</v>
      </c>
      <c r="F65" s="2">
        <v>3.49374E-3</v>
      </c>
      <c r="G65" s="2">
        <v>4.6553339999999997E-3</v>
      </c>
      <c r="I65" s="2">
        <v>5.9722059999999999E-3</v>
      </c>
      <c r="J65" s="2">
        <v>6.0020669999999998E-3</v>
      </c>
      <c r="K65" s="2">
        <v>9.0180309999999993E-3</v>
      </c>
      <c r="L65" s="2">
        <v>9.0777529999999992E-3</v>
      </c>
      <c r="M65" s="2">
        <v>1.054094E-2</v>
      </c>
      <c r="N65" s="2">
        <v>1.05708E-2</v>
      </c>
      <c r="O65" s="2">
        <v>1.0749969999999999E-2</v>
      </c>
      <c r="P65" s="2">
        <v>1.080969E-2</v>
      </c>
      <c r="R65" s="2">
        <f t="shared" si="0"/>
        <v>0</v>
      </c>
      <c r="S65" s="2">
        <f t="shared" si="14"/>
        <v>0</v>
      </c>
      <c r="T65" s="2">
        <f t="shared" si="15"/>
        <v>0</v>
      </c>
      <c r="U65" s="2">
        <f t="shared" si="16"/>
        <v>0</v>
      </c>
      <c r="V65" s="2">
        <f t="shared" si="17"/>
        <v>0</v>
      </c>
      <c r="W65" s="2">
        <f t="shared" si="18"/>
        <v>0</v>
      </c>
      <c r="X65" s="2">
        <f t="shared" si="19"/>
        <v>0</v>
      </c>
      <c r="Y65" s="2">
        <f t="shared" si="20"/>
        <v>0</v>
      </c>
      <c r="Z65" s="2">
        <f t="shared" si="21"/>
        <v>0</v>
      </c>
      <c r="AA65" s="2">
        <f t="shared" si="22"/>
        <v>0</v>
      </c>
      <c r="AB65" s="2">
        <f t="shared" si="23"/>
        <v>0</v>
      </c>
      <c r="AC65" s="2">
        <f t="shared" si="24"/>
        <v>0</v>
      </c>
      <c r="AD65" s="2">
        <f t="shared" si="25"/>
        <v>0</v>
      </c>
      <c r="AE65" s="2">
        <f t="shared" si="26"/>
        <v>0</v>
      </c>
    </row>
    <row r="66" spans="1:31" x14ac:dyDescent="0.25">
      <c r="A66">
        <v>353</v>
      </c>
      <c r="B66">
        <v>0</v>
      </c>
      <c r="C66" s="2">
        <v>2.194096E-3</v>
      </c>
      <c r="D66" s="2">
        <v>2.2150210000000002E-3</v>
      </c>
      <c r="E66" s="2">
        <v>3.2373380000000002E-3</v>
      </c>
      <c r="F66" s="2">
        <v>3.258263E-3</v>
      </c>
      <c r="G66" s="2">
        <v>4.5735250000000002E-3</v>
      </c>
      <c r="I66" s="2">
        <v>5.5898639999999999E-3</v>
      </c>
      <c r="J66" s="2">
        <v>5.5599710000000004E-3</v>
      </c>
      <c r="K66" s="2">
        <v>8.3698490000000004E-3</v>
      </c>
      <c r="L66" s="2">
        <v>8.4296340000000001E-3</v>
      </c>
      <c r="M66" s="2">
        <v>9.7747879999999995E-3</v>
      </c>
      <c r="N66" s="2">
        <v>9.8345729999999992E-3</v>
      </c>
      <c r="O66" s="2">
        <v>9.9541419999999992E-3</v>
      </c>
      <c r="P66" s="2">
        <v>1.007371E-2</v>
      </c>
      <c r="R66" s="2">
        <f t="shared" si="0"/>
        <v>0</v>
      </c>
      <c r="S66" s="2">
        <f t="shared" si="14"/>
        <v>0</v>
      </c>
      <c r="T66" s="2">
        <f t="shared" si="15"/>
        <v>0</v>
      </c>
      <c r="U66" s="2">
        <f t="shared" si="16"/>
        <v>0</v>
      </c>
      <c r="V66" s="2">
        <f t="shared" si="17"/>
        <v>0</v>
      </c>
      <c r="W66" s="2">
        <f t="shared" si="18"/>
        <v>0</v>
      </c>
      <c r="X66" s="2">
        <f t="shared" si="19"/>
        <v>0</v>
      </c>
      <c r="Y66" s="2">
        <f t="shared" si="20"/>
        <v>0</v>
      </c>
      <c r="Z66" s="2">
        <f t="shared" si="21"/>
        <v>0</v>
      </c>
      <c r="AA66" s="2">
        <f t="shared" si="22"/>
        <v>0</v>
      </c>
      <c r="AB66" s="2">
        <f t="shared" si="23"/>
        <v>0</v>
      </c>
      <c r="AC66" s="2">
        <f t="shared" si="24"/>
        <v>0</v>
      </c>
      <c r="AD66" s="2">
        <f t="shared" si="25"/>
        <v>0</v>
      </c>
      <c r="AE66" s="2">
        <f t="shared" si="26"/>
        <v>0</v>
      </c>
    </row>
    <row r="67" spans="1:31" x14ac:dyDescent="0.25">
      <c r="A67">
        <v>354</v>
      </c>
      <c r="B67">
        <v>0</v>
      </c>
      <c r="C67" s="2">
        <v>2.0217870000000001E-3</v>
      </c>
      <c r="D67" s="2">
        <v>2.0455730000000002E-3</v>
      </c>
      <c r="E67" s="2">
        <v>2.988082E-3</v>
      </c>
      <c r="F67" s="2">
        <v>2.9999750000000002E-3</v>
      </c>
      <c r="G67" s="2">
        <v>4.3022440000000002E-3</v>
      </c>
      <c r="I67" s="2">
        <v>5.143664E-3</v>
      </c>
      <c r="J67" s="2">
        <v>5.143664E-3</v>
      </c>
      <c r="K67" s="2">
        <v>7.7303620000000002E-3</v>
      </c>
      <c r="L67" s="2">
        <v>7.7600940000000004E-3</v>
      </c>
      <c r="M67" s="2">
        <v>9.0683090000000001E-3</v>
      </c>
      <c r="N67" s="2">
        <v>9.127774E-3</v>
      </c>
      <c r="O67" s="2">
        <v>9.2764349999999995E-3</v>
      </c>
      <c r="P67" s="2">
        <v>9.2764349999999995E-3</v>
      </c>
      <c r="R67" s="2">
        <f t="shared" si="0"/>
        <v>0</v>
      </c>
      <c r="S67" s="2">
        <f t="shared" si="14"/>
        <v>0</v>
      </c>
      <c r="T67" s="2">
        <f t="shared" si="15"/>
        <v>0</v>
      </c>
      <c r="U67" s="2">
        <f t="shared" si="16"/>
        <v>0</v>
      </c>
      <c r="V67" s="2">
        <f t="shared" si="17"/>
        <v>0</v>
      </c>
      <c r="W67" s="2">
        <f t="shared" si="18"/>
        <v>0</v>
      </c>
      <c r="X67" s="2">
        <f t="shared" si="19"/>
        <v>0</v>
      </c>
      <c r="Y67" s="2">
        <f t="shared" si="20"/>
        <v>0</v>
      </c>
      <c r="Z67" s="2">
        <f t="shared" si="21"/>
        <v>0</v>
      </c>
      <c r="AA67" s="2">
        <f t="shared" si="22"/>
        <v>0</v>
      </c>
      <c r="AB67" s="2">
        <f t="shared" si="23"/>
        <v>0</v>
      </c>
      <c r="AC67" s="2">
        <f t="shared" si="24"/>
        <v>0</v>
      </c>
      <c r="AD67" s="2">
        <f t="shared" si="25"/>
        <v>0</v>
      </c>
      <c r="AE67" s="2">
        <f t="shared" si="26"/>
        <v>0</v>
      </c>
    </row>
    <row r="68" spans="1:31" x14ac:dyDescent="0.25">
      <c r="A68">
        <v>355</v>
      </c>
      <c r="B68">
        <v>0</v>
      </c>
      <c r="C68" s="2">
        <v>1.878581E-3</v>
      </c>
      <c r="D68" s="2">
        <v>1.878581E-3</v>
      </c>
      <c r="E68" s="2">
        <v>2.757415E-3</v>
      </c>
      <c r="F68" s="2">
        <v>2.757415E-3</v>
      </c>
      <c r="G68" s="2">
        <v>3.9842430000000002E-3</v>
      </c>
      <c r="I68" s="2">
        <v>4.6271489999999997E-3</v>
      </c>
      <c r="J68" s="2">
        <v>4.618301E-3</v>
      </c>
      <c r="K68" s="2">
        <v>7.1368389999999999E-3</v>
      </c>
      <c r="L68" s="2">
        <v>7.1663300000000003E-3</v>
      </c>
      <c r="M68" s="2">
        <v>8.3459729999999996E-3</v>
      </c>
      <c r="N68" s="2">
        <v>8.3754640000000009E-3</v>
      </c>
      <c r="O68" s="2">
        <v>8.5524099999999999E-3</v>
      </c>
      <c r="P68" s="2">
        <v>8.5524099999999999E-3</v>
      </c>
      <c r="R68" s="2">
        <f t="shared" ref="R68:R113" si="27">B68*C68</f>
        <v>0</v>
      </c>
      <c r="S68" s="2">
        <f t="shared" si="14"/>
        <v>0</v>
      </c>
      <c r="T68" s="2">
        <f t="shared" si="15"/>
        <v>0</v>
      </c>
      <c r="U68" s="2">
        <f t="shared" si="16"/>
        <v>0</v>
      </c>
      <c r="V68" s="2">
        <f t="shared" si="17"/>
        <v>0</v>
      </c>
      <c r="W68" s="2">
        <f t="shared" si="18"/>
        <v>0</v>
      </c>
      <c r="X68" s="2">
        <f t="shared" si="19"/>
        <v>0</v>
      </c>
      <c r="Y68" s="2">
        <f t="shared" si="20"/>
        <v>0</v>
      </c>
      <c r="Z68" s="2">
        <f t="shared" si="21"/>
        <v>0</v>
      </c>
      <c r="AA68" s="2">
        <f t="shared" si="22"/>
        <v>0</v>
      </c>
      <c r="AB68" s="2">
        <f t="shared" si="23"/>
        <v>0</v>
      </c>
      <c r="AC68" s="2">
        <f t="shared" si="24"/>
        <v>0</v>
      </c>
      <c r="AD68" s="2">
        <f t="shared" si="25"/>
        <v>0</v>
      </c>
      <c r="AE68" s="2">
        <f t="shared" si="26"/>
        <v>0</v>
      </c>
    </row>
    <row r="69" spans="1:31" x14ac:dyDescent="0.25">
      <c r="A69">
        <v>356</v>
      </c>
      <c r="B69">
        <v>0</v>
      </c>
      <c r="C69" s="2">
        <v>1.7309000000000001E-3</v>
      </c>
      <c r="D69" s="2">
        <v>1.736757E-3</v>
      </c>
      <c r="E69" s="2">
        <v>2.5538829999999998E-3</v>
      </c>
      <c r="F69" s="2">
        <v>2.5509539999999998E-3</v>
      </c>
      <c r="G69" s="2">
        <v>3.6931720000000002E-3</v>
      </c>
      <c r="I69" s="2">
        <v>4.5220119999999997E-3</v>
      </c>
      <c r="J69" s="2">
        <v>4.5220119999999997E-3</v>
      </c>
      <c r="K69" s="2">
        <v>6.5604319999999997E-3</v>
      </c>
      <c r="L69" s="2">
        <v>6.5604319999999997E-3</v>
      </c>
      <c r="M69" s="2">
        <v>7.7026500000000001E-3</v>
      </c>
      <c r="N69" s="2">
        <v>7.7319379999999998E-3</v>
      </c>
      <c r="O69" s="2">
        <v>7.907664E-3</v>
      </c>
      <c r="P69" s="2">
        <v>7.9369509999999994E-3</v>
      </c>
      <c r="R69" s="2">
        <f t="shared" si="27"/>
        <v>0</v>
      </c>
      <c r="S69" s="2">
        <f t="shared" si="14"/>
        <v>0</v>
      </c>
      <c r="T69" s="2">
        <f t="shared" si="15"/>
        <v>0</v>
      </c>
      <c r="U69" s="2">
        <f t="shared" si="16"/>
        <v>0</v>
      </c>
      <c r="V69" s="2">
        <f t="shared" si="17"/>
        <v>0</v>
      </c>
      <c r="W69" s="2">
        <f t="shared" si="18"/>
        <v>0</v>
      </c>
      <c r="X69" s="2">
        <f t="shared" si="19"/>
        <v>0</v>
      </c>
      <c r="Y69" s="2">
        <f t="shared" si="20"/>
        <v>0</v>
      </c>
      <c r="Z69" s="2">
        <f t="shared" si="21"/>
        <v>0</v>
      </c>
      <c r="AA69" s="2">
        <f t="shared" si="22"/>
        <v>0</v>
      </c>
      <c r="AB69" s="2">
        <f t="shared" si="23"/>
        <v>0</v>
      </c>
      <c r="AC69" s="2">
        <f t="shared" si="24"/>
        <v>0</v>
      </c>
      <c r="AD69" s="2">
        <f t="shared" si="25"/>
        <v>0</v>
      </c>
      <c r="AE69" s="2">
        <f t="shared" si="26"/>
        <v>0</v>
      </c>
    </row>
    <row r="70" spans="1:31" x14ac:dyDescent="0.25">
      <c r="A70">
        <v>357</v>
      </c>
      <c r="B70">
        <v>0</v>
      </c>
      <c r="C70" s="2">
        <v>1.592167E-3</v>
      </c>
      <c r="D70" s="2">
        <v>1.5979779999999999E-3</v>
      </c>
      <c r="E70" s="2">
        <v>2.3388580000000001E-3</v>
      </c>
      <c r="F70" s="2">
        <v>2.3446690000000002E-3</v>
      </c>
      <c r="G70" s="2">
        <v>3.405145E-3</v>
      </c>
      <c r="I70" s="2">
        <v>4.2622420000000003E-3</v>
      </c>
      <c r="J70" s="2">
        <v>4.2419049999999998E-3</v>
      </c>
      <c r="K70" s="2">
        <v>6.072315E-3</v>
      </c>
      <c r="L70" s="2">
        <v>6.1013689999999997E-3</v>
      </c>
      <c r="M70" s="2">
        <v>7.1763729999999998E-3</v>
      </c>
      <c r="N70" s="2">
        <v>7.2054270000000004E-3</v>
      </c>
      <c r="O70" s="2">
        <v>7.3216430000000001E-3</v>
      </c>
      <c r="P70" s="2">
        <v>7.2925890000000004E-3</v>
      </c>
      <c r="R70" s="2">
        <f t="shared" si="27"/>
        <v>0</v>
      </c>
      <c r="S70" s="2">
        <f t="shared" si="14"/>
        <v>0</v>
      </c>
      <c r="T70" s="2">
        <f t="shared" si="15"/>
        <v>0</v>
      </c>
      <c r="U70" s="2">
        <f t="shared" si="16"/>
        <v>0</v>
      </c>
      <c r="V70" s="2">
        <f t="shared" si="17"/>
        <v>0</v>
      </c>
      <c r="W70" s="2">
        <f t="shared" si="18"/>
        <v>0</v>
      </c>
      <c r="X70" s="2">
        <f t="shared" si="19"/>
        <v>0</v>
      </c>
      <c r="Y70" s="2">
        <f t="shared" si="20"/>
        <v>0</v>
      </c>
      <c r="Z70" s="2">
        <f t="shared" si="21"/>
        <v>0</v>
      </c>
      <c r="AA70" s="2">
        <f t="shared" si="22"/>
        <v>0</v>
      </c>
      <c r="AB70" s="2">
        <f t="shared" si="23"/>
        <v>0</v>
      </c>
      <c r="AC70" s="2">
        <f t="shared" si="24"/>
        <v>0</v>
      </c>
      <c r="AD70" s="2">
        <f t="shared" si="25"/>
        <v>0</v>
      </c>
      <c r="AE70" s="2">
        <f t="shared" si="26"/>
        <v>0</v>
      </c>
    </row>
    <row r="71" spans="1:31" x14ac:dyDescent="0.25">
      <c r="A71">
        <v>358</v>
      </c>
      <c r="B71">
        <v>0</v>
      </c>
      <c r="C71" s="2">
        <v>1.4725770000000001E-3</v>
      </c>
      <c r="D71" s="2">
        <v>1.4725770000000001E-3</v>
      </c>
      <c r="E71" s="2">
        <v>2.1782479999999998E-3</v>
      </c>
      <c r="F71" s="2">
        <v>2.1811640000000002E-3</v>
      </c>
      <c r="G71" s="2">
        <v>3.175518E-3</v>
      </c>
      <c r="I71" s="2">
        <v>3.9686679999999998E-3</v>
      </c>
      <c r="J71" s="2">
        <v>3.9599199999999996E-3</v>
      </c>
      <c r="K71" s="2">
        <v>5.5987090000000003E-3</v>
      </c>
      <c r="L71" s="2">
        <v>5.5987090000000003E-3</v>
      </c>
      <c r="M71" s="2">
        <v>6.5318269999999996E-3</v>
      </c>
      <c r="N71" s="2">
        <v>6.5901470000000002E-3</v>
      </c>
      <c r="O71" s="2">
        <v>6.7651070000000002E-3</v>
      </c>
      <c r="P71" s="2">
        <v>6.7651070000000002E-3</v>
      </c>
      <c r="R71" s="2">
        <f t="shared" si="27"/>
        <v>0</v>
      </c>
      <c r="S71" s="2">
        <f t="shared" si="14"/>
        <v>0</v>
      </c>
      <c r="T71" s="2">
        <f t="shared" si="15"/>
        <v>0</v>
      </c>
      <c r="U71" s="2">
        <f t="shared" si="16"/>
        <v>0</v>
      </c>
      <c r="V71" s="2">
        <f t="shared" si="17"/>
        <v>0</v>
      </c>
      <c r="W71" s="2">
        <f t="shared" si="18"/>
        <v>0</v>
      </c>
      <c r="X71" s="2">
        <f t="shared" si="19"/>
        <v>0</v>
      </c>
      <c r="Y71" s="2">
        <f t="shared" si="20"/>
        <v>0</v>
      </c>
      <c r="Z71" s="2">
        <f t="shared" si="21"/>
        <v>0</v>
      </c>
      <c r="AA71" s="2">
        <f t="shared" si="22"/>
        <v>0</v>
      </c>
      <c r="AB71" s="2">
        <f t="shared" si="23"/>
        <v>0</v>
      </c>
      <c r="AC71" s="2">
        <f t="shared" si="24"/>
        <v>0</v>
      </c>
      <c r="AD71" s="2">
        <f t="shared" si="25"/>
        <v>0</v>
      </c>
      <c r="AE71" s="2">
        <f t="shared" si="26"/>
        <v>0</v>
      </c>
    </row>
    <row r="72" spans="1:31" x14ac:dyDescent="0.25">
      <c r="A72">
        <v>359</v>
      </c>
      <c r="B72">
        <v>0</v>
      </c>
      <c r="C72" s="2">
        <v>1.3660180000000001E-3</v>
      </c>
      <c r="D72" s="2">
        <v>1.3748880000000001E-3</v>
      </c>
      <c r="E72" s="2">
        <v>2.022416E-3</v>
      </c>
      <c r="F72" s="2">
        <v>2.0194589999999999E-3</v>
      </c>
      <c r="G72" s="2">
        <v>2.9212679999999999E-3</v>
      </c>
      <c r="I72" s="2">
        <v>3.6959359999999999E-3</v>
      </c>
      <c r="J72" s="2">
        <v>3.678195E-3</v>
      </c>
      <c r="K72" s="2">
        <v>5.1743099999999997E-3</v>
      </c>
      <c r="L72" s="2">
        <v>5.1743099999999997E-3</v>
      </c>
      <c r="M72" s="2">
        <v>6.0613350000000002E-3</v>
      </c>
      <c r="N72" s="2">
        <v>6.1204700000000003E-3</v>
      </c>
      <c r="O72" s="2">
        <v>6.2387400000000004E-3</v>
      </c>
      <c r="P72" s="2">
        <v>6.2091719999999998E-3</v>
      </c>
      <c r="R72" s="2">
        <f t="shared" si="27"/>
        <v>0</v>
      </c>
      <c r="S72" s="2">
        <f t="shared" si="14"/>
        <v>0</v>
      </c>
      <c r="T72" s="2">
        <f t="shared" si="15"/>
        <v>0</v>
      </c>
      <c r="U72" s="2">
        <f t="shared" si="16"/>
        <v>0</v>
      </c>
      <c r="V72" s="2">
        <f t="shared" si="17"/>
        <v>0</v>
      </c>
      <c r="W72" s="2">
        <f t="shared" si="18"/>
        <v>0</v>
      </c>
      <c r="X72" s="2">
        <f t="shared" si="19"/>
        <v>0</v>
      </c>
      <c r="Y72" s="2">
        <f t="shared" si="20"/>
        <v>0</v>
      </c>
      <c r="Z72" s="2">
        <f t="shared" si="21"/>
        <v>0</v>
      </c>
      <c r="AA72" s="2">
        <f t="shared" si="22"/>
        <v>0</v>
      </c>
      <c r="AB72" s="2">
        <f t="shared" si="23"/>
        <v>0</v>
      </c>
      <c r="AC72" s="2">
        <f t="shared" si="24"/>
        <v>0</v>
      </c>
      <c r="AD72" s="2">
        <f t="shared" si="25"/>
        <v>0</v>
      </c>
      <c r="AE72" s="2">
        <f t="shared" si="26"/>
        <v>0</v>
      </c>
    </row>
    <row r="73" spans="1:31" x14ac:dyDescent="0.25">
      <c r="A73">
        <v>360</v>
      </c>
      <c r="B73">
        <v>0</v>
      </c>
      <c r="C73" s="2">
        <v>1.2658750000000001E-3</v>
      </c>
      <c r="D73" s="2">
        <v>1.2748530000000001E-3</v>
      </c>
      <c r="E73" s="2">
        <v>1.8733759999999999E-3</v>
      </c>
      <c r="F73" s="2">
        <v>1.86739E-3</v>
      </c>
      <c r="G73" s="2">
        <v>2.675396E-3</v>
      </c>
      <c r="I73" s="2">
        <v>3.3996080000000001E-3</v>
      </c>
      <c r="J73" s="2">
        <v>3.4026009999999999E-3</v>
      </c>
      <c r="K73" s="2">
        <v>4.5637339999999998E-3</v>
      </c>
      <c r="L73" s="2">
        <v>4.5936600000000003E-3</v>
      </c>
      <c r="M73" s="2">
        <v>5.5363330000000001E-3</v>
      </c>
      <c r="N73" s="2">
        <v>5.5363330000000001E-3</v>
      </c>
      <c r="O73" s="2">
        <v>5.6859639999999999E-3</v>
      </c>
      <c r="P73" s="2">
        <v>5.7158900000000004E-3</v>
      </c>
      <c r="R73" s="2">
        <f t="shared" si="27"/>
        <v>0</v>
      </c>
      <c r="S73" s="2">
        <f t="shared" si="14"/>
        <v>0</v>
      </c>
      <c r="T73" s="2">
        <f t="shared" si="15"/>
        <v>0</v>
      </c>
      <c r="U73" s="2">
        <f t="shared" si="16"/>
        <v>0</v>
      </c>
      <c r="V73" s="2">
        <f t="shared" si="17"/>
        <v>0</v>
      </c>
      <c r="W73" s="2">
        <f t="shared" si="18"/>
        <v>0</v>
      </c>
      <c r="X73" s="2">
        <f t="shared" si="19"/>
        <v>0</v>
      </c>
      <c r="Y73" s="2">
        <f t="shared" si="20"/>
        <v>0</v>
      </c>
      <c r="Z73" s="2">
        <f t="shared" si="21"/>
        <v>0</v>
      </c>
      <c r="AA73" s="2">
        <f t="shared" si="22"/>
        <v>0</v>
      </c>
      <c r="AB73" s="2">
        <f t="shared" si="23"/>
        <v>0</v>
      </c>
      <c r="AC73" s="2">
        <f t="shared" si="24"/>
        <v>0</v>
      </c>
      <c r="AD73" s="2">
        <f t="shared" si="25"/>
        <v>0</v>
      </c>
      <c r="AE73" s="2">
        <f t="shared" si="26"/>
        <v>0</v>
      </c>
    </row>
    <row r="74" spans="1:31" x14ac:dyDescent="0.25">
      <c r="A74">
        <v>361</v>
      </c>
      <c r="B74">
        <v>0</v>
      </c>
      <c r="C74" s="2">
        <v>1.175279E-3</v>
      </c>
      <c r="D74" s="2">
        <v>1.181416E-3</v>
      </c>
      <c r="E74" s="2">
        <v>1.7368349999999999E-3</v>
      </c>
      <c r="F74" s="2">
        <v>1.7368349999999999E-3</v>
      </c>
      <c r="G74" s="2">
        <v>2.5039889999999999E-3</v>
      </c>
      <c r="I74" s="2">
        <v>3.1514659999999999E-3</v>
      </c>
      <c r="J74" s="2">
        <v>3.1483980000000002E-3</v>
      </c>
      <c r="K74" s="2">
        <v>4.6029210000000003E-3</v>
      </c>
      <c r="L74" s="2">
        <v>4.6213319999999997E-3</v>
      </c>
      <c r="M74" s="2">
        <v>4.9650170000000004E-3</v>
      </c>
      <c r="N74" s="2">
        <v>5.0233209999999999E-3</v>
      </c>
      <c r="O74" s="2">
        <v>5.1000359999999996E-3</v>
      </c>
      <c r="P74" s="2">
        <v>5.278016E-3</v>
      </c>
      <c r="R74" s="2">
        <f t="shared" si="27"/>
        <v>0</v>
      </c>
      <c r="S74" s="2">
        <f t="shared" si="14"/>
        <v>0</v>
      </c>
      <c r="T74" s="2">
        <f t="shared" si="15"/>
        <v>0</v>
      </c>
      <c r="U74" s="2">
        <f t="shared" si="16"/>
        <v>0</v>
      </c>
      <c r="V74" s="2">
        <f t="shared" si="17"/>
        <v>0</v>
      </c>
      <c r="W74" s="2">
        <f t="shared" si="18"/>
        <v>0</v>
      </c>
      <c r="X74" s="2">
        <f t="shared" si="19"/>
        <v>0</v>
      </c>
      <c r="Y74" s="2">
        <f t="shared" si="20"/>
        <v>0</v>
      </c>
      <c r="Z74" s="2">
        <f t="shared" si="21"/>
        <v>0</v>
      </c>
      <c r="AA74" s="2">
        <f t="shared" si="22"/>
        <v>0</v>
      </c>
      <c r="AB74" s="2">
        <f t="shared" si="23"/>
        <v>0</v>
      </c>
      <c r="AC74" s="2">
        <f t="shared" si="24"/>
        <v>0</v>
      </c>
      <c r="AD74" s="2">
        <f t="shared" si="25"/>
        <v>0</v>
      </c>
      <c r="AE74" s="2">
        <f t="shared" si="26"/>
        <v>0</v>
      </c>
    </row>
    <row r="75" spans="1:31" x14ac:dyDescent="0.25">
      <c r="A75">
        <v>362</v>
      </c>
      <c r="B75">
        <v>0</v>
      </c>
      <c r="C75" s="2">
        <v>1.0980090000000001E-3</v>
      </c>
      <c r="D75" s="2">
        <v>1.0980090000000001E-3</v>
      </c>
      <c r="E75" s="2">
        <v>1.60746E-3</v>
      </c>
      <c r="F75" s="2">
        <v>1.6106250000000001E-3</v>
      </c>
      <c r="G75" s="2">
        <v>2.3384120000000002E-3</v>
      </c>
      <c r="I75" s="2">
        <v>2.9269700000000001E-3</v>
      </c>
      <c r="J75" s="2">
        <v>2.9269700000000001E-3</v>
      </c>
      <c r="K75" s="2">
        <v>4.3762159999999996E-3</v>
      </c>
      <c r="L75" s="2">
        <v>4.4046939999999998E-3</v>
      </c>
      <c r="M75" s="2">
        <v>5.0122379999999996E-3</v>
      </c>
      <c r="N75" s="2">
        <v>5.0470460000000003E-3</v>
      </c>
      <c r="O75" s="2">
        <v>5.16096E-3</v>
      </c>
      <c r="P75" s="2">
        <v>4.7527660000000003E-3</v>
      </c>
      <c r="R75" s="2">
        <f t="shared" si="27"/>
        <v>0</v>
      </c>
      <c r="S75" s="2">
        <f t="shared" si="14"/>
        <v>0</v>
      </c>
      <c r="T75" s="2">
        <f t="shared" si="15"/>
        <v>0</v>
      </c>
      <c r="U75" s="2">
        <f t="shared" si="16"/>
        <v>0</v>
      </c>
      <c r="V75" s="2">
        <f t="shared" si="17"/>
        <v>0</v>
      </c>
      <c r="W75" s="2">
        <f t="shared" si="18"/>
        <v>0</v>
      </c>
      <c r="X75" s="2">
        <f t="shared" si="19"/>
        <v>0</v>
      </c>
      <c r="Y75" s="2">
        <f t="shared" si="20"/>
        <v>0</v>
      </c>
      <c r="Z75" s="2">
        <f t="shared" si="21"/>
        <v>0</v>
      </c>
      <c r="AA75" s="2">
        <f t="shared" si="22"/>
        <v>0</v>
      </c>
      <c r="AB75" s="2">
        <f t="shared" si="23"/>
        <v>0</v>
      </c>
      <c r="AC75" s="2">
        <f t="shared" si="24"/>
        <v>0</v>
      </c>
      <c r="AD75" s="2">
        <f t="shared" si="25"/>
        <v>0</v>
      </c>
      <c r="AE75" s="2">
        <f t="shared" si="26"/>
        <v>0</v>
      </c>
    </row>
    <row r="76" spans="1:31" x14ac:dyDescent="0.25">
      <c r="A76">
        <v>363</v>
      </c>
      <c r="B76">
        <v>0</v>
      </c>
      <c r="C76" s="2">
        <v>1.074935E-3</v>
      </c>
      <c r="D76" s="2">
        <v>1.065192E-3</v>
      </c>
      <c r="E76" s="2">
        <v>1.575056E-3</v>
      </c>
      <c r="F76" s="2">
        <v>1.5783030000000001E-3</v>
      </c>
      <c r="G76" s="2">
        <v>2.3057519999999999E-3</v>
      </c>
      <c r="I76" s="2">
        <v>2.8545860000000001E-3</v>
      </c>
      <c r="J76" s="2">
        <v>2.8383480000000001E-3</v>
      </c>
      <c r="K76" s="2">
        <v>4.1730860000000003E-3</v>
      </c>
      <c r="L76" s="2">
        <v>4.1795809999999999E-3</v>
      </c>
      <c r="M76" s="2">
        <v>4.822593E-3</v>
      </c>
      <c r="N76" s="2">
        <v>4.8323359999999996E-3</v>
      </c>
      <c r="O76" s="2">
        <v>4.9232670000000003E-3</v>
      </c>
      <c r="P76" s="2">
        <v>4.7998600000000004E-3</v>
      </c>
      <c r="R76" s="2">
        <f t="shared" si="27"/>
        <v>0</v>
      </c>
      <c r="S76" s="2">
        <f t="shared" si="14"/>
        <v>0</v>
      </c>
      <c r="T76" s="2">
        <f t="shared" si="15"/>
        <v>0</v>
      </c>
      <c r="U76" s="2">
        <f t="shared" si="16"/>
        <v>0</v>
      </c>
      <c r="V76" s="2">
        <f t="shared" si="17"/>
        <v>0</v>
      </c>
      <c r="W76" s="2">
        <f t="shared" si="18"/>
        <v>0</v>
      </c>
      <c r="X76" s="2">
        <f t="shared" si="19"/>
        <v>0</v>
      </c>
      <c r="Y76" s="2">
        <f t="shared" si="20"/>
        <v>0</v>
      </c>
      <c r="Z76" s="2">
        <f t="shared" si="21"/>
        <v>0</v>
      </c>
      <c r="AA76" s="2">
        <f t="shared" si="22"/>
        <v>0</v>
      </c>
      <c r="AB76" s="2">
        <f t="shared" si="23"/>
        <v>0</v>
      </c>
      <c r="AC76" s="2">
        <f t="shared" si="24"/>
        <v>0</v>
      </c>
      <c r="AD76" s="2">
        <f t="shared" si="25"/>
        <v>0</v>
      </c>
      <c r="AE76" s="2">
        <f t="shared" si="26"/>
        <v>0</v>
      </c>
    </row>
    <row r="77" spans="1:31" x14ac:dyDescent="0.25">
      <c r="A77">
        <v>364</v>
      </c>
      <c r="B77">
        <v>0</v>
      </c>
      <c r="C77" s="2">
        <v>3.3347339999999998E-3</v>
      </c>
      <c r="D77" s="2">
        <v>3.1767369999999998E-3</v>
      </c>
      <c r="E77" s="2">
        <v>4.8911670000000001E-3</v>
      </c>
      <c r="F77" s="2">
        <v>4.9886540000000004E-3</v>
      </c>
      <c r="G77" s="2">
        <v>6.212286E-3</v>
      </c>
      <c r="I77" s="2">
        <v>1.697622E-2</v>
      </c>
      <c r="J77" s="2">
        <v>1.6001339999999999E-2</v>
      </c>
      <c r="K77" s="2">
        <v>1.7312379999999999E-2</v>
      </c>
      <c r="L77" s="2">
        <v>1.6572819999999999E-2</v>
      </c>
      <c r="M77" s="2">
        <v>1.499286E-2</v>
      </c>
      <c r="N77" s="2">
        <v>1.469031E-2</v>
      </c>
      <c r="O77" s="2">
        <v>1.3648199999999999E-2</v>
      </c>
      <c r="P77" s="2">
        <v>1.3984369999999999E-2</v>
      </c>
      <c r="R77" s="2">
        <f t="shared" si="27"/>
        <v>0</v>
      </c>
      <c r="S77" s="2">
        <f t="shared" si="14"/>
        <v>0</v>
      </c>
      <c r="T77" s="2">
        <f t="shared" si="15"/>
        <v>0</v>
      </c>
      <c r="U77" s="2">
        <f t="shared" si="16"/>
        <v>0</v>
      </c>
      <c r="V77" s="2">
        <f t="shared" si="17"/>
        <v>0</v>
      </c>
      <c r="W77" s="2">
        <f t="shared" si="18"/>
        <v>0</v>
      </c>
      <c r="X77" s="2">
        <f t="shared" si="19"/>
        <v>0</v>
      </c>
      <c r="Y77" s="2">
        <f t="shared" si="20"/>
        <v>0</v>
      </c>
      <c r="Z77" s="2">
        <f t="shared" si="21"/>
        <v>0</v>
      </c>
      <c r="AA77" s="2">
        <f t="shared" si="22"/>
        <v>0</v>
      </c>
      <c r="AB77" s="2">
        <f t="shared" si="23"/>
        <v>0</v>
      </c>
      <c r="AC77" s="2">
        <f t="shared" si="24"/>
        <v>0</v>
      </c>
      <c r="AD77" s="2">
        <f t="shared" si="25"/>
        <v>0</v>
      </c>
      <c r="AE77" s="2">
        <f t="shared" si="26"/>
        <v>0</v>
      </c>
    </row>
    <row r="78" spans="1:31" x14ac:dyDescent="0.25">
      <c r="A78">
        <v>365</v>
      </c>
      <c r="B78">
        <v>0</v>
      </c>
      <c r="C78" s="2">
        <v>1.270609E-2</v>
      </c>
      <c r="D78" s="2">
        <v>1.305516E-2</v>
      </c>
      <c r="E78" s="2">
        <v>1.7104359999999999E-2</v>
      </c>
      <c r="F78" s="2">
        <v>1.7034540000000001E-2</v>
      </c>
      <c r="G78" s="2">
        <v>2.185169E-2</v>
      </c>
      <c r="I78" s="2">
        <v>2.366685E-2</v>
      </c>
      <c r="J78" s="2">
        <v>2.3911189999999999E-2</v>
      </c>
      <c r="K78" s="2">
        <v>2.6459389999999999E-2</v>
      </c>
      <c r="L78" s="2">
        <v>2.705281E-2</v>
      </c>
      <c r="M78" s="2">
        <v>2.4225360000000001E-2</v>
      </c>
      <c r="N78" s="2">
        <v>2.433008E-2</v>
      </c>
      <c r="O78" s="2">
        <v>2.254983E-2</v>
      </c>
      <c r="P78" s="2">
        <v>2.2584730000000001E-2</v>
      </c>
      <c r="R78" s="2">
        <f t="shared" si="27"/>
        <v>0</v>
      </c>
      <c r="S78" s="2">
        <f t="shared" si="14"/>
        <v>0</v>
      </c>
      <c r="T78" s="2">
        <f t="shared" si="15"/>
        <v>0</v>
      </c>
      <c r="U78" s="2">
        <f t="shared" si="16"/>
        <v>0</v>
      </c>
      <c r="V78" s="2">
        <f t="shared" si="17"/>
        <v>0</v>
      </c>
      <c r="W78" s="2">
        <f t="shared" si="18"/>
        <v>0</v>
      </c>
      <c r="X78" s="2">
        <f t="shared" si="19"/>
        <v>0</v>
      </c>
      <c r="Y78" s="2">
        <f t="shared" si="20"/>
        <v>0</v>
      </c>
      <c r="Z78" s="2">
        <f t="shared" si="21"/>
        <v>0</v>
      </c>
      <c r="AA78" s="2">
        <f t="shared" si="22"/>
        <v>0</v>
      </c>
      <c r="AB78" s="2">
        <f t="shared" si="23"/>
        <v>0</v>
      </c>
      <c r="AC78" s="2">
        <f t="shared" si="24"/>
        <v>0</v>
      </c>
      <c r="AD78" s="2">
        <f t="shared" si="25"/>
        <v>0</v>
      </c>
      <c r="AE78" s="2">
        <f t="shared" si="26"/>
        <v>0</v>
      </c>
    </row>
    <row r="79" spans="1:31" x14ac:dyDescent="0.25">
      <c r="A79">
        <v>366</v>
      </c>
      <c r="B79">
        <v>0</v>
      </c>
      <c r="C79" s="2">
        <v>2.4027150000000001E-3</v>
      </c>
      <c r="D79" s="2">
        <v>2.5677870000000002E-3</v>
      </c>
      <c r="E79" s="2">
        <v>6.2360540000000004E-3</v>
      </c>
      <c r="F79" s="2">
        <v>3.363801E-3</v>
      </c>
      <c r="G79" s="2">
        <v>8.2536009999999993E-3</v>
      </c>
      <c r="I79" s="2">
        <v>9.75759E-3</v>
      </c>
      <c r="J79" s="2">
        <v>1.0161099999999999E-2</v>
      </c>
      <c r="K79" s="2">
        <v>1.247211E-2</v>
      </c>
      <c r="L79" s="2">
        <v>1.2875620000000001E-2</v>
      </c>
      <c r="M79" s="2">
        <v>1.254547E-2</v>
      </c>
      <c r="N79" s="2">
        <v>1.2802249999999999E-2</v>
      </c>
      <c r="O79" s="2">
        <v>1.221533E-2</v>
      </c>
      <c r="P79" s="2">
        <v>1.214196E-2</v>
      </c>
      <c r="R79" s="2">
        <f t="shared" si="27"/>
        <v>0</v>
      </c>
      <c r="S79" s="2">
        <f t="shared" si="14"/>
        <v>0</v>
      </c>
      <c r="T79" s="2">
        <f t="shared" si="15"/>
        <v>0</v>
      </c>
      <c r="U79" s="2">
        <f t="shared" si="16"/>
        <v>0</v>
      </c>
      <c r="V79" s="2">
        <f t="shared" si="17"/>
        <v>0</v>
      </c>
      <c r="W79" s="2">
        <f t="shared" si="18"/>
        <v>0</v>
      </c>
      <c r="X79" s="2">
        <f t="shared" si="19"/>
        <v>0</v>
      </c>
      <c r="Y79" s="2">
        <f t="shared" si="20"/>
        <v>0</v>
      </c>
      <c r="Z79" s="2">
        <f t="shared" si="21"/>
        <v>0</v>
      </c>
      <c r="AA79" s="2">
        <f t="shared" si="22"/>
        <v>0</v>
      </c>
      <c r="AB79" s="2">
        <f t="shared" si="23"/>
        <v>0</v>
      </c>
      <c r="AC79" s="2">
        <f t="shared" si="24"/>
        <v>0</v>
      </c>
      <c r="AD79" s="2">
        <f t="shared" si="25"/>
        <v>0</v>
      </c>
      <c r="AE79" s="2">
        <f t="shared" si="26"/>
        <v>0</v>
      </c>
    </row>
    <row r="80" spans="1:31" x14ac:dyDescent="0.25">
      <c r="A80">
        <v>367</v>
      </c>
      <c r="B80">
        <v>0</v>
      </c>
      <c r="C80" s="2">
        <v>1.9841559999999999E-3</v>
      </c>
      <c r="D80" s="2">
        <v>2.1120409999999998E-3</v>
      </c>
      <c r="E80" s="2">
        <v>1.1625909999999999E-3</v>
      </c>
      <c r="F80" s="2">
        <v>2.7437149999999999E-3</v>
      </c>
      <c r="G80" s="2">
        <v>1.6586299999999999E-3</v>
      </c>
      <c r="I80" s="2">
        <v>2.0887890000000002E-3</v>
      </c>
      <c r="J80" s="2">
        <v>2.1507940000000001E-3</v>
      </c>
      <c r="K80" s="2">
        <v>3.1467470000000001E-3</v>
      </c>
      <c r="L80" s="2">
        <v>3.2552549999999999E-3</v>
      </c>
      <c r="M80" s="2">
        <v>3.693165E-3</v>
      </c>
      <c r="N80" s="2">
        <v>3.7939219999999999E-3</v>
      </c>
      <c r="O80" s="2">
        <v>3.813299E-3</v>
      </c>
      <c r="P80" s="2">
        <v>3.786172E-3</v>
      </c>
      <c r="R80" s="2">
        <f t="shared" si="27"/>
        <v>0</v>
      </c>
      <c r="S80" s="2">
        <f t="shared" si="14"/>
        <v>0</v>
      </c>
      <c r="T80" s="2">
        <f t="shared" si="15"/>
        <v>0</v>
      </c>
      <c r="U80" s="2">
        <f t="shared" si="16"/>
        <v>0</v>
      </c>
      <c r="V80" s="2">
        <f t="shared" si="17"/>
        <v>0</v>
      </c>
      <c r="W80" s="2">
        <f t="shared" si="18"/>
        <v>0</v>
      </c>
      <c r="X80" s="2">
        <f t="shared" si="19"/>
        <v>0</v>
      </c>
      <c r="Y80" s="2">
        <f t="shared" si="20"/>
        <v>0</v>
      </c>
      <c r="Z80" s="2">
        <f t="shared" si="21"/>
        <v>0</v>
      </c>
      <c r="AA80" s="2">
        <f t="shared" si="22"/>
        <v>0</v>
      </c>
      <c r="AB80" s="2">
        <f t="shared" si="23"/>
        <v>0</v>
      </c>
      <c r="AC80" s="2">
        <f t="shared" si="24"/>
        <v>0</v>
      </c>
      <c r="AD80" s="2">
        <f t="shared" si="25"/>
        <v>0</v>
      </c>
      <c r="AE80" s="2">
        <f t="shared" si="26"/>
        <v>0</v>
      </c>
    </row>
    <row r="81" spans="1:31" x14ac:dyDescent="0.25">
      <c r="A81">
        <v>368</v>
      </c>
      <c r="B81">
        <v>0</v>
      </c>
      <c r="C81" s="2">
        <v>1.1343729999999999E-3</v>
      </c>
      <c r="D81" s="2">
        <v>1.178938E-3</v>
      </c>
      <c r="E81" s="2">
        <v>1.122219E-3</v>
      </c>
      <c r="F81" s="2">
        <v>1.584071E-3</v>
      </c>
      <c r="G81" s="2">
        <v>1.588122E-3</v>
      </c>
      <c r="I81" s="2">
        <v>2.0094610000000001E-3</v>
      </c>
      <c r="J81" s="2">
        <v>2.0418720000000001E-3</v>
      </c>
      <c r="K81" s="2">
        <v>3.022294E-3</v>
      </c>
      <c r="L81" s="2">
        <v>3.1276289999999998E-3</v>
      </c>
      <c r="M81" s="2">
        <v>3.565173E-3</v>
      </c>
      <c r="N81" s="2">
        <v>3.6380969999999999E-3</v>
      </c>
      <c r="O81" s="2">
        <v>3.6705079999999998E-3</v>
      </c>
      <c r="P81" s="2">
        <v>3.6624050000000001E-3</v>
      </c>
      <c r="R81" s="2">
        <f t="shared" si="27"/>
        <v>0</v>
      </c>
      <c r="S81" s="2">
        <f t="shared" si="14"/>
        <v>0</v>
      </c>
      <c r="T81" s="2">
        <f t="shared" si="15"/>
        <v>0</v>
      </c>
      <c r="U81" s="2">
        <f t="shared" si="16"/>
        <v>0</v>
      </c>
      <c r="V81" s="2">
        <f t="shared" si="17"/>
        <v>0</v>
      </c>
      <c r="W81" s="2">
        <f t="shared" si="18"/>
        <v>0</v>
      </c>
      <c r="X81" s="2">
        <f t="shared" si="19"/>
        <v>0</v>
      </c>
      <c r="Y81" s="2">
        <f t="shared" si="20"/>
        <v>0</v>
      </c>
      <c r="Z81" s="2">
        <f t="shared" si="21"/>
        <v>0</v>
      </c>
      <c r="AA81" s="2">
        <f t="shared" si="22"/>
        <v>0</v>
      </c>
      <c r="AB81" s="2">
        <f t="shared" si="23"/>
        <v>0</v>
      </c>
      <c r="AC81" s="2">
        <f t="shared" si="24"/>
        <v>0</v>
      </c>
      <c r="AD81" s="2">
        <f t="shared" si="25"/>
        <v>0</v>
      </c>
      <c r="AE81" s="2">
        <f t="shared" si="26"/>
        <v>0</v>
      </c>
    </row>
    <row r="82" spans="1:31" x14ac:dyDescent="0.25">
      <c r="A82">
        <v>369</v>
      </c>
      <c r="B82">
        <v>0</v>
      </c>
      <c r="C82" s="2">
        <v>7.7135300000000001E-4</v>
      </c>
      <c r="D82" s="2">
        <v>7.9254399999999995E-4</v>
      </c>
      <c r="E82" s="2">
        <v>9.7478669999999997E-4</v>
      </c>
      <c r="F82" s="2">
        <v>1.1104089999999999E-3</v>
      </c>
      <c r="G82" s="2">
        <v>1.3943689999999999E-3</v>
      </c>
      <c r="I82" s="2">
        <v>1.7800450000000001E-3</v>
      </c>
      <c r="J82" s="2">
        <v>1.771569E-3</v>
      </c>
      <c r="K82" s="2">
        <v>2.674306E-3</v>
      </c>
      <c r="L82" s="2">
        <v>2.6870209999999999E-3</v>
      </c>
      <c r="M82" s="2">
        <v>3.1320319999999999E-3</v>
      </c>
      <c r="N82" s="2">
        <v>3.148985E-3</v>
      </c>
      <c r="O82" s="2">
        <v>3.2210339999999998E-3</v>
      </c>
      <c r="P82" s="2">
        <v>3.2125579999999999E-3</v>
      </c>
      <c r="R82" s="2">
        <f t="shared" si="27"/>
        <v>0</v>
      </c>
      <c r="S82" s="2">
        <f t="shared" si="14"/>
        <v>0</v>
      </c>
      <c r="T82" s="2">
        <f t="shared" si="15"/>
        <v>0</v>
      </c>
      <c r="U82" s="2">
        <f t="shared" si="16"/>
        <v>0</v>
      </c>
      <c r="V82" s="2">
        <f t="shared" si="17"/>
        <v>0</v>
      </c>
      <c r="W82" s="2">
        <f t="shared" si="18"/>
        <v>0</v>
      </c>
      <c r="X82" s="2">
        <f t="shared" si="19"/>
        <v>0</v>
      </c>
      <c r="Y82" s="2">
        <f t="shared" si="20"/>
        <v>0</v>
      </c>
      <c r="Z82" s="2">
        <f t="shared" si="21"/>
        <v>0</v>
      </c>
      <c r="AA82" s="2">
        <f t="shared" si="22"/>
        <v>0</v>
      </c>
      <c r="AB82" s="2">
        <f t="shared" si="23"/>
        <v>0</v>
      </c>
      <c r="AC82" s="2">
        <f t="shared" si="24"/>
        <v>0</v>
      </c>
      <c r="AD82" s="2">
        <f t="shared" si="25"/>
        <v>0</v>
      </c>
      <c r="AE82" s="2">
        <f t="shared" si="26"/>
        <v>0</v>
      </c>
    </row>
    <row r="83" spans="1:31" x14ac:dyDescent="0.25">
      <c r="A83">
        <v>370</v>
      </c>
      <c r="B83">
        <v>0</v>
      </c>
      <c r="C83" s="2">
        <v>6.2792779999999997E-4</v>
      </c>
      <c r="D83" s="2">
        <v>6.3670999999999997E-4</v>
      </c>
      <c r="E83" s="2">
        <v>8.8261190000000003E-4</v>
      </c>
      <c r="F83" s="2">
        <v>9.2213180000000003E-4</v>
      </c>
      <c r="G83" s="2">
        <v>1.277811E-3</v>
      </c>
      <c r="I83" s="2">
        <v>1.620317E-3</v>
      </c>
      <c r="J83" s="2">
        <v>1.6115350000000001E-3</v>
      </c>
      <c r="K83" s="2">
        <v>2.4107159999999998E-3</v>
      </c>
      <c r="L83" s="2">
        <v>2.4370630000000002E-3</v>
      </c>
      <c r="M83" s="2">
        <v>2.8366530000000002E-3</v>
      </c>
      <c r="N83" s="2">
        <v>2.841044E-3</v>
      </c>
      <c r="O83" s="2">
        <v>2.90252E-3</v>
      </c>
      <c r="P83" s="2">
        <v>2.9113020000000002E-3</v>
      </c>
      <c r="R83" s="2">
        <f t="shared" si="27"/>
        <v>0</v>
      </c>
      <c r="S83" s="2">
        <f t="shared" si="14"/>
        <v>0</v>
      </c>
      <c r="T83" s="2">
        <f t="shared" si="15"/>
        <v>0</v>
      </c>
      <c r="U83" s="2">
        <f t="shared" si="16"/>
        <v>0</v>
      </c>
      <c r="V83" s="2">
        <f t="shared" si="17"/>
        <v>0</v>
      </c>
      <c r="W83" s="2">
        <f t="shared" si="18"/>
        <v>0</v>
      </c>
      <c r="X83" s="2">
        <f t="shared" si="19"/>
        <v>0</v>
      </c>
      <c r="Y83" s="2">
        <f t="shared" si="20"/>
        <v>0</v>
      </c>
      <c r="Z83" s="2">
        <f t="shared" si="21"/>
        <v>0</v>
      </c>
      <c r="AA83" s="2">
        <f t="shared" si="22"/>
        <v>0</v>
      </c>
      <c r="AB83" s="2">
        <f t="shared" si="23"/>
        <v>0</v>
      </c>
      <c r="AC83" s="2">
        <f t="shared" si="24"/>
        <v>0</v>
      </c>
      <c r="AD83" s="2">
        <f t="shared" si="25"/>
        <v>0</v>
      </c>
      <c r="AE83" s="2">
        <f t="shared" si="26"/>
        <v>0</v>
      </c>
    </row>
    <row r="84" spans="1:31" x14ac:dyDescent="0.25">
      <c r="A84">
        <v>371</v>
      </c>
      <c r="B84">
        <v>0</v>
      </c>
      <c r="C84" s="2">
        <v>5.5453990000000003E-4</v>
      </c>
      <c r="D84" s="2">
        <v>5.6348409999999998E-4</v>
      </c>
      <c r="E84" s="2">
        <v>8.0944929999999995E-4</v>
      </c>
      <c r="F84" s="2">
        <v>8.1392140000000003E-4</v>
      </c>
      <c r="G84" s="2">
        <v>1.158273E-3</v>
      </c>
      <c r="I84" s="2">
        <v>1.4623749999999999E-3</v>
      </c>
      <c r="J84" s="2">
        <v>1.453431E-3</v>
      </c>
      <c r="K84" s="2">
        <v>2.2047429999999999E-3</v>
      </c>
      <c r="L84" s="2">
        <v>2.2136870000000002E-3</v>
      </c>
      <c r="M84" s="2">
        <v>2.5848709999999999E-3</v>
      </c>
      <c r="N84" s="2">
        <v>2.60276E-3</v>
      </c>
      <c r="O84" s="2">
        <v>2.6519529999999999E-3</v>
      </c>
      <c r="P84" s="2">
        <v>2.6519529999999999E-3</v>
      </c>
      <c r="R84" s="2">
        <f t="shared" si="27"/>
        <v>0</v>
      </c>
      <c r="S84" s="2">
        <f t="shared" si="14"/>
        <v>0</v>
      </c>
      <c r="T84" s="2">
        <f t="shared" si="15"/>
        <v>0</v>
      </c>
      <c r="U84" s="2">
        <f t="shared" si="16"/>
        <v>0</v>
      </c>
      <c r="V84" s="2">
        <f t="shared" si="17"/>
        <v>0</v>
      </c>
      <c r="W84" s="2">
        <f t="shared" si="18"/>
        <v>0</v>
      </c>
      <c r="X84" s="2">
        <f t="shared" si="19"/>
        <v>0</v>
      </c>
      <c r="Y84" s="2">
        <f t="shared" si="20"/>
        <v>0</v>
      </c>
      <c r="Z84" s="2">
        <f t="shared" si="21"/>
        <v>0</v>
      </c>
      <c r="AA84" s="2">
        <f t="shared" si="22"/>
        <v>0</v>
      </c>
      <c r="AB84" s="2">
        <f t="shared" si="23"/>
        <v>0</v>
      </c>
      <c r="AC84" s="2">
        <f t="shared" si="24"/>
        <v>0</v>
      </c>
      <c r="AD84" s="2">
        <f t="shared" si="25"/>
        <v>0</v>
      </c>
      <c r="AE84" s="2">
        <f t="shared" si="26"/>
        <v>0</v>
      </c>
    </row>
    <row r="85" spans="1:31" x14ac:dyDescent="0.25">
      <c r="A85">
        <v>372</v>
      </c>
      <c r="B85">
        <v>0</v>
      </c>
      <c r="C85" s="2">
        <v>4.8810409999999998E-4</v>
      </c>
      <c r="D85" s="2">
        <v>5.0153809999999997E-4</v>
      </c>
      <c r="E85" s="2">
        <v>7.2991709999999999E-4</v>
      </c>
      <c r="F85" s="2">
        <v>7.2991709999999999E-4</v>
      </c>
      <c r="G85" s="2">
        <v>1.052334E-3</v>
      </c>
      <c r="I85" s="2">
        <v>1.325494E-3</v>
      </c>
      <c r="J85" s="2">
        <v>1.3210159999999999E-3</v>
      </c>
      <c r="K85" s="2">
        <v>1.9927180000000001E-3</v>
      </c>
      <c r="L85" s="2">
        <v>2.0195870000000002E-3</v>
      </c>
      <c r="M85" s="2">
        <v>2.346482E-3</v>
      </c>
      <c r="N85" s="2">
        <v>2.3688720000000002E-3</v>
      </c>
      <c r="O85" s="2">
        <v>2.404696E-3</v>
      </c>
      <c r="P85" s="2">
        <v>2.409174E-3</v>
      </c>
      <c r="R85" s="2">
        <f t="shared" si="27"/>
        <v>0</v>
      </c>
      <c r="S85" s="2">
        <f t="shared" si="14"/>
        <v>0</v>
      </c>
      <c r="T85" s="2">
        <f t="shared" si="15"/>
        <v>0</v>
      </c>
      <c r="U85" s="2">
        <f t="shared" si="16"/>
        <v>0</v>
      </c>
      <c r="V85" s="2">
        <f t="shared" si="17"/>
        <v>0</v>
      </c>
      <c r="W85" s="2">
        <f t="shared" si="18"/>
        <v>0</v>
      </c>
      <c r="X85" s="2">
        <f t="shared" si="19"/>
        <v>0</v>
      </c>
      <c r="Y85" s="2">
        <f t="shared" si="20"/>
        <v>0</v>
      </c>
      <c r="Z85" s="2">
        <f t="shared" si="21"/>
        <v>0</v>
      </c>
      <c r="AA85" s="2">
        <f t="shared" si="22"/>
        <v>0</v>
      </c>
      <c r="AB85" s="2">
        <f t="shared" si="23"/>
        <v>0</v>
      </c>
      <c r="AC85" s="2">
        <f t="shared" si="24"/>
        <v>0</v>
      </c>
      <c r="AD85" s="2">
        <f t="shared" si="25"/>
        <v>0</v>
      </c>
      <c r="AE85" s="2">
        <f t="shared" si="26"/>
        <v>0</v>
      </c>
    </row>
    <row r="86" spans="1:31" x14ac:dyDescent="0.25">
      <c r="A86">
        <v>373</v>
      </c>
      <c r="B86">
        <v>0</v>
      </c>
      <c r="C86" s="2">
        <v>4.4710760000000002E-4</v>
      </c>
      <c r="D86" s="2">
        <v>4.5587440000000002E-4</v>
      </c>
      <c r="E86" s="2">
        <v>6.6189459999999999E-4</v>
      </c>
      <c r="F86" s="2">
        <v>6.531277E-4</v>
      </c>
      <c r="G86" s="2">
        <v>9.643497E-4</v>
      </c>
      <c r="I86" s="2">
        <v>1.214204E-3</v>
      </c>
      <c r="J86" s="2">
        <v>1.214204E-3</v>
      </c>
      <c r="K86" s="2">
        <v>1.805964E-3</v>
      </c>
      <c r="L86" s="2">
        <v>1.814731E-3</v>
      </c>
      <c r="M86" s="2">
        <v>2.1171860000000001E-3</v>
      </c>
      <c r="N86" s="2">
        <v>2.1391029999999998E-3</v>
      </c>
      <c r="O86" s="2">
        <v>2.1960870000000002E-3</v>
      </c>
      <c r="P86" s="2">
        <v>2.1829369999999998E-3</v>
      </c>
      <c r="R86" s="2">
        <f t="shared" si="27"/>
        <v>0</v>
      </c>
      <c r="S86" s="2">
        <f t="shared" si="14"/>
        <v>0</v>
      </c>
      <c r="T86" s="2">
        <f t="shared" si="15"/>
        <v>0</v>
      </c>
      <c r="U86" s="2">
        <f t="shared" si="16"/>
        <v>0</v>
      </c>
      <c r="V86" s="2">
        <f t="shared" si="17"/>
        <v>0</v>
      </c>
      <c r="W86" s="2">
        <f t="shared" si="18"/>
        <v>0</v>
      </c>
      <c r="X86" s="2">
        <f t="shared" si="19"/>
        <v>0</v>
      </c>
      <c r="Y86" s="2">
        <f t="shared" si="20"/>
        <v>0</v>
      </c>
      <c r="Z86" s="2">
        <f t="shared" si="21"/>
        <v>0</v>
      </c>
      <c r="AA86" s="2">
        <f t="shared" si="22"/>
        <v>0</v>
      </c>
      <c r="AB86" s="2">
        <f t="shared" si="23"/>
        <v>0</v>
      </c>
      <c r="AC86" s="2">
        <f t="shared" si="24"/>
        <v>0</v>
      </c>
      <c r="AD86" s="2">
        <f t="shared" si="25"/>
        <v>0</v>
      </c>
      <c r="AE86" s="2">
        <f t="shared" si="26"/>
        <v>0</v>
      </c>
    </row>
    <row r="87" spans="1:31" x14ac:dyDescent="0.25">
      <c r="A87">
        <v>374</v>
      </c>
      <c r="B87">
        <v>0</v>
      </c>
      <c r="C87" s="2">
        <v>4.0749180000000001E-4</v>
      </c>
      <c r="D87" s="2">
        <v>4.2022590000000002E-4</v>
      </c>
      <c r="E87" s="2">
        <v>6.1123769999999996E-4</v>
      </c>
      <c r="F87" s="2">
        <v>6.0274829999999995E-4</v>
      </c>
      <c r="G87" s="2">
        <v>8.828989E-4</v>
      </c>
      <c r="I87" s="2">
        <v>1.1206020000000001E-3</v>
      </c>
      <c r="J87" s="2">
        <v>1.1290919999999999E-3</v>
      </c>
      <c r="K87" s="2">
        <v>1.651191E-3</v>
      </c>
      <c r="L87" s="2">
        <v>1.6554359999999999E-3</v>
      </c>
      <c r="M87" s="2">
        <v>1.935586E-3</v>
      </c>
      <c r="N87" s="2">
        <v>1.9440760000000001E-3</v>
      </c>
      <c r="O87" s="2">
        <v>1.9907670000000001E-3</v>
      </c>
      <c r="P87" s="2">
        <v>2.0077459999999999E-3</v>
      </c>
      <c r="R87" s="2">
        <f t="shared" si="27"/>
        <v>0</v>
      </c>
      <c r="S87" s="2">
        <f t="shared" si="14"/>
        <v>0</v>
      </c>
      <c r="T87" s="2">
        <f t="shared" si="15"/>
        <v>0</v>
      </c>
      <c r="U87" s="2">
        <f t="shared" si="16"/>
        <v>0</v>
      </c>
      <c r="V87" s="2">
        <f t="shared" si="17"/>
        <v>0</v>
      </c>
      <c r="W87" s="2">
        <f t="shared" si="18"/>
        <v>0</v>
      </c>
      <c r="X87" s="2">
        <f t="shared" si="19"/>
        <v>0</v>
      </c>
      <c r="Y87" s="2">
        <f t="shared" si="20"/>
        <v>0</v>
      </c>
      <c r="Z87" s="2">
        <f t="shared" si="21"/>
        <v>0</v>
      </c>
      <c r="AA87" s="2">
        <f t="shared" si="22"/>
        <v>0</v>
      </c>
      <c r="AB87" s="2">
        <f t="shared" si="23"/>
        <v>0</v>
      </c>
      <c r="AC87" s="2">
        <f t="shared" si="24"/>
        <v>0</v>
      </c>
      <c r="AD87" s="2">
        <f t="shared" si="25"/>
        <v>0</v>
      </c>
      <c r="AE87" s="2">
        <f t="shared" si="26"/>
        <v>0</v>
      </c>
    </row>
    <row r="88" spans="1:31" x14ac:dyDescent="0.25">
      <c r="A88">
        <v>375</v>
      </c>
      <c r="B88">
        <v>0</v>
      </c>
      <c r="C88" s="2">
        <v>3.7854639999999998E-4</v>
      </c>
      <c r="D88" s="2">
        <v>3.8668710000000001E-4</v>
      </c>
      <c r="E88" s="2">
        <v>5.6985469999999998E-4</v>
      </c>
      <c r="F88" s="2">
        <v>5.6578430000000005E-4</v>
      </c>
      <c r="G88" s="2">
        <v>8.1407820000000005E-4</v>
      </c>
      <c r="I88" s="2">
        <v>1.017598E-3</v>
      </c>
      <c r="J88" s="2">
        <v>1.0216680000000001E-3</v>
      </c>
      <c r="K88" s="2">
        <v>1.5141849999999999E-3</v>
      </c>
      <c r="L88" s="2">
        <v>1.5223260000000001E-3</v>
      </c>
      <c r="M88" s="2">
        <v>1.77469E-3</v>
      </c>
      <c r="N88" s="2">
        <v>1.799113E-3</v>
      </c>
      <c r="O88" s="2">
        <v>1.8398170000000001E-3</v>
      </c>
      <c r="P88" s="2">
        <v>1.8276060000000001E-3</v>
      </c>
      <c r="R88" s="2">
        <f t="shared" si="27"/>
        <v>0</v>
      </c>
      <c r="S88" s="2">
        <f t="shared" si="14"/>
        <v>0</v>
      </c>
      <c r="T88" s="2">
        <f t="shared" si="15"/>
        <v>0</v>
      </c>
      <c r="U88" s="2">
        <f t="shared" si="16"/>
        <v>0</v>
      </c>
      <c r="V88" s="2">
        <f t="shared" si="17"/>
        <v>0</v>
      </c>
      <c r="W88" s="2">
        <f t="shared" si="18"/>
        <v>0</v>
      </c>
      <c r="X88" s="2">
        <f t="shared" si="19"/>
        <v>0</v>
      </c>
      <c r="Y88" s="2">
        <f t="shared" si="20"/>
        <v>0</v>
      </c>
      <c r="Z88" s="2">
        <f t="shared" si="21"/>
        <v>0</v>
      </c>
      <c r="AA88" s="2">
        <f t="shared" si="22"/>
        <v>0</v>
      </c>
      <c r="AB88" s="2">
        <f t="shared" si="23"/>
        <v>0</v>
      </c>
      <c r="AC88" s="2">
        <f t="shared" si="24"/>
        <v>0</v>
      </c>
      <c r="AD88" s="2">
        <f t="shared" si="25"/>
        <v>0</v>
      </c>
      <c r="AE88" s="2">
        <f t="shared" si="26"/>
        <v>0</v>
      </c>
    </row>
    <row r="89" spans="1:31" x14ac:dyDescent="0.25">
      <c r="A89">
        <v>376</v>
      </c>
      <c r="B89">
        <v>0</v>
      </c>
      <c r="C89" s="2">
        <v>3.5568010000000002E-4</v>
      </c>
      <c r="D89" s="2">
        <v>3.5568010000000002E-4</v>
      </c>
      <c r="E89" s="2">
        <v>5.1984009999999996E-4</v>
      </c>
      <c r="F89" s="2">
        <v>5.2374870000000001E-4</v>
      </c>
      <c r="G89" s="2">
        <v>7.5826300000000001E-4</v>
      </c>
      <c r="I89" s="2">
        <v>9.4196589999999999E-4</v>
      </c>
      <c r="J89" s="2">
        <v>9.3805729999999995E-4</v>
      </c>
      <c r="K89" s="2">
        <v>1.418812E-3</v>
      </c>
      <c r="L89" s="2">
        <v>1.418812E-3</v>
      </c>
      <c r="M89" s="2">
        <v>1.657235E-3</v>
      </c>
      <c r="N89" s="2">
        <v>1.672869E-3</v>
      </c>
      <c r="O89" s="2">
        <v>1.6924119999999999E-3</v>
      </c>
      <c r="P89" s="2">
        <v>1.6924119999999999E-3</v>
      </c>
      <c r="R89" s="2">
        <f t="shared" si="27"/>
        <v>0</v>
      </c>
      <c r="S89" s="2">
        <f t="shared" si="14"/>
        <v>0</v>
      </c>
      <c r="T89" s="2">
        <f t="shared" si="15"/>
        <v>0</v>
      </c>
      <c r="U89" s="2">
        <f t="shared" si="16"/>
        <v>0</v>
      </c>
      <c r="V89" s="2">
        <f t="shared" si="17"/>
        <v>0</v>
      </c>
      <c r="W89" s="2">
        <f t="shared" si="18"/>
        <v>0</v>
      </c>
      <c r="X89" s="2">
        <f t="shared" si="19"/>
        <v>0</v>
      </c>
      <c r="Y89" s="2">
        <f t="shared" si="20"/>
        <v>0</v>
      </c>
      <c r="Z89" s="2">
        <f t="shared" si="21"/>
        <v>0</v>
      </c>
      <c r="AA89" s="2">
        <f t="shared" si="22"/>
        <v>0</v>
      </c>
      <c r="AB89" s="2">
        <f t="shared" si="23"/>
        <v>0</v>
      </c>
      <c r="AC89" s="2">
        <f t="shared" si="24"/>
        <v>0</v>
      </c>
      <c r="AD89" s="2">
        <f t="shared" si="25"/>
        <v>0</v>
      </c>
      <c r="AE89" s="2">
        <f t="shared" si="26"/>
        <v>0</v>
      </c>
    </row>
    <row r="90" spans="1:31" x14ac:dyDescent="0.25">
      <c r="A90">
        <v>377</v>
      </c>
      <c r="B90">
        <v>0</v>
      </c>
      <c r="C90" s="2">
        <v>3.280073E-4</v>
      </c>
      <c r="D90" s="2">
        <v>3.3173460000000002E-4</v>
      </c>
      <c r="E90" s="2">
        <v>4.9201089999999996E-4</v>
      </c>
      <c r="F90" s="2">
        <v>4.8455619999999999E-4</v>
      </c>
      <c r="G90" s="2">
        <v>7.0819749999999999E-4</v>
      </c>
      <c r="I90" s="2">
        <v>8.7965579999999997E-4</v>
      </c>
      <c r="J90" s="2">
        <v>8.7592849999999995E-4</v>
      </c>
      <c r="K90" s="2">
        <v>1.315756E-3</v>
      </c>
      <c r="L90" s="2">
        <v>1.3194840000000001E-3</v>
      </c>
      <c r="M90" s="2">
        <v>1.531943E-3</v>
      </c>
      <c r="N90" s="2">
        <v>1.55058E-3</v>
      </c>
      <c r="O90" s="2">
        <v>1.5692169999999999E-3</v>
      </c>
      <c r="P90" s="2">
        <v>1.5692169999999999E-3</v>
      </c>
      <c r="R90" s="2">
        <f t="shared" si="27"/>
        <v>0</v>
      </c>
      <c r="S90" s="2">
        <f t="shared" si="14"/>
        <v>0</v>
      </c>
      <c r="T90" s="2">
        <f t="shared" si="15"/>
        <v>0</v>
      </c>
      <c r="U90" s="2">
        <f t="shared" si="16"/>
        <v>0</v>
      </c>
      <c r="V90" s="2">
        <f t="shared" si="17"/>
        <v>0</v>
      </c>
      <c r="W90" s="2">
        <f t="shared" si="18"/>
        <v>0</v>
      </c>
      <c r="X90" s="2">
        <f t="shared" si="19"/>
        <v>0</v>
      </c>
      <c r="Y90" s="2">
        <f t="shared" si="20"/>
        <v>0</v>
      </c>
      <c r="Z90" s="2">
        <f t="shared" si="21"/>
        <v>0</v>
      </c>
      <c r="AA90" s="2">
        <f t="shared" si="22"/>
        <v>0</v>
      </c>
      <c r="AB90" s="2">
        <f t="shared" si="23"/>
        <v>0</v>
      </c>
      <c r="AC90" s="2">
        <f t="shared" si="24"/>
        <v>0</v>
      </c>
      <c r="AD90" s="2">
        <f t="shared" si="25"/>
        <v>0</v>
      </c>
      <c r="AE90" s="2">
        <f t="shared" si="26"/>
        <v>0</v>
      </c>
    </row>
    <row r="91" spans="1:31" x14ac:dyDescent="0.25">
      <c r="A91">
        <v>378</v>
      </c>
      <c r="B91">
        <v>0</v>
      </c>
      <c r="C91" s="2">
        <v>3.1660530000000002E-4</v>
      </c>
      <c r="D91" s="2">
        <v>3.1300749999999997E-4</v>
      </c>
      <c r="E91" s="2">
        <v>4.6051680000000001E-4</v>
      </c>
      <c r="F91" s="2">
        <v>4.5332119999999998E-4</v>
      </c>
      <c r="G91" s="2">
        <v>6.6918839999999995E-4</v>
      </c>
      <c r="I91" s="2">
        <v>8.274911E-4</v>
      </c>
      <c r="J91" s="2">
        <v>8.2029550000000003E-4</v>
      </c>
      <c r="K91" s="2">
        <v>1.237639E-3</v>
      </c>
      <c r="L91" s="2">
        <v>1.234041E-3</v>
      </c>
      <c r="M91" s="2">
        <v>1.431919E-3</v>
      </c>
      <c r="N91" s="2">
        <v>1.453506E-3</v>
      </c>
      <c r="O91" s="2">
        <v>1.482288E-3</v>
      </c>
      <c r="P91" s="2">
        <v>1.475093E-3</v>
      </c>
      <c r="R91" s="2">
        <f t="shared" si="27"/>
        <v>0</v>
      </c>
      <c r="S91" s="2">
        <f t="shared" si="14"/>
        <v>0</v>
      </c>
      <c r="T91" s="2">
        <f t="shared" si="15"/>
        <v>0</v>
      </c>
      <c r="U91" s="2">
        <f t="shared" si="16"/>
        <v>0</v>
      </c>
      <c r="V91" s="2">
        <f t="shared" si="17"/>
        <v>0</v>
      </c>
      <c r="W91" s="2">
        <f t="shared" si="18"/>
        <v>0</v>
      </c>
      <c r="X91" s="2">
        <f t="shared" si="19"/>
        <v>0</v>
      </c>
      <c r="Y91" s="2">
        <f t="shared" si="20"/>
        <v>0</v>
      </c>
      <c r="Z91" s="2">
        <f t="shared" si="21"/>
        <v>0</v>
      </c>
      <c r="AA91" s="2">
        <f t="shared" si="22"/>
        <v>0</v>
      </c>
      <c r="AB91" s="2">
        <f t="shared" si="23"/>
        <v>0</v>
      </c>
      <c r="AC91" s="2">
        <f t="shared" si="24"/>
        <v>0</v>
      </c>
      <c r="AD91" s="2">
        <f t="shared" si="25"/>
        <v>0</v>
      </c>
      <c r="AE91" s="2">
        <f t="shared" si="26"/>
        <v>0</v>
      </c>
    </row>
    <row r="92" spans="1:31" x14ac:dyDescent="0.25">
      <c r="A92">
        <v>379</v>
      </c>
      <c r="B92">
        <v>0</v>
      </c>
      <c r="C92" s="2">
        <v>2.9467440000000001E-4</v>
      </c>
      <c r="D92" s="2">
        <v>2.9120760000000002E-4</v>
      </c>
      <c r="E92" s="2">
        <v>4.3334470000000003E-4</v>
      </c>
      <c r="F92" s="2">
        <v>4.3334470000000003E-4</v>
      </c>
      <c r="G92" s="2">
        <v>6.1708279999999997E-4</v>
      </c>
      <c r="I92" s="2">
        <v>7.7308689999999996E-4</v>
      </c>
      <c r="J92" s="2">
        <v>7.7308689999999996E-4</v>
      </c>
      <c r="K92" s="2">
        <v>1.1440300000000001E-3</v>
      </c>
      <c r="L92" s="2">
        <v>1.168297E-3</v>
      </c>
      <c r="M92" s="2">
        <v>1.338168E-3</v>
      </c>
      <c r="N92" s="2">
        <v>1.3520349999999999E-3</v>
      </c>
      <c r="O92" s="2">
        <v>1.3763029999999999E-3</v>
      </c>
      <c r="P92" s="2">
        <v>1.3832359999999999E-3</v>
      </c>
      <c r="R92" s="2">
        <f t="shared" si="27"/>
        <v>0</v>
      </c>
      <c r="S92" s="2">
        <f t="shared" si="14"/>
        <v>0</v>
      </c>
      <c r="T92" s="2">
        <f t="shared" si="15"/>
        <v>0</v>
      </c>
      <c r="U92" s="2">
        <f t="shared" si="16"/>
        <v>0</v>
      </c>
      <c r="V92" s="2">
        <f t="shared" si="17"/>
        <v>0</v>
      </c>
      <c r="W92" s="2">
        <f t="shared" si="18"/>
        <v>0</v>
      </c>
      <c r="X92" s="2">
        <f t="shared" si="19"/>
        <v>0</v>
      </c>
      <c r="Y92" s="2">
        <f t="shared" si="20"/>
        <v>0</v>
      </c>
      <c r="Z92" s="2">
        <f t="shared" si="21"/>
        <v>0</v>
      </c>
      <c r="AA92" s="2">
        <f t="shared" si="22"/>
        <v>0</v>
      </c>
      <c r="AB92" s="2">
        <f t="shared" si="23"/>
        <v>0</v>
      </c>
      <c r="AC92" s="2">
        <f t="shared" si="24"/>
        <v>0</v>
      </c>
      <c r="AD92" s="2">
        <f t="shared" si="25"/>
        <v>0</v>
      </c>
      <c r="AE92" s="2">
        <f t="shared" si="26"/>
        <v>0</v>
      </c>
    </row>
    <row r="93" spans="1:31" x14ac:dyDescent="0.25">
      <c r="A93">
        <v>380</v>
      </c>
      <c r="B93">
        <v>0</v>
      </c>
      <c r="C93" s="2">
        <v>2.8050189999999999E-4</v>
      </c>
      <c r="D93" s="2">
        <v>2.8384120000000002E-4</v>
      </c>
      <c r="E93" s="2">
        <v>4.174135E-4</v>
      </c>
      <c r="F93" s="2">
        <v>4.0405619999999998E-4</v>
      </c>
      <c r="G93" s="2">
        <v>5.8103959999999998E-4</v>
      </c>
      <c r="I93" s="2">
        <v>7.3798699999999995E-4</v>
      </c>
      <c r="J93" s="2">
        <v>7.2462980000000002E-4</v>
      </c>
      <c r="K93" s="2">
        <v>1.078596E-3</v>
      </c>
      <c r="L93" s="2">
        <v>1.091954E-3</v>
      </c>
      <c r="M93" s="2">
        <v>1.2555800000000001E-3</v>
      </c>
      <c r="N93" s="2">
        <v>1.2655979999999999E-3</v>
      </c>
      <c r="O93" s="2">
        <v>1.285633E-3</v>
      </c>
      <c r="P93" s="2">
        <v>1.278955E-3</v>
      </c>
      <c r="R93" s="2">
        <f t="shared" si="27"/>
        <v>0</v>
      </c>
      <c r="S93" s="2">
        <f t="shared" si="14"/>
        <v>0</v>
      </c>
      <c r="T93" s="2">
        <f t="shared" si="15"/>
        <v>0</v>
      </c>
      <c r="U93" s="2">
        <f t="shared" si="16"/>
        <v>0</v>
      </c>
      <c r="V93" s="2">
        <f t="shared" si="17"/>
        <v>0</v>
      </c>
      <c r="W93" s="2">
        <f t="shared" si="18"/>
        <v>0</v>
      </c>
      <c r="X93" s="2">
        <f t="shared" si="19"/>
        <v>0</v>
      </c>
      <c r="Y93" s="2">
        <f t="shared" si="20"/>
        <v>0</v>
      </c>
      <c r="Z93" s="2">
        <f t="shared" si="21"/>
        <v>0</v>
      </c>
      <c r="AA93" s="2">
        <f t="shared" si="22"/>
        <v>0</v>
      </c>
      <c r="AB93" s="2">
        <f t="shared" si="23"/>
        <v>0</v>
      </c>
      <c r="AC93" s="2">
        <f t="shared" si="24"/>
        <v>0</v>
      </c>
      <c r="AD93" s="2">
        <f t="shared" si="25"/>
        <v>0</v>
      </c>
      <c r="AE93" s="2">
        <f t="shared" si="26"/>
        <v>0</v>
      </c>
    </row>
    <row r="94" spans="1:31" x14ac:dyDescent="0.25">
      <c r="A94">
        <v>381</v>
      </c>
      <c r="B94">
        <v>0</v>
      </c>
      <c r="C94" s="2">
        <v>2.5945370000000001E-4</v>
      </c>
      <c r="D94" s="2">
        <v>2.7587480000000001E-4</v>
      </c>
      <c r="E94" s="2">
        <v>3.908227E-4</v>
      </c>
      <c r="F94" s="2">
        <v>3.9410690000000001E-4</v>
      </c>
      <c r="G94" s="2">
        <v>5.5503390000000001E-4</v>
      </c>
      <c r="I94" s="2">
        <v>6.962556E-4</v>
      </c>
      <c r="J94" s="2">
        <v>6.962556E-4</v>
      </c>
      <c r="K94" s="2">
        <v>1.0279620000000001E-3</v>
      </c>
      <c r="L94" s="2">
        <v>1.0378150000000001E-3</v>
      </c>
      <c r="M94" s="2">
        <v>1.188889E-3</v>
      </c>
      <c r="N94" s="2">
        <v>1.2020259999999999E-3</v>
      </c>
      <c r="O94" s="2">
        <v>1.225016E-3</v>
      </c>
      <c r="P94" s="2">
        <v>1.225016E-3</v>
      </c>
      <c r="R94" s="2">
        <f t="shared" si="27"/>
        <v>0</v>
      </c>
      <c r="S94" s="2">
        <f t="shared" ref="S94:S113" si="28">B94*D94</f>
        <v>0</v>
      </c>
      <c r="T94" s="2">
        <f t="shared" ref="T94:T113" si="29">B94*E94</f>
        <v>0</v>
      </c>
      <c r="U94" s="2">
        <f t="shared" ref="U94:U113" si="30">B94*F94</f>
        <v>0</v>
      </c>
      <c r="V94" s="2">
        <f t="shared" ref="V94:V113" si="31">B94*G94</f>
        <v>0</v>
      </c>
      <c r="W94" s="2">
        <f t="shared" ref="W94:W113" si="32">B94*H94</f>
        <v>0</v>
      </c>
      <c r="X94" s="2">
        <f t="shared" ref="X94:X113" si="33">B94*I94</f>
        <v>0</v>
      </c>
      <c r="Y94" s="2">
        <f t="shared" ref="Y94:Y113" si="34">B94*J94</f>
        <v>0</v>
      </c>
      <c r="Z94" s="2">
        <f t="shared" ref="Z94:Z113" si="35">B94*K94</f>
        <v>0</v>
      </c>
      <c r="AA94" s="2">
        <f t="shared" ref="AA94:AA113" si="36">B94*L94</f>
        <v>0</v>
      </c>
      <c r="AB94" s="2">
        <f t="shared" ref="AB94:AB113" si="37">B94*M94</f>
        <v>0</v>
      </c>
      <c r="AC94" s="2">
        <f t="shared" ref="AC94:AC113" si="38">B94*N94</f>
        <v>0</v>
      </c>
      <c r="AD94" s="2">
        <f t="shared" ref="AD94:AD113" si="39">B94*O94</f>
        <v>0</v>
      </c>
      <c r="AE94" s="2">
        <f t="shared" ref="AE94:AE113" si="40">B94*P94</f>
        <v>0</v>
      </c>
    </row>
    <row r="95" spans="1:31" x14ac:dyDescent="0.25">
      <c r="A95">
        <v>382</v>
      </c>
      <c r="B95">
        <v>0</v>
      </c>
      <c r="C95" s="2">
        <v>2.4989419999999998E-4</v>
      </c>
      <c r="D95" s="2">
        <v>2.5309790000000001E-4</v>
      </c>
      <c r="E95" s="2">
        <v>3.6843370000000001E-4</v>
      </c>
      <c r="F95" s="2">
        <v>3.6522989999999999E-4</v>
      </c>
      <c r="G95" s="2">
        <v>5.254185E-4</v>
      </c>
      <c r="I95" s="2">
        <v>6.535693E-4</v>
      </c>
      <c r="J95" s="2">
        <v>6.5036559999999996E-4</v>
      </c>
      <c r="K95" s="2">
        <v>9.6753889999999997E-4</v>
      </c>
      <c r="L95" s="2">
        <v>9.6433520000000004E-4</v>
      </c>
      <c r="M95" s="2">
        <v>1.1213200000000001E-3</v>
      </c>
      <c r="N95" s="2">
        <v>1.127727E-3</v>
      </c>
      <c r="O95" s="2">
        <v>1.143746E-3</v>
      </c>
      <c r="P95" s="2">
        <v>1.156561E-3</v>
      </c>
      <c r="R95" s="2">
        <f t="shared" si="27"/>
        <v>0</v>
      </c>
      <c r="S95" s="2">
        <f t="shared" si="28"/>
        <v>0</v>
      </c>
      <c r="T95" s="2">
        <f t="shared" si="29"/>
        <v>0</v>
      </c>
      <c r="U95" s="2">
        <f t="shared" si="30"/>
        <v>0</v>
      </c>
      <c r="V95" s="2">
        <f t="shared" si="31"/>
        <v>0</v>
      </c>
      <c r="W95" s="2">
        <f t="shared" si="32"/>
        <v>0</v>
      </c>
      <c r="X95" s="2">
        <f t="shared" si="33"/>
        <v>0</v>
      </c>
      <c r="Y95" s="2">
        <f t="shared" si="34"/>
        <v>0</v>
      </c>
      <c r="Z95" s="2">
        <f t="shared" si="35"/>
        <v>0</v>
      </c>
      <c r="AA95" s="2">
        <f t="shared" si="36"/>
        <v>0</v>
      </c>
      <c r="AB95" s="2">
        <f t="shared" si="37"/>
        <v>0</v>
      </c>
      <c r="AC95" s="2">
        <f t="shared" si="38"/>
        <v>0</v>
      </c>
      <c r="AD95" s="2">
        <f t="shared" si="39"/>
        <v>0</v>
      </c>
      <c r="AE95" s="2">
        <f t="shared" si="40"/>
        <v>0</v>
      </c>
    </row>
    <row r="96" spans="1:31" x14ac:dyDescent="0.25">
      <c r="A96">
        <v>383</v>
      </c>
      <c r="B96">
        <v>0</v>
      </c>
      <c r="C96" s="2">
        <v>2.3683339999999999E-4</v>
      </c>
      <c r="D96" s="2">
        <v>2.4630680000000001E-4</v>
      </c>
      <c r="E96" s="2">
        <v>3.505135E-4</v>
      </c>
      <c r="F96" s="2">
        <v>3.4419790000000001E-4</v>
      </c>
      <c r="G96" s="2">
        <v>4.9892909999999999E-4</v>
      </c>
      <c r="I96" s="2">
        <v>6.1892469999999999E-4</v>
      </c>
      <c r="J96" s="2">
        <v>6.2208249999999999E-4</v>
      </c>
      <c r="K96" s="2">
        <v>9.2207149999999996E-4</v>
      </c>
      <c r="L96" s="2">
        <v>9.2207149999999996E-4</v>
      </c>
      <c r="M96" s="2">
        <v>1.054698E-3</v>
      </c>
      <c r="N96" s="2">
        <v>1.0768030000000001E-3</v>
      </c>
      <c r="O96" s="2">
        <v>1.0768030000000001E-3</v>
      </c>
      <c r="P96" s="2">
        <v>1.095749E-3</v>
      </c>
      <c r="R96" s="2">
        <f t="shared" si="27"/>
        <v>0</v>
      </c>
      <c r="S96" s="2">
        <f t="shared" si="28"/>
        <v>0</v>
      </c>
      <c r="T96" s="2">
        <f t="shared" si="29"/>
        <v>0</v>
      </c>
      <c r="U96" s="2">
        <f t="shared" si="30"/>
        <v>0</v>
      </c>
      <c r="V96" s="2">
        <f t="shared" si="31"/>
        <v>0</v>
      </c>
      <c r="W96" s="2">
        <f t="shared" si="32"/>
        <v>0</v>
      </c>
      <c r="X96" s="2">
        <f t="shared" si="33"/>
        <v>0</v>
      </c>
      <c r="Y96" s="2">
        <f t="shared" si="34"/>
        <v>0</v>
      </c>
      <c r="Z96" s="2">
        <f t="shared" si="35"/>
        <v>0</v>
      </c>
      <c r="AA96" s="2">
        <f t="shared" si="36"/>
        <v>0</v>
      </c>
      <c r="AB96" s="2">
        <f t="shared" si="37"/>
        <v>0</v>
      </c>
      <c r="AC96" s="2">
        <f t="shared" si="38"/>
        <v>0</v>
      </c>
      <c r="AD96" s="2">
        <f t="shared" si="39"/>
        <v>0</v>
      </c>
      <c r="AE96" s="2">
        <f t="shared" si="40"/>
        <v>0</v>
      </c>
    </row>
    <row r="97" spans="1:31" x14ac:dyDescent="0.25">
      <c r="A97">
        <v>384</v>
      </c>
      <c r="B97">
        <v>0</v>
      </c>
      <c r="C97" s="2">
        <v>2.2952709999999999E-4</v>
      </c>
      <c r="D97" s="2">
        <v>2.2642539999999999E-4</v>
      </c>
      <c r="E97" s="2">
        <v>3.318838E-4</v>
      </c>
      <c r="F97" s="2">
        <v>3.318838E-4</v>
      </c>
      <c r="G97" s="2">
        <v>4.8076629999999998E-4</v>
      </c>
      <c r="I97" s="2">
        <v>5.9242810000000002E-4</v>
      </c>
      <c r="J97" s="2">
        <v>5.8932639999999996E-4</v>
      </c>
      <c r="K97" s="2">
        <v>8.6537929999999999E-4</v>
      </c>
      <c r="L97" s="2">
        <v>8.6848100000000005E-4</v>
      </c>
      <c r="M97" s="2">
        <v>9.9565140000000009E-4</v>
      </c>
      <c r="N97" s="2">
        <v>1.0142619999999999E-3</v>
      </c>
      <c r="O97" s="2">
        <v>1.0204649999999999E-3</v>
      </c>
      <c r="P97" s="2">
        <v>1.0359740000000001E-3</v>
      </c>
      <c r="R97" s="2">
        <f t="shared" si="27"/>
        <v>0</v>
      </c>
      <c r="S97" s="2">
        <f t="shared" si="28"/>
        <v>0</v>
      </c>
      <c r="T97" s="2">
        <f t="shared" si="29"/>
        <v>0</v>
      </c>
      <c r="U97" s="2">
        <f t="shared" si="30"/>
        <v>0</v>
      </c>
      <c r="V97" s="2">
        <f t="shared" si="31"/>
        <v>0</v>
      </c>
      <c r="W97" s="2">
        <f t="shared" si="32"/>
        <v>0</v>
      </c>
      <c r="X97" s="2">
        <f t="shared" si="33"/>
        <v>0</v>
      </c>
      <c r="Y97" s="2">
        <f t="shared" si="34"/>
        <v>0</v>
      </c>
      <c r="Z97" s="2">
        <f t="shared" si="35"/>
        <v>0</v>
      </c>
      <c r="AA97" s="2">
        <f t="shared" si="36"/>
        <v>0</v>
      </c>
      <c r="AB97" s="2">
        <f t="shared" si="37"/>
        <v>0</v>
      </c>
      <c r="AC97" s="2">
        <f t="shared" si="38"/>
        <v>0</v>
      </c>
      <c r="AD97" s="2">
        <f t="shared" si="39"/>
        <v>0</v>
      </c>
      <c r="AE97" s="2">
        <f t="shared" si="40"/>
        <v>0</v>
      </c>
    </row>
    <row r="98" spans="1:31" x14ac:dyDescent="0.25">
      <c r="A98">
        <v>385</v>
      </c>
      <c r="B98">
        <v>0</v>
      </c>
      <c r="C98" s="2">
        <v>2.1435979999999999E-4</v>
      </c>
      <c r="D98" s="2">
        <v>2.2048440000000001E-4</v>
      </c>
      <c r="E98" s="2">
        <v>3.154152E-4</v>
      </c>
      <c r="F98" s="2">
        <v>3.1847739999999998E-4</v>
      </c>
      <c r="G98" s="2">
        <v>4.4709330000000002E-4</v>
      </c>
      <c r="I98" s="2">
        <v>5.6039779999999997E-4</v>
      </c>
      <c r="J98" s="2">
        <v>5.6958460000000003E-4</v>
      </c>
      <c r="K98" s="2">
        <v>8.2375410000000004E-4</v>
      </c>
      <c r="L98" s="2">
        <v>8.2681639999999999E-4</v>
      </c>
      <c r="M98" s="2">
        <v>9.5237000000000002E-4</v>
      </c>
      <c r="N98" s="2">
        <v>9.615569E-4</v>
      </c>
      <c r="O98" s="2">
        <v>9.6768139999999999E-4</v>
      </c>
      <c r="P98" s="2">
        <v>9.8605510000000004E-4</v>
      </c>
      <c r="R98" s="2">
        <f t="shared" si="27"/>
        <v>0</v>
      </c>
      <c r="S98" s="2">
        <f t="shared" si="28"/>
        <v>0</v>
      </c>
      <c r="T98" s="2">
        <f t="shared" si="29"/>
        <v>0</v>
      </c>
      <c r="U98" s="2">
        <f t="shared" si="30"/>
        <v>0</v>
      </c>
      <c r="V98" s="2">
        <f t="shared" si="31"/>
        <v>0</v>
      </c>
      <c r="W98" s="2">
        <f t="shared" si="32"/>
        <v>0</v>
      </c>
      <c r="X98" s="2">
        <f t="shared" si="33"/>
        <v>0</v>
      </c>
      <c r="Y98" s="2">
        <f t="shared" si="34"/>
        <v>0</v>
      </c>
      <c r="Z98" s="2">
        <f t="shared" si="35"/>
        <v>0</v>
      </c>
      <c r="AA98" s="2">
        <f t="shared" si="36"/>
        <v>0</v>
      </c>
      <c r="AB98" s="2">
        <f t="shared" si="37"/>
        <v>0</v>
      </c>
      <c r="AC98" s="2">
        <f t="shared" si="38"/>
        <v>0</v>
      </c>
      <c r="AD98" s="2">
        <f t="shared" si="39"/>
        <v>0</v>
      </c>
      <c r="AE98" s="2">
        <f t="shared" si="40"/>
        <v>0</v>
      </c>
    </row>
    <row r="99" spans="1:31" x14ac:dyDescent="0.25">
      <c r="A99">
        <v>386</v>
      </c>
      <c r="B99">
        <v>0</v>
      </c>
      <c r="C99" s="2">
        <v>2.0957159999999999E-4</v>
      </c>
      <c r="D99" s="2">
        <v>2.1260889999999999E-4</v>
      </c>
      <c r="E99" s="2">
        <v>3.03727E-4</v>
      </c>
      <c r="F99" s="2">
        <v>3.0676420000000002E-4</v>
      </c>
      <c r="G99" s="2">
        <v>4.312923E-4</v>
      </c>
      <c r="I99" s="2">
        <v>5.3759670000000002E-4</v>
      </c>
      <c r="J99" s="2">
        <v>5.3152220000000005E-4</v>
      </c>
      <c r="K99" s="2">
        <v>7.8665280000000005E-4</v>
      </c>
      <c r="L99" s="2">
        <v>7.8969010000000004E-4</v>
      </c>
      <c r="M99" s="2">
        <v>9.1421820000000002E-4</v>
      </c>
      <c r="N99" s="2">
        <v>9.1118090000000002E-4</v>
      </c>
      <c r="O99" s="2">
        <v>9.2940449999999995E-4</v>
      </c>
      <c r="P99" s="2">
        <v>9.3547900000000002E-4</v>
      </c>
      <c r="R99" s="2">
        <f t="shared" si="27"/>
        <v>0</v>
      </c>
      <c r="S99" s="2">
        <f t="shared" si="28"/>
        <v>0</v>
      </c>
      <c r="T99" s="2">
        <f t="shared" si="29"/>
        <v>0</v>
      </c>
      <c r="U99" s="2">
        <f t="shared" si="30"/>
        <v>0</v>
      </c>
      <c r="V99" s="2">
        <f t="shared" si="31"/>
        <v>0</v>
      </c>
      <c r="W99" s="2">
        <f t="shared" si="32"/>
        <v>0</v>
      </c>
      <c r="X99" s="2">
        <f t="shared" si="33"/>
        <v>0</v>
      </c>
      <c r="Y99" s="2">
        <f t="shared" si="34"/>
        <v>0</v>
      </c>
      <c r="Z99" s="2">
        <f t="shared" si="35"/>
        <v>0</v>
      </c>
      <c r="AA99" s="2">
        <f t="shared" si="36"/>
        <v>0</v>
      </c>
      <c r="AB99" s="2">
        <f t="shared" si="37"/>
        <v>0</v>
      </c>
      <c r="AC99" s="2">
        <f t="shared" si="38"/>
        <v>0</v>
      </c>
      <c r="AD99" s="2">
        <f t="shared" si="39"/>
        <v>0</v>
      </c>
      <c r="AE99" s="2">
        <f t="shared" si="40"/>
        <v>0</v>
      </c>
    </row>
    <row r="100" spans="1:31" x14ac:dyDescent="0.25">
      <c r="A100">
        <v>387</v>
      </c>
      <c r="B100">
        <v>0</v>
      </c>
      <c r="C100" s="2">
        <v>1.9890129999999999E-4</v>
      </c>
      <c r="D100" s="2">
        <v>2.0191499999999999E-4</v>
      </c>
      <c r="E100" s="2">
        <v>2.9232459999999999E-4</v>
      </c>
      <c r="F100" s="2">
        <v>2.9533830000000002E-4</v>
      </c>
      <c r="G100" s="2">
        <v>4.128709E-4</v>
      </c>
      <c r="I100" s="2">
        <v>5.1533519999999997E-4</v>
      </c>
      <c r="J100" s="2">
        <v>5.1533519999999997E-4</v>
      </c>
      <c r="K100" s="2">
        <v>7.5040040000000005E-4</v>
      </c>
      <c r="L100" s="2">
        <v>7.5642769999999997E-4</v>
      </c>
      <c r="M100" s="2">
        <v>8.7697389999999995E-4</v>
      </c>
      <c r="N100" s="2">
        <v>8.7396030000000001E-4</v>
      </c>
      <c r="O100" s="2">
        <v>8.8300119999999997E-4</v>
      </c>
      <c r="P100" s="2">
        <v>8.7998760000000003E-4</v>
      </c>
      <c r="R100" s="2">
        <f t="shared" si="27"/>
        <v>0</v>
      </c>
      <c r="S100" s="2">
        <f t="shared" si="28"/>
        <v>0</v>
      </c>
      <c r="T100" s="2">
        <f t="shared" si="29"/>
        <v>0</v>
      </c>
      <c r="U100" s="2">
        <f t="shared" si="30"/>
        <v>0</v>
      </c>
      <c r="V100" s="2">
        <f t="shared" si="31"/>
        <v>0</v>
      </c>
      <c r="W100" s="2">
        <f t="shared" si="32"/>
        <v>0</v>
      </c>
      <c r="X100" s="2">
        <f t="shared" si="33"/>
        <v>0</v>
      </c>
      <c r="Y100" s="2">
        <f t="shared" si="34"/>
        <v>0</v>
      </c>
      <c r="Z100" s="2">
        <f t="shared" si="35"/>
        <v>0</v>
      </c>
      <c r="AA100" s="2">
        <f t="shared" si="36"/>
        <v>0</v>
      </c>
      <c r="AB100" s="2">
        <f t="shared" si="37"/>
        <v>0</v>
      </c>
      <c r="AC100" s="2">
        <f t="shared" si="38"/>
        <v>0</v>
      </c>
      <c r="AD100" s="2">
        <f t="shared" si="39"/>
        <v>0</v>
      </c>
      <c r="AE100" s="2">
        <f t="shared" si="40"/>
        <v>0</v>
      </c>
    </row>
    <row r="101" spans="1:31" x14ac:dyDescent="0.25">
      <c r="A101">
        <v>388</v>
      </c>
      <c r="B101">
        <v>0</v>
      </c>
      <c r="C101" s="2">
        <v>1.929825E-4</v>
      </c>
      <c r="D101" s="2">
        <v>1.929825E-4</v>
      </c>
      <c r="E101" s="2">
        <v>2.761134E-4</v>
      </c>
      <c r="F101" s="2">
        <v>2.7908240000000002E-4</v>
      </c>
      <c r="G101" s="2">
        <v>3.919029E-4</v>
      </c>
      <c r="I101" s="2">
        <v>4.898786E-4</v>
      </c>
      <c r="J101" s="2">
        <v>4.898786E-4</v>
      </c>
      <c r="K101" s="2">
        <v>7.1551969999999999E-4</v>
      </c>
      <c r="L101" s="2">
        <v>7.2442660000000001E-4</v>
      </c>
      <c r="M101" s="2">
        <v>8.2834019999999996E-4</v>
      </c>
      <c r="N101" s="2">
        <v>8.3724709999999998E-4</v>
      </c>
      <c r="O101" s="2">
        <v>8.3724709999999998E-4</v>
      </c>
      <c r="P101" s="2">
        <v>8.46154E-4</v>
      </c>
      <c r="R101" s="2">
        <f t="shared" si="27"/>
        <v>0</v>
      </c>
      <c r="S101" s="2">
        <f t="shared" si="28"/>
        <v>0</v>
      </c>
      <c r="T101" s="2">
        <f t="shared" si="29"/>
        <v>0</v>
      </c>
      <c r="U101" s="2">
        <f t="shared" si="30"/>
        <v>0</v>
      </c>
      <c r="V101" s="2">
        <f t="shared" si="31"/>
        <v>0</v>
      </c>
      <c r="W101" s="2">
        <f t="shared" si="32"/>
        <v>0</v>
      </c>
      <c r="X101" s="2">
        <f t="shared" si="33"/>
        <v>0</v>
      </c>
      <c r="Y101" s="2">
        <f t="shared" si="34"/>
        <v>0</v>
      </c>
      <c r="Z101" s="2">
        <f t="shared" si="35"/>
        <v>0</v>
      </c>
      <c r="AA101" s="2">
        <f t="shared" si="36"/>
        <v>0</v>
      </c>
      <c r="AB101" s="2">
        <f t="shared" si="37"/>
        <v>0</v>
      </c>
      <c r="AC101" s="2">
        <f t="shared" si="38"/>
        <v>0</v>
      </c>
      <c r="AD101" s="2">
        <f t="shared" si="39"/>
        <v>0</v>
      </c>
      <c r="AE101" s="2">
        <f t="shared" si="40"/>
        <v>0</v>
      </c>
    </row>
    <row r="102" spans="1:31" x14ac:dyDescent="0.25">
      <c r="A102">
        <v>389</v>
      </c>
      <c r="B102">
        <v>0</v>
      </c>
      <c r="C102" s="2">
        <v>1.857517E-4</v>
      </c>
      <c r="D102" s="2">
        <v>1.8870019999999999E-4</v>
      </c>
      <c r="E102" s="2">
        <v>2.712565E-4</v>
      </c>
      <c r="F102" s="2">
        <v>2.6830810000000001E-4</v>
      </c>
      <c r="G102" s="2">
        <v>3.8034880000000003E-4</v>
      </c>
      <c r="I102" s="2">
        <v>4.7764729999999998E-4</v>
      </c>
      <c r="J102" s="2">
        <v>4.6880199999999999E-4</v>
      </c>
      <c r="K102" s="2">
        <v>6.9583190000000004E-4</v>
      </c>
      <c r="L102" s="2">
        <v>6.8993500000000003E-4</v>
      </c>
      <c r="M102" s="2">
        <v>7.9607880000000003E-4</v>
      </c>
      <c r="N102" s="2">
        <v>7.990273E-4</v>
      </c>
      <c r="O102" s="2">
        <v>8.1376949999999995E-4</v>
      </c>
      <c r="P102" s="2">
        <v>8.1376949999999995E-4</v>
      </c>
      <c r="R102" s="2">
        <f t="shared" si="27"/>
        <v>0</v>
      </c>
      <c r="S102" s="2">
        <f t="shared" si="28"/>
        <v>0</v>
      </c>
      <c r="T102" s="2">
        <f t="shared" si="29"/>
        <v>0</v>
      </c>
      <c r="U102" s="2">
        <f t="shared" si="30"/>
        <v>0</v>
      </c>
      <c r="V102" s="2">
        <f t="shared" si="31"/>
        <v>0</v>
      </c>
      <c r="W102" s="2">
        <f t="shared" si="32"/>
        <v>0</v>
      </c>
      <c r="X102" s="2">
        <f t="shared" si="33"/>
        <v>0</v>
      </c>
      <c r="Y102" s="2">
        <f t="shared" si="34"/>
        <v>0</v>
      </c>
      <c r="Z102" s="2">
        <f t="shared" si="35"/>
        <v>0</v>
      </c>
      <c r="AA102" s="2">
        <f t="shared" si="36"/>
        <v>0</v>
      </c>
      <c r="AB102" s="2">
        <f t="shared" si="37"/>
        <v>0</v>
      </c>
      <c r="AC102" s="2">
        <f t="shared" si="38"/>
        <v>0</v>
      </c>
      <c r="AD102" s="2">
        <f t="shared" si="39"/>
        <v>0</v>
      </c>
      <c r="AE102" s="2">
        <f t="shared" si="40"/>
        <v>0</v>
      </c>
    </row>
    <row r="103" spans="1:31" x14ac:dyDescent="0.25">
      <c r="A103">
        <v>390</v>
      </c>
      <c r="B103">
        <v>0</v>
      </c>
      <c r="C103" s="2">
        <v>2.0209770000000001E-4</v>
      </c>
      <c r="D103" s="2">
        <v>2.0209770000000001E-4</v>
      </c>
      <c r="E103" s="2">
        <v>2.987531E-4</v>
      </c>
      <c r="F103" s="2">
        <v>2.9289520000000001E-4</v>
      </c>
      <c r="G103" s="2">
        <v>4.1005330000000001E-4</v>
      </c>
      <c r="I103" s="2">
        <v>5.0963769999999998E-4</v>
      </c>
      <c r="J103" s="2">
        <v>5.0670870000000005E-4</v>
      </c>
      <c r="K103" s="2">
        <v>7.2930909999999996E-4</v>
      </c>
      <c r="L103" s="2">
        <v>7.2345120000000002E-4</v>
      </c>
      <c r="M103" s="2">
        <v>8.1131979999999996E-4</v>
      </c>
      <c r="N103" s="2">
        <v>8.0253289999999999E-4</v>
      </c>
      <c r="O103" s="2">
        <v>8.2889349999999999E-4</v>
      </c>
      <c r="P103" s="2">
        <v>8.2596459999999998E-4</v>
      </c>
      <c r="R103" s="2">
        <f t="shared" si="27"/>
        <v>0</v>
      </c>
      <c r="S103" s="2">
        <f t="shared" si="28"/>
        <v>0</v>
      </c>
      <c r="T103" s="2">
        <f t="shared" si="29"/>
        <v>0</v>
      </c>
      <c r="U103" s="2">
        <f t="shared" si="30"/>
        <v>0</v>
      </c>
      <c r="V103" s="2">
        <f t="shared" si="31"/>
        <v>0</v>
      </c>
      <c r="W103" s="2">
        <f t="shared" si="32"/>
        <v>0</v>
      </c>
      <c r="X103" s="2">
        <f t="shared" si="33"/>
        <v>0</v>
      </c>
      <c r="Y103" s="2">
        <f t="shared" si="34"/>
        <v>0</v>
      </c>
      <c r="Z103" s="2">
        <f t="shared" si="35"/>
        <v>0</v>
      </c>
      <c r="AA103" s="2">
        <f t="shared" si="36"/>
        <v>0</v>
      </c>
      <c r="AB103" s="2">
        <f t="shared" si="37"/>
        <v>0</v>
      </c>
      <c r="AC103" s="2">
        <f t="shared" si="38"/>
        <v>0</v>
      </c>
      <c r="AD103" s="2">
        <f t="shared" si="39"/>
        <v>0</v>
      </c>
      <c r="AE103" s="2">
        <f t="shared" si="40"/>
        <v>0</v>
      </c>
    </row>
    <row r="104" spans="1:31" x14ac:dyDescent="0.25">
      <c r="A104">
        <v>391</v>
      </c>
      <c r="B104">
        <v>0</v>
      </c>
      <c r="C104" s="2">
        <v>2.069761E-4</v>
      </c>
      <c r="D104" s="2">
        <v>2.0989119999999999E-4</v>
      </c>
      <c r="E104" s="2">
        <v>3.0609140000000001E-4</v>
      </c>
      <c r="F104" s="2">
        <v>3.0609140000000001E-4</v>
      </c>
      <c r="G104" s="2">
        <v>4.2561280000000002E-4</v>
      </c>
      <c r="I104" s="2">
        <v>5.3347360000000001E-4</v>
      </c>
      <c r="J104" s="2">
        <v>5.3638869999999997E-4</v>
      </c>
      <c r="K104" s="2">
        <v>7.5211029999999995E-4</v>
      </c>
      <c r="L104" s="2">
        <v>7.6085569999999997E-4</v>
      </c>
      <c r="M104" s="2">
        <v>8.3373469999999995E-4</v>
      </c>
      <c r="N104" s="2">
        <v>8.249892E-4</v>
      </c>
      <c r="O104" s="2">
        <v>8.3081949999999996E-4</v>
      </c>
      <c r="P104" s="2">
        <v>8.249892E-4</v>
      </c>
      <c r="R104" s="2">
        <f t="shared" si="27"/>
        <v>0</v>
      </c>
      <c r="S104" s="2">
        <f t="shared" si="28"/>
        <v>0</v>
      </c>
      <c r="T104" s="2">
        <f t="shared" si="29"/>
        <v>0</v>
      </c>
      <c r="U104" s="2">
        <f t="shared" si="30"/>
        <v>0</v>
      </c>
      <c r="V104" s="2">
        <f t="shared" si="31"/>
        <v>0</v>
      </c>
      <c r="W104" s="2">
        <f t="shared" si="32"/>
        <v>0</v>
      </c>
      <c r="X104" s="2">
        <f t="shared" si="33"/>
        <v>0</v>
      </c>
      <c r="Y104" s="2">
        <f t="shared" si="34"/>
        <v>0</v>
      </c>
      <c r="Z104" s="2">
        <f t="shared" si="35"/>
        <v>0</v>
      </c>
      <c r="AA104" s="2">
        <f t="shared" si="36"/>
        <v>0</v>
      </c>
      <c r="AB104" s="2">
        <f t="shared" si="37"/>
        <v>0</v>
      </c>
      <c r="AC104" s="2">
        <f t="shared" si="38"/>
        <v>0</v>
      </c>
      <c r="AD104" s="2">
        <f t="shared" si="39"/>
        <v>0</v>
      </c>
      <c r="AE104" s="2">
        <f t="shared" si="40"/>
        <v>0</v>
      </c>
    </row>
    <row r="105" spans="1:31" x14ac:dyDescent="0.25">
      <c r="A105">
        <v>392</v>
      </c>
      <c r="B105">
        <v>0</v>
      </c>
      <c r="C105" s="2">
        <v>1.85107E-4</v>
      </c>
      <c r="D105" s="2">
        <v>1.9089159999999999E-4</v>
      </c>
      <c r="E105" s="2">
        <v>2.7187590000000002E-4</v>
      </c>
      <c r="F105" s="2">
        <v>2.7187590000000002E-4</v>
      </c>
      <c r="G105" s="2">
        <v>3.8467539999999999E-4</v>
      </c>
      <c r="I105" s="2">
        <v>4.714443E-4</v>
      </c>
      <c r="J105" s="2">
        <v>4.7722889999999999E-4</v>
      </c>
      <c r="K105" s="2">
        <v>6.8258190000000001E-4</v>
      </c>
      <c r="L105" s="2">
        <v>6.854742E-4</v>
      </c>
      <c r="M105" s="2">
        <v>7.577816E-4</v>
      </c>
      <c r="N105" s="2">
        <v>7.6067389999999999E-4</v>
      </c>
      <c r="O105" s="2">
        <v>7.6067389999999999E-4</v>
      </c>
      <c r="P105" s="2">
        <v>7.6067389999999999E-4</v>
      </c>
      <c r="R105" s="2">
        <f t="shared" si="27"/>
        <v>0</v>
      </c>
      <c r="S105" s="2">
        <f t="shared" si="28"/>
        <v>0</v>
      </c>
      <c r="T105" s="2">
        <f t="shared" si="29"/>
        <v>0</v>
      </c>
      <c r="U105" s="2">
        <f t="shared" si="30"/>
        <v>0</v>
      </c>
      <c r="V105" s="2">
        <f t="shared" si="31"/>
        <v>0</v>
      </c>
      <c r="W105" s="2">
        <f t="shared" si="32"/>
        <v>0</v>
      </c>
      <c r="X105" s="2">
        <f t="shared" si="33"/>
        <v>0</v>
      </c>
      <c r="Y105" s="2">
        <f t="shared" si="34"/>
        <v>0</v>
      </c>
      <c r="Z105" s="2">
        <f t="shared" si="35"/>
        <v>0</v>
      </c>
      <c r="AA105" s="2">
        <f t="shared" si="36"/>
        <v>0</v>
      </c>
      <c r="AB105" s="2">
        <f t="shared" si="37"/>
        <v>0</v>
      </c>
      <c r="AC105" s="2">
        <f t="shared" si="38"/>
        <v>0</v>
      </c>
      <c r="AD105" s="2">
        <f t="shared" si="39"/>
        <v>0</v>
      </c>
      <c r="AE105" s="2">
        <f t="shared" si="40"/>
        <v>0</v>
      </c>
    </row>
    <row r="106" spans="1:31" x14ac:dyDescent="0.25">
      <c r="A106">
        <v>393</v>
      </c>
      <c r="B106">
        <v>0</v>
      </c>
      <c r="C106" s="2">
        <v>1.704807E-4</v>
      </c>
      <c r="D106" s="2">
        <v>1.7337019999999999E-4</v>
      </c>
      <c r="E106" s="2">
        <v>2.4849730000000002E-4</v>
      </c>
      <c r="F106" s="2">
        <v>2.4849730000000002E-4</v>
      </c>
      <c r="G106" s="2">
        <v>3.4674050000000001E-4</v>
      </c>
      <c r="I106" s="2">
        <v>4.2475709999999998E-4</v>
      </c>
      <c r="J106" s="2">
        <v>4.2475709999999998E-4</v>
      </c>
      <c r="K106" s="2">
        <v>6.1546439999999995E-4</v>
      </c>
      <c r="L106" s="2">
        <v>6.1835389999999996E-4</v>
      </c>
      <c r="M106" s="2">
        <v>6.9926000000000005E-4</v>
      </c>
      <c r="N106" s="2">
        <v>6.9637050000000004E-4</v>
      </c>
      <c r="O106" s="2">
        <v>7.0503899999999997E-4</v>
      </c>
      <c r="P106" s="2">
        <v>6.9348100000000002E-4</v>
      </c>
      <c r="R106" s="2">
        <f t="shared" si="27"/>
        <v>0</v>
      </c>
      <c r="S106" s="2">
        <f t="shared" si="28"/>
        <v>0</v>
      </c>
      <c r="T106" s="2">
        <f t="shared" si="29"/>
        <v>0</v>
      </c>
      <c r="U106" s="2">
        <f t="shared" si="30"/>
        <v>0</v>
      </c>
      <c r="V106" s="2">
        <f t="shared" si="31"/>
        <v>0</v>
      </c>
      <c r="W106" s="2">
        <f t="shared" si="32"/>
        <v>0</v>
      </c>
      <c r="X106" s="2">
        <f t="shared" si="33"/>
        <v>0</v>
      </c>
      <c r="Y106" s="2">
        <f t="shared" si="34"/>
        <v>0</v>
      </c>
      <c r="Z106" s="2">
        <f t="shared" si="35"/>
        <v>0</v>
      </c>
      <c r="AA106" s="2">
        <f t="shared" si="36"/>
        <v>0</v>
      </c>
      <c r="AB106" s="2">
        <f t="shared" si="37"/>
        <v>0</v>
      </c>
      <c r="AC106" s="2">
        <f t="shared" si="38"/>
        <v>0</v>
      </c>
      <c r="AD106" s="2">
        <f t="shared" si="39"/>
        <v>0</v>
      </c>
      <c r="AE106" s="2">
        <f t="shared" si="40"/>
        <v>0</v>
      </c>
    </row>
    <row r="107" spans="1:31" x14ac:dyDescent="0.25">
      <c r="A107">
        <v>394</v>
      </c>
      <c r="B107">
        <v>0</v>
      </c>
      <c r="C107" s="2">
        <v>1.6977680000000001E-4</v>
      </c>
      <c r="D107" s="2">
        <v>1.726543E-4</v>
      </c>
      <c r="E107" s="2">
        <v>2.3596089999999999E-4</v>
      </c>
      <c r="F107" s="2">
        <v>2.4171610000000001E-4</v>
      </c>
      <c r="G107" s="2">
        <v>3.3379839999999998E-4</v>
      </c>
      <c r="I107" s="2">
        <v>4.0286009999999998E-4</v>
      </c>
      <c r="J107" s="2">
        <v>3.9710489999999999E-4</v>
      </c>
      <c r="K107" s="2">
        <v>5.8126960000000002E-4</v>
      </c>
      <c r="L107" s="2">
        <v>5.8702470000000003E-4</v>
      </c>
      <c r="M107" s="2">
        <v>6.6471909999999996E-4</v>
      </c>
      <c r="N107" s="2">
        <v>6.6471909999999996E-4</v>
      </c>
      <c r="O107" s="2">
        <v>6.704743E-4</v>
      </c>
      <c r="P107" s="2">
        <v>6.6184160000000002E-4</v>
      </c>
      <c r="R107" s="2">
        <f t="shared" si="27"/>
        <v>0</v>
      </c>
      <c r="S107" s="2">
        <f t="shared" si="28"/>
        <v>0</v>
      </c>
      <c r="T107" s="2">
        <f t="shared" si="29"/>
        <v>0</v>
      </c>
      <c r="U107" s="2">
        <f t="shared" si="30"/>
        <v>0</v>
      </c>
      <c r="V107" s="2">
        <f t="shared" si="31"/>
        <v>0</v>
      </c>
      <c r="W107" s="2">
        <f t="shared" si="32"/>
        <v>0</v>
      </c>
      <c r="X107" s="2">
        <f t="shared" si="33"/>
        <v>0</v>
      </c>
      <c r="Y107" s="2">
        <f t="shared" si="34"/>
        <v>0</v>
      </c>
      <c r="Z107" s="2">
        <f t="shared" si="35"/>
        <v>0</v>
      </c>
      <c r="AA107" s="2">
        <f t="shared" si="36"/>
        <v>0</v>
      </c>
      <c r="AB107" s="2">
        <f t="shared" si="37"/>
        <v>0</v>
      </c>
      <c r="AC107" s="2">
        <f t="shared" si="38"/>
        <v>0</v>
      </c>
      <c r="AD107" s="2">
        <f t="shared" si="39"/>
        <v>0</v>
      </c>
      <c r="AE107" s="2">
        <f t="shared" si="40"/>
        <v>0</v>
      </c>
    </row>
    <row r="108" spans="1:31" x14ac:dyDescent="0.25">
      <c r="A108">
        <v>395</v>
      </c>
      <c r="B108">
        <v>0</v>
      </c>
      <c r="C108" s="2">
        <v>1.7196860000000001E-4</v>
      </c>
      <c r="D108" s="2">
        <v>1.7770089999999999E-4</v>
      </c>
      <c r="E108" s="2">
        <v>2.3788990000000001E-4</v>
      </c>
      <c r="F108" s="2">
        <v>2.4362219999999999E-4</v>
      </c>
      <c r="G108" s="2">
        <v>3.238742E-4</v>
      </c>
      <c r="I108" s="2">
        <v>3.9266159999999997E-4</v>
      </c>
      <c r="J108" s="2">
        <v>3.8406319999999999E-4</v>
      </c>
      <c r="K108" s="2">
        <v>5.6749630000000001E-4</v>
      </c>
      <c r="L108" s="2">
        <v>5.6463019999999995E-4</v>
      </c>
      <c r="M108" s="2">
        <v>6.4488220000000001E-4</v>
      </c>
      <c r="N108" s="2">
        <v>6.4201600000000003E-4</v>
      </c>
      <c r="O108" s="2">
        <v>6.5634679999999998E-4</v>
      </c>
      <c r="P108" s="2">
        <v>6.4488220000000001E-4</v>
      </c>
      <c r="R108" s="2">
        <f t="shared" si="27"/>
        <v>0</v>
      </c>
      <c r="S108" s="2">
        <f t="shared" si="28"/>
        <v>0</v>
      </c>
      <c r="T108" s="2">
        <f t="shared" si="29"/>
        <v>0</v>
      </c>
      <c r="U108" s="2">
        <f t="shared" si="30"/>
        <v>0</v>
      </c>
      <c r="V108" s="2">
        <f t="shared" si="31"/>
        <v>0</v>
      </c>
      <c r="W108" s="2">
        <f t="shared" si="32"/>
        <v>0</v>
      </c>
      <c r="X108" s="2">
        <f t="shared" si="33"/>
        <v>0</v>
      </c>
      <c r="Y108" s="2">
        <f t="shared" si="34"/>
        <v>0</v>
      </c>
      <c r="Z108" s="2">
        <f t="shared" si="35"/>
        <v>0</v>
      </c>
      <c r="AA108" s="2">
        <f t="shared" si="36"/>
        <v>0</v>
      </c>
      <c r="AB108" s="2">
        <f t="shared" si="37"/>
        <v>0</v>
      </c>
      <c r="AC108" s="2">
        <f t="shared" si="38"/>
        <v>0</v>
      </c>
      <c r="AD108" s="2">
        <f t="shared" si="39"/>
        <v>0</v>
      </c>
      <c r="AE108" s="2">
        <f t="shared" si="40"/>
        <v>0</v>
      </c>
    </row>
    <row r="109" spans="1:31" x14ac:dyDescent="0.25">
      <c r="A109">
        <v>396</v>
      </c>
      <c r="B109">
        <v>0</v>
      </c>
      <c r="C109" s="2">
        <v>1.695016E-4</v>
      </c>
      <c r="D109" s="2">
        <v>1.695016E-4</v>
      </c>
      <c r="E109" s="2">
        <v>2.327056E-4</v>
      </c>
      <c r="F109" s="2">
        <v>2.3845140000000001E-4</v>
      </c>
      <c r="G109" s="2">
        <v>3.13147E-4</v>
      </c>
      <c r="I109" s="2">
        <v>3.8784259999999999E-4</v>
      </c>
      <c r="J109" s="2">
        <v>3.849697E-4</v>
      </c>
      <c r="K109" s="2">
        <v>5.5734420000000005E-4</v>
      </c>
      <c r="L109" s="2">
        <v>5.5447129999999995E-4</v>
      </c>
      <c r="M109" s="2">
        <v>6.3491269999999998E-4</v>
      </c>
      <c r="N109" s="2">
        <v>6.3203979999999999E-4</v>
      </c>
      <c r="O109" s="2">
        <v>6.3491269999999998E-4</v>
      </c>
      <c r="P109" s="2">
        <v>6.291669E-4</v>
      </c>
      <c r="R109" s="2">
        <f t="shared" si="27"/>
        <v>0</v>
      </c>
      <c r="S109" s="2">
        <f t="shared" si="28"/>
        <v>0</v>
      </c>
      <c r="T109" s="2">
        <f t="shared" si="29"/>
        <v>0</v>
      </c>
      <c r="U109" s="2">
        <f t="shared" si="30"/>
        <v>0</v>
      </c>
      <c r="V109" s="2">
        <f t="shared" si="31"/>
        <v>0</v>
      </c>
      <c r="W109" s="2">
        <f t="shared" si="32"/>
        <v>0</v>
      </c>
      <c r="X109" s="2">
        <f t="shared" si="33"/>
        <v>0</v>
      </c>
      <c r="Y109" s="2">
        <f t="shared" si="34"/>
        <v>0</v>
      </c>
      <c r="Z109" s="2">
        <f t="shared" si="35"/>
        <v>0</v>
      </c>
      <c r="AA109" s="2">
        <f t="shared" si="36"/>
        <v>0</v>
      </c>
      <c r="AB109" s="2">
        <f t="shared" si="37"/>
        <v>0</v>
      </c>
      <c r="AC109" s="2">
        <f t="shared" si="38"/>
        <v>0</v>
      </c>
      <c r="AD109" s="2">
        <f t="shared" si="39"/>
        <v>0</v>
      </c>
      <c r="AE109" s="2">
        <f t="shared" si="40"/>
        <v>0</v>
      </c>
    </row>
    <row r="110" spans="1:31" x14ac:dyDescent="0.25">
      <c r="A110">
        <v>397</v>
      </c>
      <c r="B110">
        <v>0</v>
      </c>
      <c r="C110" s="2">
        <v>1.5693329999999999E-4</v>
      </c>
      <c r="D110" s="2">
        <v>1.5978659999999999E-4</v>
      </c>
      <c r="E110" s="2">
        <v>2.2541320000000001E-4</v>
      </c>
      <c r="F110" s="2">
        <v>2.197066E-4</v>
      </c>
      <c r="G110" s="2">
        <v>3.0530649999999999E-4</v>
      </c>
      <c r="I110" s="2">
        <v>3.823465E-4</v>
      </c>
      <c r="J110" s="2">
        <v>3.7663980000000001E-4</v>
      </c>
      <c r="K110" s="2">
        <v>5.3642649999999996E-4</v>
      </c>
      <c r="L110" s="2">
        <v>5.4498640000000004E-4</v>
      </c>
      <c r="M110" s="2">
        <v>6.1061310000000001E-4</v>
      </c>
      <c r="N110" s="2">
        <v>6.0775979999999998E-4</v>
      </c>
      <c r="O110" s="2">
        <v>6.1061310000000001E-4</v>
      </c>
      <c r="P110" s="2">
        <v>6.0775979999999998E-4</v>
      </c>
      <c r="R110" s="2">
        <f t="shared" si="27"/>
        <v>0</v>
      </c>
      <c r="S110" s="2">
        <f t="shared" si="28"/>
        <v>0</v>
      </c>
      <c r="T110" s="2">
        <f t="shared" si="29"/>
        <v>0</v>
      </c>
      <c r="U110" s="2">
        <f t="shared" si="30"/>
        <v>0</v>
      </c>
      <c r="V110" s="2">
        <f t="shared" si="31"/>
        <v>0</v>
      </c>
      <c r="W110" s="2">
        <f t="shared" si="32"/>
        <v>0</v>
      </c>
      <c r="X110" s="2">
        <f t="shared" si="33"/>
        <v>0</v>
      </c>
      <c r="Y110" s="2">
        <f t="shared" si="34"/>
        <v>0</v>
      </c>
      <c r="Z110" s="2">
        <f t="shared" si="35"/>
        <v>0</v>
      </c>
      <c r="AA110" s="2">
        <f t="shared" si="36"/>
        <v>0</v>
      </c>
      <c r="AB110" s="2">
        <f t="shared" si="37"/>
        <v>0</v>
      </c>
      <c r="AC110" s="2">
        <f t="shared" si="38"/>
        <v>0</v>
      </c>
      <c r="AD110" s="2">
        <f t="shared" si="39"/>
        <v>0</v>
      </c>
      <c r="AE110" s="2">
        <f t="shared" si="40"/>
        <v>0</v>
      </c>
    </row>
    <row r="111" spans="1:31" x14ac:dyDescent="0.25">
      <c r="A111">
        <v>398</v>
      </c>
      <c r="B111">
        <v>0</v>
      </c>
      <c r="C111" s="2">
        <v>1.6016460000000001E-4</v>
      </c>
      <c r="D111" s="2">
        <v>1.630247E-4</v>
      </c>
      <c r="E111" s="2">
        <v>2.288065E-4</v>
      </c>
      <c r="F111" s="2">
        <v>2.230864E-4</v>
      </c>
      <c r="G111" s="2">
        <v>3.1174890000000002E-4</v>
      </c>
      <c r="I111" s="2">
        <v>3.8611100000000002E-4</v>
      </c>
      <c r="J111" s="2">
        <v>3.7467069999999998E-4</v>
      </c>
      <c r="K111" s="2">
        <v>5.2911509999999996E-4</v>
      </c>
      <c r="L111" s="2">
        <v>5.3769539999999995E-4</v>
      </c>
      <c r="M111" s="2">
        <v>5.9775710000000001E-4</v>
      </c>
      <c r="N111" s="2">
        <v>6.0633729999999997E-4</v>
      </c>
      <c r="O111" s="2">
        <v>6.0061710000000005E-4</v>
      </c>
      <c r="P111" s="2">
        <v>5.9775710000000001E-4</v>
      </c>
      <c r="R111" s="2">
        <f t="shared" si="27"/>
        <v>0</v>
      </c>
      <c r="S111" s="2">
        <f t="shared" si="28"/>
        <v>0</v>
      </c>
      <c r="T111" s="2">
        <f t="shared" si="29"/>
        <v>0</v>
      </c>
      <c r="U111" s="2">
        <f t="shared" si="30"/>
        <v>0</v>
      </c>
      <c r="V111" s="2">
        <f t="shared" si="31"/>
        <v>0</v>
      </c>
      <c r="W111" s="2">
        <f t="shared" si="32"/>
        <v>0</v>
      </c>
      <c r="X111" s="2">
        <f t="shared" si="33"/>
        <v>0</v>
      </c>
      <c r="Y111" s="2">
        <f t="shared" si="34"/>
        <v>0</v>
      </c>
      <c r="Z111" s="2">
        <f t="shared" si="35"/>
        <v>0</v>
      </c>
      <c r="AA111" s="2">
        <f t="shared" si="36"/>
        <v>0</v>
      </c>
      <c r="AB111" s="2">
        <f t="shared" si="37"/>
        <v>0</v>
      </c>
      <c r="AC111" s="2">
        <f t="shared" si="38"/>
        <v>0</v>
      </c>
      <c r="AD111" s="2">
        <f t="shared" si="39"/>
        <v>0</v>
      </c>
      <c r="AE111" s="2">
        <f t="shared" si="40"/>
        <v>0</v>
      </c>
    </row>
    <row r="112" spans="1:31" x14ac:dyDescent="0.25">
      <c r="A112">
        <v>399</v>
      </c>
      <c r="B112">
        <v>0</v>
      </c>
      <c r="C112" s="2">
        <v>1.5866329999999999E-4</v>
      </c>
      <c r="D112" s="2">
        <v>1.614966E-4</v>
      </c>
      <c r="E112" s="2">
        <v>2.266619E-4</v>
      </c>
      <c r="F112" s="2">
        <v>2.2382859999999999E-4</v>
      </c>
      <c r="G112" s="2">
        <v>3.088268E-4</v>
      </c>
      <c r="I112" s="2">
        <v>3.7682539999999999E-4</v>
      </c>
      <c r="J112" s="2">
        <v>3.7115880000000001E-4</v>
      </c>
      <c r="K112" s="2">
        <v>5.1565580000000001E-4</v>
      </c>
      <c r="L112" s="2">
        <v>5.1848910000000005E-4</v>
      </c>
      <c r="M112" s="2">
        <v>5.8082109999999995E-4</v>
      </c>
      <c r="N112" s="2">
        <v>5.8932090000000004E-4</v>
      </c>
      <c r="O112" s="2">
        <v>5.8365429999999996E-4</v>
      </c>
      <c r="P112" s="2">
        <v>5.8082109999999995E-4</v>
      </c>
      <c r="R112" s="2">
        <f t="shared" si="27"/>
        <v>0</v>
      </c>
      <c r="S112" s="2">
        <f t="shared" si="28"/>
        <v>0</v>
      </c>
      <c r="T112" s="2">
        <f t="shared" si="29"/>
        <v>0</v>
      </c>
      <c r="U112" s="2">
        <f t="shared" si="30"/>
        <v>0</v>
      </c>
      <c r="V112" s="2">
        <f t="shared" si="31"/>
        <v>0</v>
      </c>
      <c r="W112" s="2">
        <f t="shared" si="32"/>
        <v>0</v>
      </c>
      <c r="X112" s="2">
        <f t="shared" si="33"/>
        <v>0</v>
      </c>
      <c r="Y112" s="2">
        <f t="shared" si="34"/>
        <v>0</v>
      </c>
      <c r="Z112" s="2">
        <f t="shared" si="35"/>
        <v>0</v>
      </c>
      <c r="AA112" s="2">
        <f t="shared" si="36"/>
        <v>0</v>
      </c>
      <c r="AB112" s="2">
        <f t="shared" si="37"/>
        <v>0</v>
      </c>
      <c r="AC112" s="2">
        <f t="shared" si="38"/>
        <v>0</v>
      </c>
      <c r="AD112" s="2">
        <f t="shared" si="39"/>
        <v>0</v>
      </c>
      <c r="AE112" s="2">
        <f t="shared" si="40"/>
        <v>0</v>
      </c>
    </row>
    <row r="113" spans="1:31" x14ac:dyDescent="0.25">
      <c r="A113">
        <v>400</v>
      </c>
      <c r="B113">
        <v>0</v>
      </c>
      <c r="C113" s="2">
        <v>1.5292079999999999E-4</v>
      </c>
      <c r="D113" s="2">
        <v>1.5292079999999999E-4</v>
      </c>
      <c r="E113" s="2">
        <v>2.1805380000000001E-4</v>
      </c>
      <c r="F113" s="2">
        <v>2.1238999999999999E-4</v>
      </c>
      <c r="G113" s="2">
        <v>2.9451420000000002E-4</v>
      </c>
      <c r="I113" s="2">
        <v>3.6531090000000002E-4</v>
      </c>
      <c r="J113" s="2">
        <v>3.6247900000000002E-4</v>
      </c>
      <c r="K113" s="2">
        <v>5.1539979999999999E-4</v>
      </c>
      <c r="L113" s="2">
        <v>5.2106359999999998E-4</v>
      </c>
      <c r="M113" s="2">
        <v>5.8336469999999997E-4</v>
      </c>
      <c r="N113" s="2">
        <v>5.7770089999999998E-4</v>
      </c>
      <c r="O113" s="2">
        <v>5.7770089999999998E-4</v>
      </c>
      <c r="P113" s="2">
        <v>5.8336469999999997E-4</v>
      </c>
      <c r="R113" s="2">
        <f t="shared" si="27"/>
        <v>0</v>
      </c>
      <c r="S113" s="2">
        <f t="shared" si="28"/>
        <v>0</v>
      </c>
      <c r="T113" s="2">
        <f t="shared" si="29"/>
        <v>0</v>
      </c>
      <c r="U113" s="2">
        <f t="shared" si="30"/>
        <v>0</v>
      </c>
      <c r="V113" s="2">
        <f t="shared" si="31"/>
        <v>0</v>
      </c>
      <c r="W113" s="2">
        <f t="shared" si="32"/>
        <v>0</v>
      </c>
      <c r="X113" s="2">
        <f t="shared" si="33"/>
        <v>0</v>
      </c>
      <c r="Y113" s="2">
        <f t="shared" si="34"/>
        <v>0</v>
      </c>
      <c r="Z113" s="2">
        <f t="shared" si="35"/>
        <v>0</v>
      </c>
      <c r="AA113" s="2">
        <f t="shared" si="36"/>
        <v>0</v>
      </c>
      <c r="AB113" s="2">
        <f t="shared" si="37"/>
        <v>0</v>
      </c>
      <c r="AC113" s="2">
        <f t="shared" si="38"/>
        <v>0</v>
      </c>
      <c r="AD113" s="2">
        <f t="shared" si="39"/>
        <v>0</v>
      </c>
      <c r="AE113" s="2">
        <f t="shared" si="40"/>
        <v>0</v>
      </c>
    </row>
    <row r="116" spans="1:31" x14ac:dyDescent="0.25">
      <c r="Q116" t="s">
        <v>1</v>
      </c>
      <c r="R116" s="2">
        <f>SUM(R3:R113)</f>
        <v>0.11400324999190518</v>
      </c>
      <c r="S116" s="2">
        <f t="shared" ref="S116:AE116" si="41">SUM(S3:S113)</f>
        <v>0.11305607231654459</v>
      </c>
      <c r="T116" s="2">
        <f t="shared" si="41"/>
        <v>0.16743387451980135</v>
      </c>
      <c r="U116" s="2">
        <f t="shared" si="41"/>
        <v>0.16748840956904082</v>
      </c>
      <c r="V116" s="2">
        <f t="shared" si="41"/>
        <v>0.23750709803187467</v>
      </c>
      <c r="W116" s="2">
        <f t="shared" si="41"/>
        <v>0</v>
      </c>
      <c r="X116" s="2">
        <f t="shared" si="41"/>
        <v>0.298839405513108</v>
      </c>
      <c r="Y116" s="2">
        <f t="shared" si="41"/>
        <v>0.291212849379199</v>
      </c>
      <c r="Z116" s="2">
        <f t="shared" si="41"/>
        <v>0.41334340114088808</v>
      </c>
      <c r="AA116" s="2">
        <f t="shared" si="41"/>
        <v>0.41243991366433586</v>
      </c>
      <c r="AB116" s="2">
        <f t="shared" si="41"/>
        <v>0.44543708571974444</v>
      </c>
      <c r="AC116" s="2">
        <f t="shared" si="41"/>
        <v>0.4454511319218854</v>
      </c>
      <c r="AD116" s="2">
        <f t="shared" si="41"/>
        <v>0.43481202103023392</v>
      </c>
      <c r="AE116" s="2">
        <f t="shared" si="41"/>
        <v>0.43509229960893286</v>
      </c>
    </row>
    <row r="117" spans="1:31" x14ac:dyDescent="0.25"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9" spans="1:31" x14ac:dyDescent="0.25">
      <c r="P119" t="s">
        <v>6</v>
      </c>
      <c r="R119" s="2">
        <f>AVERAGE(R116:S116)</f>
        <v>0.11352966115422489</v>
      </c>
      <c r="T119" s="2">
        <f>AVERAGE(T116:U116)</f>
        <v>0.16746114204442109</v>
      </c>
      <c r="V119" s="2">
        <f>V116</f>
        <v>0.23750709803187467</v>
      </c>
      <c r="X119" s="2">
        <f>AVERAGE(X116:Y116)</f>
        <v>0.29502612744615353</v>
      </c>
      <c r="Z119" s="2">
        <f>AVERAGE(Z116:AA116)</f>
        <v>0.41289165740261197</v>
      </c>
      <c r="AB119" s="2">
        <f>AVERAGE(AB116:AC116)</f>
        <v>0.44544410882081492</v>
      </c>
      <c r="AD119" s="2">
        <f>AVERAGE(AD116:AE116)</f>
        <v>0.43495216031958339</v>
      </c>
    </row>
    <row r="120" spans="1:31" x14ac:dyDescent="0.25">
      <c r="P120" t="s">
        <v>8</v>
      </c>
      <c r="R120" s="3">
        <f>R119/0.445</f>
        <v>0.25512283405443792</v>
      </c>
      <c r="S120" s="3"/>
      <c r="T120" s="3">
        <f>T119/0.445</f>
        <v>0.37631717313353052</v>
      </c>
      <c r="U120" s="3"/>
      <c r="V120" s="3">
        <f>V119/0.445</f>
        <v>0.5337238158019656</v>
      </c>
      <c r="W120" s="3"/>
      <c r="X120" s="3">
        <f>X119/0.445</f>
        <v>0.6629800616767495</v>
      </c>
      <c r="Y120" s="3"/>
      <c r="Z120" s="3">
        <f>Z119/0.445</f>
        <v>0.92784642112946503</v>
      </c>
      <c r="AA120" s="3"/>
      <c r="AB120" s="3">
        <f>AB119/0.445</f>
        <v>1.0009979973501459</v>
      </c>
      <c r="AC120" s="3"/>
      <c r="AD120" s="3">
        <f>AD119/0.445</f>
        <v>0.9774205849878278</v>
      </c>
    </row>
    <row r="122" spans="1:31" x14ac:dyDescent="0.25">
      <c r="P122" t="s">
        <v>2</v>
      </c>
      <c r="Q122" t="s">
        <v>3</v>
      </c>
      <c r="R122">
        <v>23.8</v>
      </c>
      <c r="T122">
        <v>24.1</v>
      </c>
      <c r="V122">
        <v>21.8</v>
      </c>
      <c r="X122">
        <v>18.399999999999999</v>
      </c>
      <c r="Z122">
        <v>-4.33</v>
      </c>
      <c r="AB122">
        <v>-68.8</v>
      </c>
      <c r="AD122">
        <v>-123</v>
      </c>
    </row>
    <row r="123" spans="1:31" x14ac:dyDescent="0.25">
      <c r="Q123" t="s">
        <v>5</v>
      </c>
      <c r="R123">
        <v>478</v>
      </c>
      <c r="T123">
        <v>686</v>
      </c>
      <c r="V123">
        <v>941</v>
      </c>
      <c r="X123">
        <v>1121</v>
      </c>
      <c r="Z123">
        <v>1502</v>
      </c>
      <c r="AB123">
        <v>1589</v>
      </c>
      <c r="AD123">
        <v>1476</v>
      </c>
    </row>
    <row r="124" spans="1:31" x14ac:dyDescent="0.25">
      <c r="Q124" t="s">
        <v>4</v>
      </c>
      <c r="R124">
        <f>R123-R122</f>
        <v>454.2</v>
      </c>
      <c r="T124">
        <f>T123-T122</f>
        <v>661.9</v>
      </c>
      <c r="V124">
        <f>V123-V122</f>
        <v>919.2</v>
      </c>
      <c r="X124">
        <f>X123-X122</f>
        <v>1102.5999999999999</v>
      </c>
      <c r="Z124">
        <f>Z123-Z122</f>
        <v>1506.33</v>
      </c>
      <c r="AB124">
        <f>AB123-AB122</f>
        <v>1657.8</v>
      </c>
      <c r="AD124">
        <f>AD123-AD122</f>
        <v>1599</v>
      </c>
    </row>
    <row r="126" spans="1:31" x14ac:dyDescent="0.25">
      <c r="P126" t="s">
        <v>7</v>
      </c>
      <c r="R126" s="2">
        <f>R119/R124</f>
        <v>2.4995522050688001E-4</v>
      </c>
      <c r="T126" s="2">
        <f>T119/T124</f>
        <v>2.5300066784169977E-4</v>
      </c>
      <c r="V126" s="2">
        <f>V119/V124</f>
        <v>2.5838457140108211E-4</v>
      </c>
      <c r="X126" s="2">
        <f>X119/X124</f>
        <v>2.6757312483779571E-4</v>
      </c>
      <c r="Z126" s="2">
        <f>Z119/Z124</f>
        <v>2.7410438443276839E-4</v>
      </c>
      <c r="AB126" s="2">
        <f>AB119/AB124</f>
        <v>2.6869592762746708E-4</v>
      </c>
      <c r="AD126" s="2">
        <f>AD119/AD124</f>
        <v>2.7201510964326665E-4</v>
      </c>
    </row>
    <row r="127" spans="1:31" x14ac:dyDescent="0.25">
      <c r="P127" t="s">
        <v>9</v>
      </c>
      <c r="R127">
        <f>R124*0.2</f>
        <v>90.84</v>
      </c>
      <c r="T127">
        <f>T124*0.2</f>
        <v>132.38</v>
      </c>
      <c r="V127">
        <f>V124*0.2</f>
        <v>183.84000000000003</v>
      </c>
      <c r="X127">
        <f>X124*0.2</f>
        <v>220.51999999999998</v>
      </c>
      <c r="Z127">
        <f>Z124*0.2</f>
        <v>301.26600000000002</v>
      </c>
      <c r="AB127">
        <f>AB124*0.2</f>
        <v>331.56</v>
      </c>
      <c r="AD127">
        <f>AD124*0.2</f>
        <v>319.8</v>
      </c>
    </row>
    <row r="129" spans="16:30" x14ac:dyDescent="0.25">
      <c r="P129" t="s">
        <v>2</v>
      </c>
      <c r="Q129" t="s">
        <v>3</v>
      </c>
      <c r="R129">
        <v>-24.6</v>
      </c>
      <c r="T129">
        <v>-29.3</v>
      </c>
      <c r="V129">
        <v>-35.299999999999997</v>
      </c>
      <c r="X129">
        <v>-44.6</v>
      </c>
      <c r="Z129">
        <v>-68.3</v>
      </c>
      <c r="AB129">
        <v>-102</v>
      </c>
      <c r="AD129">
        <v>-123</v>
      </c>
    </row>
    <row r="130" spans="16:30" x14ac:dyDescent="0.25">
      <c r="Q130" t="s">
        <v>5</v>
      </c>
      <c r="R130">
        <v>410</v>
      </c>
      <c r="T130">
        <v>589</v>
      </c>
      <c r="V130">
        <v>810</v>
      </c>
      <c r="X130">
        <v>1056</v>
      </c>
      <c r="Z130">
        <v>1445</v>
      </c>
      <c r="AB130">
        <v>1532</v>
      </c>
      <c r="AD130">
        <v>1463</v>
      </c>
    </row>
    <row r="131" spans="16:30" x14ac:dyDescent="0.25">
      <c r="Q131" t="s">
        <v>4</v>
      </c>
      <c r="R131">
        <f>R130-R129</f>
        <v>434.6</v>
      </c>
      <c r="T131">
        <f>T130-T129</f>
        <v>618.29999999999995</v>
      </c>
      <c r="V131">
        <f>V130-V129</f>
        <v>845.3</v>
      </c>
      <c r="X131">
        <f>X130-X129</f>
        <v>1100.5999999999999</v>
      </c>
      <c r="Z131">
        <f>Z130-Z129</f>
        <v>1513.3</v>
      </c>
      <c r="AB131">
        <f>AB130-AB129</f>
        <v>1634</v>
      </c>
      <c r="AD131">
        <f>AD130-AD129</f>
        <v>1586</v>
      </c>
    </row>
    <row r="133" spans="16:30" x14ac:dyDescent="0.25">
      <c r="P133" t="s">
        <v>7</v>
      </c>
      <c r="R133" s="2">
        <f>R119/R131</f>
        <v>2.6122793638800018E-4</v>
      </c>
      <c r="T133" s="2">
        <f>T119/T131</f>
        <v>2.7084124542199758E-4</v>
      </c>
      <c r="V133" s="2">
        <f>V119/V131</f>
        <v>2.8097373480642931E-4</v>
      </c>
      <c r="X133" s="2">
        <f>X119/X131</f>
        <v>2.6805935621129707E-4</v>
      </c>
      <c r="Z133" s="2">
        <f>Z119/Z131</f>
        <v>2.7284190669570605E-4</v>
      </c>
      <c r="AB133" s="2">
        <f>AB119/AB131</f>
        <v>2.7260961372142897E-4</v>
      </c>
      <c r="AD133" s="2">
        <f>AD119/AD131</f>
        <v>2.7424474168952293E-4</v>
      </c>
    </row>
    <row r="134" spans="16:30" x14ac:dyDescent="0.25">
      <c r="P134" t="s">
        <v>9</v>
      </c>
      <c r="R134">
        <f>R131*0.2</f>
        <v>86.920000000000016</v>
      </c>
      <c r="T134">
        <f>T131*0.2</f>
        <v>123.66</v>
      </c>
      <c r="V134">
        <f>V131*0.2</f>
        <v>169.06</v>
      </c>
      <c r="X134">
        <f>X131*0.2</f>
        <v>220.12</v>
      </c>
      <c r="Z134">
        <f>Z131*0.2</f>
        <v>302.66000000000003</v>
      </c>
      <c r="AB134">
        <f>AB131*0.2</f>
        <v>326.8</v>
      </c>
      <c r="AD134">
        <f>AD131*0.2</f>
        <v>317.20000000000005</v>
      </c>
    </row>
    <row r="136" spans="16:30" x14ac:dyDescent="0.25">
      <c r="P136" t="s">
        <v>10</v>
      </c>
      <c r="R136">
        <f>(R127+R134)/2</f>
        <v>88.88000000000001</v>
      </c>
      <c r="T136">
        <f>(T127+T134)/2</f>
        <v>128.01999999999998</v>
      </c>
      <c r="V136">
        <f>(V127+V134)/2</f>
        <v>176.45000000000002</v>
      </c>
      <c r="X136">
        <f>(X127+X134)/2</f>
        <v>220.32</v>
      </c>
      <c r="Z136">
        <f>(Z127+Z134)/2</f>
        <v>301.96300000000002</v>
      </c>
      <c r="AB136">
        <f>(AB127+AB134)/2</f>
        <v>329.18</v>
      </c>
      <c r="AD136">
        <f>(AD127+AD134)/2</f>
        <v>318.5</v>
      </c>
    </row>
    <row r="137" spans="16:30" x14ac:dyDescent="0.25">
      <c r="P137" t="s">
        <v>11</v>
      </c>
      <c r="R137">
        <f>R127/R136*100-100</f>
        <v>2.205220522052187</v>
      </c>
      <c r="T137">
        <f>T127/T136*100-100</f>
        <v>3.4057178565849284</v>
      </c>
      <c r="V137">
        <f>V127/V136*100-100</f>
        <v>4.1881552847832211</v>
      </c>
      <c r="X137">
        <f>X127/X136*100-100</f>
        <v>9.0777051561346411E-2</v>
      </c>
      <c r="Z137">
        <f>Z127/Z136*100-100</f>
        <v>-0.23082298162357517</v>
      </c>
      <c r="AB137">
        <f>AB127/AB136*100-100</f>
        <v>0.72300868825566056</v>
      </c>
      <c r="AD137">
        <f>AD127/AD136*100-100</f>
        <v>0.40816326530612912</v>
      </c>
    </row>
    <row r="138" spans="16:30" x14ac:dyDescent="0.25">
      <c r="P138" t="s">
        <v>12</v>
      </c>
      <c r="R138">
        <f>R134/R136*100-100</f>
        <v>-2.2052205220522012</v>
      </c>
      <c r="T138">
        <f>T134/T136*100-100</f>
        <v>-3.4057178565849</v>
      </c>
      <c r="V138">
        <f>V134/V136*100-100</f>
        <v>-4.1881552847832353</v>
      </c>
      <c r="X138">
        <f>X134/X136*100-100</f>
        <v>-9.0777051561360622E-2</v>
      </c>
      <c r="Z138">
        <f>Z134/Z136*100-100</f>
        <v>0.23082298162357517</v>
      </c>
      <c r="AB138">
        <f>AB134/AB136*100-100</f>
        <v>-0.72300868825566056</v>
      </c>
      <c r="AD138">
        <f>AD134/AD136*100-100</f>
        <v>-0.4081632653061007</v>
      </c>
    </row>
  </sheetData>
  <pageMargins left="0.75" right="0.75" top="1" bottom="1" header="0.5" footer="0.5"/>
  <pageSetup paperSize="9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2"/>
  <sheetViews>
    <sheetView tabSelected="1" workbookViewId="0">
      <selection activeCell="A2" sqref="A2:IV2"/>
    </sheetView>
  </sheetViews>
  <sheetFormatPr defaultRowHeight="13.2" x14ac:dyDescent="0.25"/>
  <cols>
    <col min="1" max="1" width="18.109375" customWidth="1"/>
    <col min="2" max="14" width="14.21875" style="4" customWidth="1"/>
  </cols>
  <sheetData>
    <row r="1" spans="1:14" x14ac:dyDescent="0.25">
      <c r="A1" s="5" t="s">
        <v>13</v>
      </c>
      <c r="B1" s="4">
        <v>-5</v>
      </c>
      <c r="C1" s="4">
        <v>-5</v>
      </c>
      <c r="D1" s="4">
        <v>0</v>
      </c>
      <c r="E1" s="4">
        <v>0</v>
      </c>
      <c r="F1" s="4">
        <v>5</v>
      </c>
      <c r="G1" s="4">
        <v>10</v>
      </c>
      <c r="H1" s="4">
        <v>10</v>
      </c>
      <c r="I1" s="4">
        <v>20</v>
      </c>
      <c r="J1" s="4">
        <v>20</v>
      </c>
      <c r="K1" s="4">
        <v>30</v>
      </c>
      <c r="L1" s="4">
        <v>30</v>
      </c>
      <c r="M1" s="4">
        <v>35</v>
      </c>
      <c r="N1" s="4">
        <v>35</v>
      </c>
    </row>
    <row r="2" spans="1:14" x14ac:dyDescent="0.25">
      <c r="A2">
        <v>290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</row>
    <row r="3" spans="1:14" x14ac:dyDescent="0.25">
      <c r="A3">
        <v>291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</row>
    <row r="4" spans="1:14" x14ac:dyDescent="0.25">
      <c r="A4">
        <v>292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9.9181500000000006E-5</v>
      </c>
      <c r="J4" s="4">
        <v>0</v>
      </c>
      <c r="K4" s="4">
        <v>0</v>
      </c>
      <c r="L4" s="4">
        <v>0</v>
      </c>
      <c r="M4" s="4">
        <v>0</v>
      </c>
      <c r="N4" s="4">
        <v>0</v>
      </c>
    </row>
    <row r="5" spans="1:14" x14ac:dyDescent="0.25">
      <c r="A5">
        <v>293</v>
      </c>
      <c r="B5" s="4">
        <v>1.6959439999999999E-4</v>
      </c>
      <c r="C5" s="4">
        <v>1.6959439999999999E-4</v>
      </c>
      <c r="D5" s="4">
        <v>2.294512E-4</v>
      </c>
      <c r="E5" s="4">
        <v>2.3443929999999999E-4</v>
      </c>
      <c r="F5" s="4">
        <v>2.8432000000000002E-4</v>
      </c>
      <c r="G5" s="4">
        <v>3.4916489999999999E-4</v>
      </c>
      <c r="H5" s="4">
        <v>3.4916489999999999E-4</v>
      </c>
      <c r="I5" s="4">
        <v>3.890694E-4</v>
      </c>
      <c r="J5" s="4">
        <v>3.691171E-4</v>
      </c>
      <c r="K5" s="4">
        <v>3.2921259999999999E-4</v>
      </c>
      <c r="L5" s="4">
        <v>3.3420059999999998E-4</v>
      </c>
      <c r="M5" s="4">
        <v>2.9429610000000002E-4</v>
      </c>
      <c r="N5" s="4">
        <v>2.89308E-4</v>
      </c>
    </row>
    <row r="6" spans="1:14" x14ac:dyDescent="0.25">
      <c r="A6">
        <v>294</v>
      </c>
      <c r="B6" s="4">
        <v>5.4424279999999996E-4</v>
      </c>
      <c r="C6" s="4">
        <v>5.2912499999999997E-4</v>
      </c>
      <c r="D6" s="4">
        <v>7.2061779999999995E-4</v>
      </c>
      <c r="E6" s="4">
        <v>7.4581430000000002E-4</v>
      </c>
      <c r="F6" s="4">
        <v>9.0203210000000002E-4</v>
      </c>
      <c r="G6" s="4">
        <v>1.1086430000000001E-3</v>
      </c>
      <c r="H6" s="4">
        <v>1.103604E-3</v>
      </c>
      <c r="I6" s="4">
        <v>1.2699E-3</v>
      </c>
      <c r="J6" s="4">
        <v>1.249743E-3</v>
      </c>
      <c r="K6" s="4">
        <v>1.133839E-3</v>
      </c>
      <c r="L6" s="4">
        <v>1.1287999999999999E-3</v>
      </c>
      <c r="M6" s="4">
        <v>1.0028179999999999E-3</v>
      </c>
      <c r="N6" s="4">
        <v>9.7762140000000005E-4</v>
      </c>
    </row>
    <row r="7" spans="1:14" x14ac:dyDescent="0.25">
      <c r="A7">
        <v>295</v>
      </c>
      <c r="B7" s="4">
        <v>1.277264E-3</v>
      </c>
      <c r="C7" s="4">
        <v>1.242064E-3</v>
      </c>
      <c r="D7" s="4">
        <v>1.739895E-3</v>
      </c>
      <c r="E7" s="4">
        <v>1.765038E-3</v>
      </c>
      <c r="F7" s="4">
        <v>2.2276689999999998E-3</v>
      </c>
      <c r="G7" s="4">
        <v>2.7154430000000001E-3</v>
      </c>
      <c r="H7" s="4">
        <v>2.6802430000000001E-3</v>
      </c>
      <c r="I7" s="4">
        <v>3.2384169999999999E-3</v>
      </c>
      <c r="J7" s="4">
        <v>3.1831030000000001E-3</v>
      </c>
      <c r="K7" s="4">
        <v>2.9920160000000001E-3</v>
      </c>
      <c r="L7" s="4">
        <v>2.9970439999999999E-3</v>
      </c>
      <c r="M7" s="4">
        <v>2.6852709999999999E-3</v>
      </c>
      <c r="N7" s="4">
        <v>2.6802430000000001E-3</v>
      </c>
    </row>
    <row r="8" spans="1:14" x14ac:dyDescent="0.25">
      <c r="A8">
        <v>296</v>
      </c>
      <c r="B8" s="4">
        <v>2.5148530000000001E-3</v>
      </c>
      <c r="C8" s="4">
        <v>2.4394080000000001E-3</v>
      </c>
      <c r="D8" s="4">
        <v>3.4403189999999998E-3</v>
      </c>
      <c r="E8" s="4">
        <v>3.4956459999999998E-3</v>
      </c>
      <c r="F8" s="4">
        <v>4.5770330000000003E-3</v>
      </c>
      <c r="G8" s="4">
        <v>5.5628550000000002E-3</v>
      </c>
      <c r="H8" s="4">
        <v>5.4522019999999997E-3</v>
      </c>
      <c r="I8" s="4">
        <v>6.7850740000000003E-3</v>
      </c>
      <c r="J8" s="4">
        <v>6.67945E-3</v>
      </c>
      <c r="K8" s="4">
        <v>6.463173E-3</v>
      </c>
      <c r="L8" s="4">
        <v>6.4682020000000002E-3</v>
      </c>
      <c r="M8" s="4">
        <v>5.9451130000000001E-3</v>
      </c>
      <c r="N8" s="4">
        <v>5.9501429999999998E-3</v>
      </c>
    </row>
    <row r="9" spans="1:14" x14ac:dyDescent="0.25">
      <c r="A9">
        <v>297</v>
      </c>
      <c r="B9" s="4">
        <v>4.3201560000000003E-3</v>
      </c>
      <c r="C9" s="4">
        <v>4.259522E-3</v>
      </c>
      <c r="D9" s="4">
        <v>5.9926370000000003E-3</v>
      </c>
      <c r="E9" s="4">
        <v>6.0229539999999996E-3</v>
      </c>
      <c r="F9" s="4">
        <v>8.0339739999999993E-3</v>
      </c>
      <c r="G9" s="4">
        <v>1.440052E-2</v>
      </c>
      <c r="H9" s="4">
        <v>9.5750820000000004E-3</v>
      </c>
      <c r="I9" s="4">
        <v>1.8291189999999999E-2</v>
      </c>
      <c r="J9" s="4">
        <v>1.8190129999999999E-2</v>
      </c>
      <c r="K9" s="4">
        <v>1.8139599999999999E-2</v>
      </c>
      <c r="L9" s="4">
        <v>1.8139599999999999E-2</v>
      </c>
      <c r="M9" s="4">
        <v>1.6977450000000002E-2</v>
      </c>
      <c r="N9" s="4">
        <v>1.7078510000000002E-2</v>
      </c>
    </row>
    <row r="10" spans="1:14" x14ac:dyDescent="0.25">
      <c r="A10">
        <v>298</v>
      </c>
      <c r="B10" s="4">
        <v>6.0779980000000003E-3</v>
      </c>
      <c r="C10" s="4">
        <v>6.0035119999999999E-3</v>
      </c>
      <c r="D10" s="4">
        <v>8.4962860000000005E-3</v>
      </c>
      <c r="E10" s="4">
        <v>8.4714569999999999E-3</v>
      </c>
      <c r="F10" s="4">
        <v>1.469843E-2</v>
      </c>
      <c r="G10" s="4">
        <v>1.723092E-2</v>
      </c>
      <c r="H10" s="4">
        <v>1.7777149999999999E-2</v>
      </c>
      <c r="I10" s="4">
        <v>2.2742829999999999E-2</v>
      </c>
      <c r="J10" s="4">
        <v>2.2494549999999999E-2</v>
      </c>
      <c r="K10" s="4">
        <v>2.3388369999999999E-2</v>
      </c>
      <c r="L10" s="4">
        <v>2.328906E-2</v>
      </c>
      <c r="M10" s="4">
        <v>2.2146949999999999E-2</v>
      </c>
      <c r="N10" s="4">
        <v>2.2146949999999999E-2</v>
      </c>
    </row>
    <row r="11" spans="1:14" x14ac:dyDescent="0.25">
      <c r="A11">
        <v>299</v>
      </c>
      <c r="B11" s="4">
        <v>7.5461740000000001E-3</v>
      </c>
      <c r="C11" s="4">
        <v>7.4922729999999998E-3</v>
      </c>
      <c r="D11" s="4">
        <v>1.30343E-2</v>
      </c>
      <c r="E11" s="4">
        <v>1.3083300000000001E-2</v>
      </c>
      <c r="F11" s="4">
        <v>1.7248400000000001E-2</v>
      </c>
      <c r="G11" s="4">
        <v>2.141349E-2</v>
      </c>
      <c r="H11" s="4">
        <v>2.1217489999999999E-2</v>
      </c>
      <c r="I11" s="4">
        <v>2.900867E-2</v>
      </c>
      <c r="J11" s="4">
        <v>2.8861669999999999E-2</v>
      </c>
      <c r="K11" s="4">
        <v>3.057671E-2</v>
      </c>
      <c r="L11" s="4">
        <v>3.0478700000000001E-2</v>
      </c>
      <c r="M11" s="4">
        <v>2.9302680000000001E-2</v>
      </c>
      <c r="N11" s="4">
        <v>2.9302680000000001E-2</v>
      </c>
    </row>
    <row r="12" spans="1:14" x14ac:dyDescent="0.25">
      <c r="A12">
        <v>300</v>
      </c>
      <c r="B12" s="4">
        <v>9.0283240000000008E-3</v>
      </c>
      <c r="C12" s="4">
        <v>8.9128230000000003E-3</v>
      </c>
      <c r="D12" s="4">
        <v>1.4726370000000001E-2</v>
      </c>
      <c r="E12" s="4">
        <v>1.458199E-2</v>
      </c>
      <c r="F12" s="4">
        <v>2.0501419999999999E-2</v>
      </c>
      <c r="G12" s="4">
        <v>2.5362079999999999E-2</v>
      </c>
      <c r="H12" s="4">
        <v>2.516958E-2</v>
      </c>
      <c r="I12" s="4">
        <v>3.4890909999999997E-2</v>
      </c>
      <c r="J12" s="4">
        <v>3.4842789999999998E-2</v>
      </c>
      <c r="K12" s="4">
        <v>3.734531E-2</v>
      </c>
      <c r="L12" s="4">
        <v>3.720093E-2</v>
      </c>
      <c r="M12" s="4">
        <v>3.6142170000000001E-2</v>
      </c>
      <c r="N12" s="4">
        <v>3.6142170000000001E-2</v>
      </c>
    </row>
    <row r="13" spans="1:14" x14ac:dyDescent="0.25">
      <c r="A13">
        <v>301</v>
      </c>
      <c r="B13" s="4">
        <v>1.180604E-2</v>
      </c>
      <c r="C13" s="4">
        <v>1.166437E-2</v>
      </c>
      <c r="D13" s="4">
        <v>1.6575679999999999E-2</v>
      </c>
      <c r="E13" s="4">
        <v>1.652845E-2</v>
      </c>
      <c r="F13" s="4">
        <v>2.3564849999999998E-2</v>
      </c>
      <c r="G13" s="4">
        <v>2.8995630000000001E-2</v>
      </c>
      <c r="H13" s="4">
        <v>2.8617839999999999E-2</v>
      </c>
      <c r="I13" s="4">
        <v>4.0234979999999997E-2</v>
      </c>
      <c r="J13" s="4">
        <v>4.0140530000000001E-2</v>
      </c>
      <c r="K13" s="4">
        <v>4.3682350000000002E-2</v>
      </c>
      <c r="L13" s="4">
        <v>4.3493450000000003E-2</v>
      </c>
      <c r="M13" s="4">
        <v>4.2548969999999998E-2</v>
      </c>
      <c r="N13" s="4">
        <v>4.236007E-2</v>
      </c>
    </row>
    <row r="14" spans="1:14" x14ac:dyDescent="0.25">
      <c r="A14">
        <v>302</v>
      </c>
      <c r="B14" s="4">
        <v>1.364859E-2</v>
      </c>
      <c r="C14" s="4">
        <v>1.350837E-2</v>
      </c>
      <c r="D14" s="4">
        <v>1.9584799999999999E-2</v>
      </c>
      <c r="E14" s="4">
        <v>1.9584799999999999E-2</v>
      </c>
      <c r="F14" s="4">
        <v>2.7484149999999999E-2</v>
      </c>
      <c r="G14" s="4">
        <v>3.3607329999999998E-2</v>
      </c>
      <c r="H14" s="4">
        <v>3.3513840000000003E-2</v>
      </c>
      <c r="I14" s="4">
        <v>4.674176E-2</v>
      </c>
      <c r="J14" s="4">
        <v>4.6695019999999997E-2</v>
      </c>
      <c r="K14" s="4">
        <v>5.0434359999999998E-2</v>
      </c>
      <c r="L14" s="4">
        <v>5.0527839999999997E-2</v>
      </c>
      <c r="M14" s="4">
        <v>4.9452780000000002E-2</v>
      </c>
      <c r="N14" s="4">
        <v>4.959301E-2</v>
      </c>
    </row>
    <row r="15" spans="1:14" x14ac:dyDescent="0.25">
      <c r="A15">
        <v>303</v>
      </c>
      <c r="B15" s="4">
        <v>1.415548E-2</v>
      </c>
      <c r="C15" s="4">
        <v>1.410922E-2</v>
      </c>
      <c r="D15" s="4">
        <v>2.0446800000000001E-2</v>
      </c>
      <c r="E15" s="4">
        <v>2.0308030000000001E-2</v>
      </c>
      <c r="F15" s="4">
        <v>2.8819819999999999E-2</v>
      </c>
      <c r="G15" s="4">
        <v>3.552748E-2</v>
      </c>
      <c r="H15" s="4">
        <v>3.5342440000000003E-2</v>
      </c>
      <c r="I15" s="4">
        <v>4.9868000000000003E-2</v>
      </c>
      <c r="J15" s="4">
        <v>5.0145559999999999E-2</v>
      </c>
      <c r="K15" s="4">
        <v>5.4586490000000001E-2</v>
      </c>
      <c r="L15" s="4">
        <v>5.4956570000000003E-2</v>
      </c>
      <c r="M15" s="4">
        <v>5.4077640000000003E-2</v>
      </c>
      <c r="N15" s="4">
        <v>5.4123890000000001E-2</v>
      </c>
    </row>
    <row r="16" spans="1:14" x14ac:dyDescent="0.25">
      <c r="A16">
        <v>304</v>
      </c>
      <c r="B16" s="4">
        <v>1.4174880000000001E-2</v>
      </c>
      <c r="C16" s="4">
        <v>1.4174880000000001E-2</v>
      </c>
      <c r="D16" s="4">
        <v>2.0510270000000001E-2</v>
      </c>
      <c r="E16" s="4">
        <v>2.064701E-2</v>
      </c>
      <c r="F16" s="4">
        <v>2.9170160000000001E-2</v>
      </c>
      <c r="G16" s="4">
        <v>3.6325969999999999E-2</v>
      </c>
      <c r="H16" s="4">
        <v>3.6189230000000003E-2</v>
      </c>
      <c r="I16" s="4">
        <v>5.1777040000000003E-2</v>
      </c>
      <c r="J16" s="4">
        <v>5.1868200000000003E-2</v>
      </c>
      <c r="K16" s="4">
        <v>5.7383179999999999E-2</v>
      </c>
      <c r="L16" s="4">
        <v>5.7428760000000002E-2</v>
      </c>
      <c r="M16" s="4">
        <v>5.688182E-2</v>
      </c>
      <c r="N16" s="4">
        <v>5.6836240000000003E-2</v>
      </c>
    </row>
    <row r="17" spans="1:14" x14ac:dyDescent="0.25">
      <c r="A17">
        <v>305</v>
      </c>
      <c r="B17" s="4">
        <v>1.4548749999999999E-2</v>
      </c>
      <c r="C17" s="4">
        <v>1.450384E-2</v>
      </c>
      <c r="D17" s="4">
        <v>2.1149569999999999E-2</v>
      </c>
      <c r="E17" s="4">
        <v>2.1239379999999999E-2</v>
      </c>
      <c r="F17" s="4">
        <v>3.0175179999999999E-2</v>
      </c>
      <c r="G17" s="4">
        <v>3.7674069999999997E-2</v>
      </c>
      <c r="H17" s="4">
        <v>3.7449549999999998E-2</v>
      </c>
      <c r="I17" s="4">
        <v>5.3929150000000002E-2</v>
      </c>
      <c r="J17" s="4">
        <v>5.3974059999999997E-2</v>
      </c>
      <c r="K17" s="4">
        <v>5.9991129999999997E-2</v>
      </c>
      <c r="L17" s="4">
        <v>6.0260550000000003E-2</v>
      </c>
      <c r="M17" s="4">
        <v>5.9542100000000001E-2</v>
      </c>
      <c r="N17" s="4">
        <v>5.9676809999999997E-2</v>
      </c>
    </row>
    <row r="18" spans="1:14" x14ac:dyDescent="0.25">
      <c r="A18">
        <v>306</v>
      </c>
      <c r="B18" s="4">
        <v>1.508133E-2</v>
      </c>
      <c r="C18" s="4">
        <v>1.503671E-2</v>
      </c>
      <c r="D18" s="4">
        <v>2.1997320000000001E-2</v>
      </c>
      <c r="E18" s="4">
        <v>2.1997320000000001E-2</v>
      </c>
      <c r="F18" s="4">
        <v>3.1412000000000002E-2</v>
      </c>
      <c r="G18" s="4">
        <v>3.9041899999999997E-2</v>
      </c>
      <c r="H18" s="4">
        <v>3.8908039999999998E-2</v>
      </c>
      <c r="I18" s="4">
        <v>5.6175719999999998E-2</v>
      </c>
      <c r="J18" s="4">
        <v>5.6309579999999998E-2</v>
      </c>
      <c r="K18" s="4">
        <v>6.2690140000000005E-2</v>
      </c>
      <c r="L18" s="4">
        <v>6.2913230000000001E-2</v>
      </c>
      <c r="M18" s="4">
        <v>6.228856E-2</v>
      </c>
      <c r="N18" s="4">
        <v>6.2467040000000001E-2</v>
      </c>
    </row>
    <row r="19" spans="1:14" x14ac:dyDescent="0.25">
      <c r="A19">
        <v>307</v>
      </c>
      <c r="B19" s="4">
        <v>1.549289E-2</v>
      </c>
      <c r="C19" s="4">
        <v>1.5404609999999999E-2</v>
      </c>
      <c r="D19" s="4">
        <v>2.246689E-2</v>
      </c>
      <c r="E19" s="4">
        <v>2.2511030000000001E-2</v>
      </c>
      <c r="F19" s="4">
        <v>3.2221680000000003E-2</v>
      </c>
      <c r="G19" s="4">
        <v>3.9901909999999999E-2</v>
      </c>
      <c r="H19" s="4">
        <v>3.9637079999999998E-2</v>
      </c>
      <c r="I19" s="4">
        <v>5.7690039999999998E-2</v>
      </c>
      <c r="J19" s="4">
        <v>5.7778320000000001E-2</v>
      </c>
      <c r="K19" s="4">
        <v>6.4928879999999994E-2</v>
      </c>
      <c r="L19" s="4">
        <v>6.4796469999999995E-2</v>
      </c>
      <c r="M19" s="4">
        <v>6.4575770000000005E-2</v>
      </c>
      <c r="N19" s="4">
        <v>6.4619910000000003E-2</v>
      </c>
    </row>
    <row r="20" spans="1:14" x14ac:dyDescent="0.25">
      <c r="A20">
        <v>308</v>
      </c>
      <c r="B20" s="4">
        <v>1.5786330000000001E-2</v>
      </c>
      <c r="C20" s="4">
        <v>1.574248E-2</v>
      </c>
      <c r="D20" s="4">
        <v>2.3065579999999999E-2</v>
      </c>
      <c r="E20" s="4">
        <v>2.289018E-2</v>
      </c>
      <c r="F20" s="4">
        <v>3.2800490000000002E-2</v>
      </c>
      <c r="G20" s="4">
        <v>4.1044459999999998E-2</v>
      </c>
      <c r="H20" s="4">
        <v>4.069366E-2</v>
      </c>
      <c r="I20" s="4">
        <v>5.9154890000000002E-2</v>
      </c>
      <c r="J20" s="4">
        <v>5.9374150000000001E-2</v>
      </c>
      <c r="K20" s="4">
        <v>6.6477999999999995E-2</v>
      </c>
      <c r="L20" s="4">
        <v>6.6477999999999995E-2</v>
      </c>
      <c r="M20" s="4">
        <v>6.6258739999999997E-2</v>
      </c>
      <c r="N20" s="4">
        <v>6.6346440000000007E-2</v>
      </c>
    </row>
    <row r="21" spans="1:14" x14ac:dyDescent="0.25">
      <c r="A21">
        <v>309</v>
      </c>
      <c r="B21" s="4">
        <v>1.5959660000000001E-2</v>
      </c>
      <c r="C21" s="4">
        <v>1.591629E-2</v>
      </c>
      <c r="D21" s="4">
        <v>2.3288960000000001E-2</v>
      </c>
      <c r="E21" s="4">
        <v>2.3288960000000001E-2</v>
      </c>
      <c r="F21" s="4">
        <v>3.3220380000000001E-2</v>
      </c>
      <c r="G21" s="4">
        <v>4.1590530000000001E-2</v>
      </c>
      <c r="H21" s="4">
        <v>4.1373689999999998E-2</v>
      </c>
      <c r="I21" s="4">
        <v>6.0325780000000002E-2</v>
      </c>
      <c r="J21" s="4">
        <v>6.0195680000000001E-2</v>
      </c>
      <c r="K21" s="4">
        <v>6.7785189999999995E-2</v>
      </c>
      <c r="L21" s="4">
        <v>6.7655080000000006E-2</v>
      </c>
      <c r="M21" s="4">
        <v>6.7481609999999997E-2</v>
      </c>
      <c r="N21" s="4">
        <v>6.7611710000000005E-2</v>
      </c>
    </row>
    <row r="22" spans="1:14" x14ac:dyDescent="0.25">
      <c r="A22">
        <v>310</v>
      </c>
      <c r="B22" s="4">
        <v>1.6211199999999999E-2</v>
      </c>
      <c r="C22" s="4">
        <v>1.616832E-2</v>
      </c>
      <c r="D22" s="4">
        <v>2.3630620000000001E-2</v>
      </c>
      <c r="E22" s="4">
        <v>2.3587730000000001E-2</v>
      </c>
      <c r="F22" s="4">
        <v>3.3666120000000001E-2</v>
      </c>
      <c r="G22" s="4">
        <v>4.2200590000000003E-2</v>
      </c>
      <c r="H22" s="4">
        <v>4.1857499999999999E-2</v>
      </c>
      <c r="I22" s="4">
        <v>6.0984999999999998E-2</v>
      </c>
      <c r="J22" s="4">
        <v>6.0942120000000002E-2</v>
      </c>
      <c r="K22" s="4">
        <v>6.8447300000000003E-2</v>
      </c>
      <c r="L22" s="4">
        <v>6.8704619999999994E-2</v>
      </c>
      <c r="M22" s="4">
        <v>6.8404409999999999E-2</v>
      </c>
      <c r="N22" s="4">
        <v>6.8447300000000003E-2</v>
      </c>
    </row>
    <row r="23" spans="1:14" x14ac:dyDescent="0.25">
      <c r="A23">
        <v>311</v>
      </c>
      <c r="B23" s="4">
        <v>1.632277E-2</v>
      </c>
      <c r="C23" s="4">
        <v>1.636516E-2</v>
      </c>
      <c r="D23" s="4">
        <v>2.3911789999999999E-2</v>
      </c>
      <c r="E23" s="4">
        <v>2.3996590000000002E-2</v>
      </c>
      <c r="F23" s="4">
        <v>3.4087020000000003E-2</v>
      </c>
      <c r="G23" s="4">
        <v>4.2735969999999998E-2</v>
      </c>
      <c r="H23" s="4">
        <v>4.2735969999999998E-2</v>
      </c>
      <c r="I23" s="4">
        <v>6.1729729999999997E-2</v>
      </c>
      <c r="J23" s="4">
        <v>6.1899320000000001E-2</v>
      </c>
      <c r="K23" s="4">
        <v>6.9700330000000005E-2</v>
      </c>
      <c r="L23" s="4">
        <v>6.9403549999999994E-2</v>
      </c>
      <c r="M23" s="4">
        <v>6.9276359999999995E-2</v>
      </c>
      <c r="N23" s="4">
        <v>6.9318759999999993E-2</v>
      </c>
    </row>
    <row r="24" spans="1:14" x14ac:dyDescent="0.25">
      <c r="A24">
        <v>312</v>
      </c>
      <c r="B24" s="4">
        <v>1.92318E-2</v>
      </c>
      <c r="C24" s="4">
        <v>1.881642E-2</v>
      </c>
      <c r="D24" s="4">
        <v>2.8619240000000001E-2</v>
      </c>
      <c r="E24" s="4">
        <v>2.866078E-2</v>
      </c>
      <c r="F24" s="4">
        <v>4.199427E-2</v>
      </c>
      <c r="G24" s="4">
        <v>5.2046309999999998E-2</v>
      </c>
      <c r="H24" s="4">
        <v>5.1506330000000003E-2</v>
      </c>
      <c r="I24" s="4">
        <v>7.2275010000000001E-2</v>
      </c>
      <c r="J24" s="4">
        <v>7.1610409999999999E-2</v>
      </c>
      <c r="K24" s="4">
        <v>7.7716400000000005E-2</v>
      </c>
      <c r="L24" s="4">
        <v>7.7674859999999998E-2</v>
      </c>
      <c r="M24" s="4">
        <v>7.6054910000000003E-2</v>
      </c>
      <c r="N24" s="4">
        <v>7.6179520000000001E-2</v>
      </c>
    </row>
    <row r="25" spans="1:14" x14ac:dyDescent="0.25">
      <c r="A25">
        <v>313</v>
      </c>
      <c r="B25" s="4">
        <v>2.3106390000000001E-2</v>
      </c>
      <c r="C25" s="4">
        <v>2.3065349999999998E-2</v>
      </c>
      <c r="D25" s="4">
        <v>3.4269689999999998E-2</v>
      </c>
      <c r="E25" s="4">
        <v>3.4228649999999999E-2</v>
      </c>
      <c r="F25" s="4">
        <v>4.9290899999999999E-2</v>
      </c>
      <c r="G25" s="4">
        <v>6.1233990000000002E-2</v>
      </c>
      <c r="H25" s="4">
        <v>6.1110860000000003E-2</v>
      </c>
      <c r="I25" s="4">
        <v>8.6187239999999998E-2</v>
      </c>
      <c r="J25" s="4">
        <v>8.7008080000000002E-2</v>
      </c>
      <c r="K25" s="4">
        <v>9.0291399999999994E-2</v>
      </c>
      <c r="L25" s="4">
        <v>9.0701809999999994E-2</v>
      </c>
      <c r="M25" s="4">
        <v>8.7828909999999996E-2</v>
      </c>
      <c r="N25" s="4">
        <v>8.7828909999999996E-2</v>
      </c>
    </row>
    <row r="26" spans="1:14" x14ac:dyDescent="0.25">
      <c r="A26">
        <v>314</v>
      </c>
      <c r="B26" s="4">
        <v>1.860697E-2</v>
      </c>
      <c r="C26" s="4">
        <v>1.8727529999999999E-2</v>
      </c>
      <c r="D26" s="4">
        <v>2.7166969999999999E-2</v>
      </c>
      <c r="E26" s="4">
        <v>2.7166969999999999E-2</v>
      </c>
      <c r="F26" s="4">
        <v>3.8781259999999998E-2</v>
      </c>
      <c r="G26" s="4">
        <v>4.834596E-2</v>
      </c>
      <c r="H26" s="4">
        <v>4.8426339999999998E-2</v>
      </c>
      <c r="I26" s="4">
        <v>6.4983719999999995E-2</v>
      </c>
      <c r="J26" s="4">
        <v>6.5586539999999999E-2</v>
      </c>
      <c r="K26" s="4">
        <v>7.2338089999999994E-2</v>
      </c>
      <c r="L26" s="4">
        <v>7.2739970000000001E-2</v>
      </c>
      <c r="M26" s="4">
        <v>7.1534340000000002E-2</v>
      </c>
      <c r="N26" s="4">
        <v>7.1936219999999995E-2</v>
      </c>
    </row>
    <row r="27" spans="1:14" x14ac:dyDescent="0.25">
      <c r="A27">
        <v>315</v>
      </c>
      <c r="B27" s="4">
        <v>1.6287490000000002E-2</v>
      </c>
      <c r="C27" s="4">
        <v>1.6208810000000001E-2</v>
      </c>
      <c r="D27" s="4">
        <v>2.3644399999999999E-2</v>
      </c>
      <c r="E27" s="4">
        <v>2.3723080000000001E-2</v>
      </c>
      <c r="F27" s="4">
        <v>3.395194E-2</v>
      </c>
      <c r="G27" s="4">
        <v>4.2292389999999999E-2</v>
      </c>
      <c r="H27" s="4">
        <v>4.2292389999999999E-2</v>
      </c>
      <c r="I27" s="4">
        <v>6.1333810000000002E-2</v>
      </c>
      <c r="J27" s="4">
        <v>6.1530519999999998E-2</v>
      </c>
      <c r="K27" s="4">
        <v>6.8061250000000004E-2</v>
      </c>
      <c r="L27" s="4">
        <v>6.8454669999999995E-2</v>
      </c>
      <c r="M27" s="4">
        <v>6.8061250000000004E-2</v>
      </c>
      <c r="N27" s="4">
        <v>6.8061250000000004E-2</v>
      </c>
    </row>
    <row r="28" spans="1:14" x14ac:dyDescent="0.25">
      <c r="A28">
        <v>316</v>
      </c>
      <c r="B28" s="4">
        <v>1.5823839999999999E-2</v>
      </c>
      <c r="C28" s="4">
        <v>1.5747029999999999E-2</v>
      </c>
      <c r="D28" s="4">
        <v>2.3006019999999999E-2</v>
      </c>
      <c r="E28" s="4">
        <v>2.3082829999999999E-2</v>
      </c>
      <c r="F28" s="4">
        <v>3.303035E-2</v>
      </c>
      <c r="G28" s="4">
        <v>4.1211119999999997E-2</v>
      </c>
      <c r="H28" s="4">
        <v>4.1019079999999999E-2</v>
      </c>
      <c r="I28" s="4">
        <v>5.9838700000000002E-2</v>
      </c>
      <c r="J28" s="4">
        <v>5.9915509999999998E-2</v>
      </c>
      <c r="K28" s="4">
        <v>6.7212910000000001E-2</v>
      </c>
      <c r="L28" s="4">
        <v>6.7212910000000001E-2</v>
      </c>
      <c r="M28" s="4">
        <v>6.7596989999999996E-2</v>
      </c>
      <c r="N28" s="4">
        <v>6.7596989999999996E-2</v>
      </c>
    </row>
    <row r="29" spans="1:14" x14ac:dyDescent="0.25">
      <c r="A29">
        <v>317</v>
      </c>
      <c r="B29" s="4">
        <v>1.5516780000000001E-2</v>
      </c>
      <c r="C29" s="4">
        <v>1.54793E-2</v>
      </c>
      <c r="D29" s="4">
        <v>2.263801E-2</v>
      </c>
      <c r="E29" s="4">
        <v>2.2712969999999999E-2</v>
      </c>
      <c r="F29" s="4">
        <v>3.268269E-2</v>
      </c>
      <c r="G29" s="4">
        <v>4.0628480000000002E-2</v>
      </c>
      <c r="H29" s="4">
        <v>4.0478559999999997E-2</v>
      </c>
      <c r="I29" s="4">
        <v>5.8881320000000001E-2</v>
      </c>
      <c r="J29" s="4">
        <v>5.8993759999999999E-2</v>
      </c>
      <c r="K29" s="4">
        <v>6.6714670000000004E-2</v>
      </c>
      <c r="L29" s="4">
        <v>6.6714670000000004E-2</v>
      </c>
      <c r="M29" s="4">
        <v>6.5965070000000001E-2</v>
      </c>
      <c r="N29" s="4">
        <v>6.6339869999999995E-2</v>
      </c>
    </row>
    <row r="30" spans="1:14" x14ac:dyDescent="0.25">
      <c r="A30">
        <v>318</v>
      </c>
      <c r="B30" s="4">
        <v>1.529029E-2</v>
      </c>
      <c r="C30" s="4">
        <v>1.521748E-2</v>
      </c>
      <c r="D30" s="4">
        <v>2.224373E-2</v>
      </c>
      <c r="E30" s="4">
        <v>2.224373E-2</v>
      </c>
      <c r="F30" s="4">
        <v>3.2000389999999997E-2</v>
      </c>
      <c r="G30" s="4">
        <v>3.9791149999999997E-2</v>
      </c>
      <c r="H30" s="4">
        <v>3.9645529999999998E-2</v>
      </c>
      <c r="I30" s="4">
        <v>5.7702629999999998E-2</v>
      </c>
      <c r="J30" s="4">
        <v>5.7775439999999997E-2</v>
      </c>
      <c r="K30" s="4">
        <v>6.5165749999999995E-2</v>
      </c>
      <c r="L30" s="4">
        <v>6.5165749999999995E-2</v>
      </c>
      <c r="M30" s="4">
        <v>6.5165749999999995E-2</v>
      </c>
      <c r="N30" s="4">
        <v>6.5165749999999995E-2</v>
      </c>
    </row>
    <row r="31" spans="1:14" x14ac:dyDescent="0.25">
      <c r="A31">
        <v>319</v>
      </c>
      <c r="B31" s="4">
        <v>1.502326E-2</v>
      </c>
      <c r="C31" s="4">
        <v>1.484652E-2</v>
      </c>
      <c r="D31" s="4">
        <v>2.1810240000000002E-2</v>
      </c>
      <c r="E31" s="4">
        <v>2.1845590000000002E-2</v>
      </c>
      <c r="F31" s="4">
        <v>3.1142340000000001E-2</v>
      </c>
      <c r="G31" s="4">
        <v>3.8989790000000003E-2</v>
      </c>
      <c r="H31" s="4">
        <v>3.8813050000000002E-2</v>
      </c>
      <c r="I31" s="4">
        <v>5.6452130000000003E-2</v>
      </c>
      <c r="J31" s="4">
        <v>5.6628869999999998E-2</v>
      </c>
      <c r="K31" s="4">
        <v>6.3981430000000006E-2</v>
      </c>
      <c r="L31" s="4">
        <v>6.3627939999999994E-2</v>
      </c>
      <c r="M31" s="4">
        <v>6.3627939999999994E-2</v>
      </c>
      <c r="N31" s="4">
        <v>6.3981430000000006E-2</v>
      </c>
    </row>
    <row r="32" spans="1:14" x14ac:dyDescent="0.25">
      <c r="A32">
        <v>320</v>
      </c>
      <c r="B32" s="4">
        <v>1.448669E-2</v>
      </c>
      <c r="C32" s="4">
        <v>1.441836E-2</v>
      </c>
      <c r="D32" s="4">
        <v>2.118337E-2</v>
      </c>
      <c r="E32" s="4">
        <v>2.11492E-2</v>
      </c>
      <c r="F32" s="4">
        <v>3.034005E-2</v>
      </c>
      <c r="G32" s="4">
        <v>3.7890899999999998E-2</v>
      </c>
      <c r="H32" s="4">
        <v>3.7685900000000001E-2</v>
      </c>
      <c r="I32" s="4">
        <v>5.4905929999999999E-2</v>
      </c>
      <c r="J32" s="4">
        <v>5.5145090000000001E-2</v>
      </c>
      <c r="K32" s="4">
        <v>6.218344E-2</v>
      </c>
      <c r="L32" s="4">
        <v>6.218344E-2</v>
      </c>
      <c r="M32" s="4">
        <v>6.1841769999999997E-2</v>
      </c>
      <c r="N32" s="4">
        <v>6.218344E-2</v>
      </c>
    </row>
    <row r="33" spans="1:14" x14ac:dyDescent="0.25">
      <c r="A33">
        <v>321</v>
      </c>
      <c r="B33" s="4">
        <v>1.4339269999999999E-2</v>
      </c>
      <c r="C33" s="4">
        <v>1.417214E-2</v>
      </c>
      <c r="D33" s="4">
        <v>2.079027E-2</v>
      </c>
      <c r="E33" s="4">
        <v>2.0656569999999999E-2</v>
      </c>
      <c r="F33" s="4">
        <v>2.9714709999999998E-2</v>
      </c>
      <c r="G33" s="4">
        <v>3.7068179999999999E-2</v>
      </c>
      <c r="H33" s="4">
        <v>3.6967899999999998E-2</v>
      </c>
      <c r="I33" s="4">
        <v>5.391431E-2</v>
      </c>
      <c r="J33" s="4">
        <v>5.4014590000000001E-2</v>
      </c>
      <c r="K33" s="4">
        <v>6.083326E-2</v>
      </c>
      <c r="L33" s="4">
        <v>6.1167510000000001E-2</v>
      </c>
      <c r="M33" s="4">
        <v>6.1167510000000001E-2</v>
      </c>
      <c r="N33" s="4">
        <v>6.1167510000000001E-2</v>
      </c>
    </row>
    <row r="34" spans="1:14" x14ac:dyDescent="0.25">
      <c r="A34">
        <v>322</v>
      </c>
      <c r="B34" s="4">
        <v>1.39364E-2</v>
      </c>
      <c r="C34" s="4">
        <v>1.380615E-2</v>
      </c>
      <c r="D34" s="4">
        <v>2.0285919999999999E-2</v>
      </c>
      <c r="E34" s="4">
        <v>2.0220800000000001E-2</v>
      </c>
      <c r="F34" s="4">
        <v>2.8979890000000001E-2</v>
      </c>
      <c r="G34" s="4">
        <v>3.6273710000000001E-2</v>
      </c>
      <c r="H34" s="4">
        <v>3.6013209999999997E-2</v>
      </c>
      <c r="I34" s="4">
        <v>5.2847600000000002E-2</v>
      </c>
      <c r="J34" s="4">
        <v>5.2749909999999997E-2</v>
      </c>
      <c r="K34" s="4">
        <v>5.9587870000000001E-2</v>
      </c>
      <c r="L34" s="4">
        <v>5.9587870000000001E-2</v>
      </c>
      <c r="M34" s="4">
        <v>5.9913479999999998E-2</v>
      </c>
      <c r="N34" s="4">
        <v>5.9587870000000001E-2</v>
      </c>
    </row>
    <row r="35" spans="1:14" x14ac:dyDescent="0.25">
      <c r="A35">
        <v>323</v>
      </c>
      <c r="B35" s="4">
        <v>1.348072E-2</v>
      </c>
      <c r="C35" s="4">
        <v>1.3385559999999999E-2</v>
      </c>
      <c r="D35" s="4">
        <v>1.9665990000000001E-2</v>
      </c>
      <c r="E35" s="4">
        <v>1.960255E-2</v>
      </c>
      <c r="F35" s="4">
        <v>2.819849E-2</v>
      </c>
      <c r="G35" s="4">
        <v>3.5240180000000003E-2</v>
      </c>
      <c r="H35" s="4">
        <v>3.4922990000000001E-2</v>
      </c>
      <c r="I35" s="4">
        <v>5.1194999999999997E-2</v>
      </c>
      <c r="J35" s="4">
        <v>5.1385319999999998E-2</v>
      </c>
      <c r="K35" s="4">
        <v>5.772919E-2</v>
      </c>
      <c r="L35" s="4">
        <v>5.772919E-2</v>
      </c>
      <c r="M35" s="4">
        <v>5.8046380000000002E-2</v>
      </c>
      <c r="N35" s="4">
        <v>5.8046380000000002E-2</v>
      </c>
    </row>
    <row r="36" spans="1:14" x14ac:dyDescent="0.25">
      <c r="A36">
        <v>324</v>
      </c>
      <c r="B36" s="4">
        <v>1.3112810000000001E-2</v>
      </c>
      <c r="C36" s="4">
        <v>1.3050519999999999E-2</v>
      </c>
      <c r="D36" s="4">
        <v>1.9155289999999998E-2</v>
      </c>
      <c r="E36" s="4">
        <v>1.9124149999999999E-2</v>
      </c>
      <c r="F36" s="4">
        <v>2.7471490000000001E-2</v>
      </c>
      <c r="G36" s="4">
        <v>3.4323800000000002E-2</v>
      </c>
      <c r="H36" s="4">
        <v>3.407462E-2</v>
      </c>
      <c r="I36" s="4">
        <v>4.9928350000000003E-2</v>
      </c>
      <c r="J36" s="4">
        <v>5.0021789999999997E-2</v>
      </c>
      <c r="K36" s="4">
        <v>5.6687210000000002E-2</v>
      </c>
      <c r="L36" s="4">
        <v>5.6687210000000002E-2</v>
      </c>
      <c r="M36" s="4">
        <v>5.6687210000000002E-2</v>
      </c>
      <c r="N36" s="4">
        <v>5.6687210000000002E-2</v>
      </c>
    </row>
    <row r="37" spans="1:14" x14ac:dyDescent="0.25">
      <c r="A37">
        <v>325</v>
      </c>
      <c r="B37" s="4">
        <v>1.264963E-2</v>
      </c>
      <c r="C37" s="4">
        <v>1.26193E-2</v>
      </c>
      <c r="D37" s="4">
        <v>1.8413249999999999E-2</v>
      </c>
      <c r="E37" s="4">
        <v>1.8413249999999999E-2</v>
      </c>
      <c r="F37" s="4">
        <v>2.6451990000000002E-2</v>
      </c>
      <c r="G37" s="4">
        <v>3.2943640000000003E-2</v>
      </c>
      <c r="H37" s="4">
        <v>3.2852640000000002E-2</v>
      </c>
      <c r="I37" s="4">
        <v>4.8111069999999999E-2</v>
      </c>
      <c r="J37" s="4">
        <v>4.8232410000000003E-2</v>
      </c>
      <c r="K37" s="4">
        <v>5.4299380000000001E-2</v>
      </c>
      <c r="L37" s="4">
        <v>5.4602730000000002E-2</v>
      </c>
      <c r="M37" s="4">
        <v>5.4602730000000002E-2</v>
      </c>
      <c r="N37" s="4">
        <v>5.4602730000000002E-2</v>
      </c>
    </row>
    <row r="38" spans="1:14" x14ac:dyDescent="0.25">
      <c r="A38">
        <v>326</v>
      </c>
      <c r="B38" s="4">
        <v>1.2178700000000001E-2</v>
      </c>
      <c r="C38" s="4">
        <v>1.211915E-2</v>
      </c>
      <c r="D38" s="4">
        <v>1.7746959999999999E-2</v>
      </c>
      <c r="E38" s="4">
        <v>1.7717179999999999E-2</v>
      </c>
      <c r="F38" s="4">
        <v>2.554847E-2</v>
      </c>
      <c r="G38" s="4">
        <v>3.1801589999999998E-2</v>
      </c>
      <c r="H38" s="4">
        <v>3.1771819999999999E-2</v>
      </c>
      <c r="I38" s="4">
        <v>4.6392210000000003E-2</v>
      </c>
      <c r="J38" s="4">
        <v>4.660065E-2</v>
      </c>
      <c r="K38" s="4">
        <v>5.2407120000000001E-2</v>
      </c>
      <c r="L38" s="4">
        <v>5.2109349999999999E-2</v>
      </c>
      <c r="M38" s="4">
        <v>5.2109349999999999E-2</v>
      </c>
      <c r="N38" s="4">
        <v>5.2407120000000001E-2</v>
      </c>
    </row>
    <row r="39" spans="1:14" x14ac:dyDescent="0.25">
      <c r="A39">
        <v>327</v>
      </c>
      <c r="B39" s="4">
        <v>1.1706050000000001E-2</v>
      </c>
      <c r="C39" s="4">
        <v>1.161804E-2</v>
      </c>
      <c r="D39" s="4">
        <v>1.7074990000000002E-2</v>
      </c>
      <c r="E39" s="4">
        <v>1.7074990000000002E-2</v>
      </c>
      <c r="F39" s="4">
        <v>2.4409610000000002E-2</v>
      </c>
      <c r="G39" s="4">
        <v>3.0717379999999999E-2</v>
      </c>
      <c r="H39" s="4">
        <v>3.048267E-2</v>
      </c>
      <c r="I39" s="4">
        <v>4.4741169999999997E-2</v>
      </c>
      <c r="J39" s="4">
        <v>4.4770509999999999E-2</v>
      </c>
      <c r="K39" s="4">
        <v>5.0168789999999998E-2</v>
      </c>
      <c r="L39" s="4">
        <v>5.1048940000000001E-2</v>
      </c>
      <c r="M39" s="4">
        <v>5.0755559999999998E-2</v>
      </c>
      <c r="N39" s="4">
        <v>5.1048940000000001E-2</v>
      </c>
    </row>
    <row r="40" spans="1:14" x14ac:dyDescent="0.25">
      <c r="A40">
        <v>328</v>
      </c>
      <c r="B40" s="4">
        <v>1.1184680000000001E-2</v>
      </c>
      <c r="C40" s="4">
        <v>1.109798E-2</v>
      </c>
      <c r="D40" s="4">
        <v>1.6300160000000001E-2</v>
      </c>
      <c r="E40" s="4">
        <v>1.6300160000000001E-2</v>
      </c>
      <c r="F40" s="4">
        <v>2.33809E-2</v>
      </c>
      <c r="G40" s="4">
        <v>2.9190000000000001E-2</v>
      </c>
      <c r="H40" s="4">
        <v>2.9161099999999999E-2</v>
      </c>
      <c r="I40" s="4">
        <v>4.2860160000000001E-2</v>
      </c>
      <c r="J40" s="4">
        <v>4.291797E-2</v>
      </c>
      <c r="K40" s="4">
        <v>4.852476E-2</v>
      </c>
      <c r="L40" s="4">
        <v>4.8755960000000001E-2</v>
      </c>
      <c r="M40" s="4">
        <v>4.8727060000000003E-2</v>
      </c>
      <c r="N40" s="4">
        <v>4.8755960000000001E-2</v>
      </c>
    </row>
    <row r="41" spans="1:14" x14ac:dyDescent="0.25">
      <c r="A41">
        <v>329</v>
      </c>
      <c r="B41" s="4">
        <v>1.0658920000000001E-2</v>
      </c>
      <c r="C41" s="4">
        <v>1.063034E-2</v>
      </c>
      <c r="D41" s="4">
        <v>1.54883E-2</v>
      </c>
      <c r="E41" s="4">
        <v>1.5545450000000001E-2</v>
      </c>
      <c r="F41" s="4">
        <v>2.2318009999999999E-2</v>
      </c>
      <c r="G41" s="4">
        <v>2.7890370000000001E-2</v>
      </c>
      <c r="H41" s="4">
        <v>2.7833210000000001E-2</v>
      </c>
      <c r="I41" s="4">
        <v>4.1006840000000003E-2</v>
      </c>
      <c r="J41" s="4">
        <v>4.0949689999999997E-2</v>
      </c>
      <c r="K41" s="4">
        <v>4.666493E-2</v>
      </c>
      <c r="L41" s="4">
        <v>4.6807809999999998E-2</v>
      </c>
      <c r="M41" s="4">
        <v>4.6922110000000003E-2</v>
      </c>
      <c r="N41" s="4">
        <v>4.6979269999999997E-2</v>
      </c>
    </row>
    <row r="42" spans="1:14" x14ac:dyDescent="0.25">
      <c r="A42">
        <v>330</v>
      </c>
      <c r="B42" s="4">
        <v>1.0137739999999999E-2</v>
      </c>
      <c r="C42" s="4">
        <v>1.0080789999999999E-2</v>
      </c>
      <c r="D42" s="4">
        <v>1.489337E-2</v>
      </c>
      <c r="E42" s="4">
        <v>1.483641E-2</v>
      </c>
      <c r="F42" s="4">
        <v>2.1386079999999998E-2</v>
      </c>
      <c r="G42" s="4">
        <v>2.6654290000000001E-2</v>
      </c>
      <c r="H42" s="4">
        <v>2.656886E-2</v>
      </c>
      <c r="I42" s="4">
        <v>3.9155599999999999E-2</v>
      </c>
      <c r="J42" s="4">
        <v>3.9297989999999998E-2</v>
      </c>
      <c r="K42" s="4">
        <v>4.4651620000000003E-2</v>
      </c>
      <c r="L42" s="4">
        <v>4.4850960000000002E-2</v>
      </c>
      <c r="M42" s="4">
        <v>4.493639E-2</v>
      </c>
      <c r="N42" s="4">
        <v>4.5078779999999999E-2</v>
      </c>
    </row>
    <row r="43" spans="1:14" x14ac:dyDescent="0.25">
      <c r="A43">
        <v>331</v>
      </c>
      <c r="B43" s="4">
        <v>9.5716729999999993E-3</v>
      </c>
      <c r="C43" s="4">
        <v>9.5152029999999999E-3</v>
      </c>
      <c r="D43" s="4">
        <v>1.403281E-2</v>
      </c>
      <c r="E43" s="4">
        <v>1.4089279999999999E-2</v>
      </c>
      <c r="F43" s="4">
        <v>2.015981E-2</v>
      </c>
      <c r="G43" s="4">
        <v>2.5157410000000002E-2</v>
      </c>
      <c r="H43" s="4">
        <v>2.5129169999999999E-2</v>
      </c>
      <c r="I43" s="4">
        <v>3.7044349999999997E-2</v>
      </c>
      <c r="J43" s="4">
        <v>3.7129059999999998E-2</v>
      </c>
      <c r="K43" s="4">
        <v>4.2409009999999997E-2</v>
      </c>
      <c r="L43" s="4">
        <v>4.255018E-2</v>
      </c>
      <c r="M43" s="4">
        <v>4.2578419999999999E-2</v>
      </c>
      <c r="N43" s="4">
        <v>4.2747830000000001E-2</v>
      </c>
    </row>
    <row r="44" spans="1:14" x14ac:dyDescent="0.25">
      <c r="A44">
        <v>332</v>
      </c>
      <c r="B44" s="4">
        <v>9.1526100000000003E-3</v>
      </c>
      <c r="C44" s="4">
        <v>9.0959370000000001E-3</v>
      </c>
      <c r="D44" s="4">
        <v>1.337471E-2</v>
      </c>
      <c r="E44" s="4">
        <v>1.340305E-2</v>
      </c>
      <c r="F44" s="4">
        <v>1.9240320000000002E-2</v>
      </c>
      <c r="G44" s="4">
        <v>2.4057479999999999E-2</v>
      </c>
      <c r="H44" s="4">
        <v>2.3944130000000001E-2</v>
      </c>
      <c r="I44" s="4">
        <v>3.5335310000000002E-2</v>
      </c>
      <c r="J44" s="4">
        <v>3.5533660000000002E-2</v>
      </c>
      <c r="K44" s="4">
        <v>4.0464170000000001E-2</v>
      </c>
      <c r="L44" s="4">
        <v>4.0662520000000001E-2</v>
      </c>
      <c r="M44" s="4">
        <v>4.0775869999999999E-2</v>
      </c>
      <c r="N44" s="4">
        <v>4.0860880000000002E-2</v>
      </c>
    </row>
    <row r="45" spans="1:14" x14ac:dyDescent="0.25">
      <c r="A45">
        <v>333</v>
      </c>
      <c r="B45" s="4">
        <v>8.845248E-3</v>
      </c>
      <c r="C45" s="4">
        <v>8.7599240000000005E-3</v>
      </c>
      <c r="D45" s="4">
        <v>1.288391E-2</v>
      </c>
      <c r="E45" s="4">
        <v>1.282703E-2</v>
      </c>
      <c r="F45" s="4">
        <v>1.854374E-2</v>
      </c>
      <c r="G45" s="4">
        <v>2.3151229999999998E-2</v>
      </c>
      <c r="H45" s="4">
        <v>2.3037459999999999E-2</v>
      </c>
      <c r="I45" s="4">
        <v>3.3930490000000001E-2</v>
      </c>
      <c r="J45" s="4">
        <v>3.4072690000000003E-2</v>
      </c>
      <c r="K45" s="4">
        <v>3.8737069999999998E-2</v>
      </c>
      <c r="L45" s="4">
        <v>3.887927E-2</v>
      </c>
      <c r="M45" s="4">
        <v>3.9049920000000002E-2</v>
      </c>
      <c r="N45" s="4">
        <v>3.9106799999999997E-2</v>
      </c>
    </row>
    <row r="46" spans="1:14" x14ac:dyDescent="0.25">
      <c r="A46">
        <v>334</v>
      </c>
      <c r="B46" s="4">
        <v>8.8882530000000005E-3</v>
      </c>
      <c r="C46" s="4">
        <v>8.7448939999999996E-3</v>
      </c>
      <c r="D46" s="4">
        <v>1.2844960000000001E-2</v>
      </c>
      <c r="E46" s="4">
        <v>1.287363E-2</v>
      </c>
      <c r="F46" s="4">
        <v>1.837861E-2</v>
      </c>
      <c r="G46" s="4">
        <v>2.3023439999999999E-2</v>
      </c>
      <c r="H46" s="4">
        <v>2.29661E-2</v>
      </c>
      <c r="I46" s="4">
        <v>3.3603330000000001E-2</v>
      </c>
      <c r="J46" s="4">
        <v>3.3746690000000003E-2</v>
      </c>
      <c r="K46" s="4">
        <v>3.819082E-2</v>
      </c>
      <c r="L46" s="4">
        <v>3.8162139999999997E-2</v>
      </c>
      <c r="M46" s="4">
        <v>3.8334170000000001E-2</v>
      </c>
      <c r="N46" s="4">
        <v>3.8334170000000001E-2</v>
      </c>
    </row>
    <row r="47" spans="1:14" x14ac:dyDescent="0.25">
      <c r="A47">
        <v>335</v>
      </c>
      <c r="B47" s="4">
        <v>8.0026769999999997E-3</v>
      </c>
      <c r="C47" s="4">
        <v>8.0026769999999997E-3</v>
      </c>
      <c r="D47" s="4">
        <v>1.165858E-2</v>
      </c>
      <c r="E47" s="4">
        <v>1.1629789999999999E-2</v>
      </c>
      <c r="F47" s="4">
        <v>1.672502E-2</v>
      </c>
      <c r="G47" s="4">
        <v>2.0985440000000001E-2</v>
      </c>
      <c r="H47" s="4">
        <v>2.087029E-2</v>
      </c>
      <c r="I47" s="4">
        <v>3.0772890000000001E-2</v>
      </c>
      <c r="J47" s="4">
        <v>3.0945609999999998E-2</v>
      </c>
      <c r="K47" s="4">
        <v>3.5206019999999998E-2</v>
      </c>
      <c r="L47" s="4">
        <v>3.543632E-2</v>
      </c>
      <c r="M47" s="4">
        <v>3.543632E-2</v>
      </c>
      <c r="N47" s="4">
        <v>3.5609040000000002E-2</v>
      </c>
    </row>
    <row r="48" spans="1:14" x14ac:dyDescent="0.25">
      <c r="A48">
        <v>336</v>
      </c>
      <c r="B48" s="4">
        <v>7.3131070000000001E-3</v>
      </c>
      <c r="C48" s="4">
        <v>7.284202E-3</v>
      </c>
      <c r="D48" s="4">
        <v>1.0637249999999999E-2</v>
      </c>
      <c r="E48" s="4">
        <v>1.0666149999999999E-2</v>
      </c>
      <c r="F48" s="4">
        <v>1.5377760000000001E-2</v>
      </c>
      <c r="G48" s="4">
        <v>1.9193289999999998E-2</v>
      </c>
      <c r="H48" s="4">
        <v>1.916439E-2</v>
      </c>
      <c r="I48" s="4">
        <v>2.8356360000000001E-2</v>
      </c>
      <c r="J48" s="4">
        <v>2.8500879999999999E-2</v>
      </c>
      <c r="K48" s="4">
        <v>3.2634379999999998E-2</v>
      </c>
      <c r="L48" s="4">
        <v>3.2778910000000001E-2</v>
      </c>
      <c r="M48" s="4">
        <v>3.2981249999999997E-2</v>
      </c>
      <c r="N48" s="4">
        <v>3.309687E-2</v>
      </c>
    </row>
    <row r="49" spans="1:14" x14ac:dyDescent="0.25">
      <c r="A49">
        <v>337</v>
      </c>
      <c r="B49" s="4">
        <v>6.792724E-3</v>
      </c>
      <c r="C49" s="4">
        <v>6.8217520000000004E-3</v>
      </c>
      <c r="D49" s="4">
        <v>9.9568550000000006E-3</v>
      </c>
      <c r="E49" s="4">
        <v>9.9858840000000004E-3</v>
      </c>
      <c r="F49" s="4">
        <v>1.4427280000000001E-2</v>
      </c>
      <c r="G49" s="4">
        <v>1.7968789999999998E-2</v>
      </c>
      <c r="H49" s="4">
        <v>1.7968789999999998E-2</v>
      </c>
      <c r="I49" s="4">
        <v>2.6561290000000001E-2</v>
      </c>
      <c r="J49" s="4">
        <v>2.670643E-2</v>
      </c>
      <c r="K49" s="4">
        <v>3.0625309999999999E-2</v>
      </c>
      <c r="L49" s="4">
        <v>3.0654339999999999E-2</v>
      </c>
      <c r="M49" s="4">
        <v>3.097366E-2</v>
      </c>
      <c r="N49" s="4">
        <v>3.097366E-2</v>
      </c>
    </row>
    <row r="50" spans="1:14" x14ac:dyDescent="0.25">
      <c r="A50">
        <v>338</v>
      </c>
      <c r="B50" s="4">
        <v>6.3268990000000004E-3</v>
      </c>
      <c r="C50" s="4">
        <v>6.3560550000000002E-3</v>
      </c>
      <c r="D50" s="4">
        <v>9.3008329999999997E-3</v>
      </c>
      <c r="E50" s="4">
        <v>9.3299890000000003E-3</v>
      </c>
      <c r="F50" s="4">
        <v>1.347017E-2</v>
      </c>
      <c r="G50" s="4">
        <v>1.6852289999999999E-2</v>
      </c>
      <c r="H50" s="4">
        <v>1.6852289999999999E-2</v>
      </c>
      <c r="I50" s="4">
        <v>2.4957719999999999E-2</v>
      </c>
      <c r="J50" s="4">
        <v>2.498688E-2</v>
      </c>
      <c r="K50" s="4">
        <v>2.8660560000000002E-2</v>
      </c>
      <c r="L50" s="4">
        <v>2.880634E-2</v>
      </c>
      <c r="M50" s="4">
        <v>2.9010439999999998E-2</v>
      </c>
      <c r="N50" s="4">
        <v>2.9097899999999999E-2</v>
      </c>
    </row>
    <row r="51" spans="1:14" x14ac:dyDescent="0.25">
      <c r="A51">
        <v>339</v>
      </c>
      <c r="B51" s="4">
        <v>5.9455819999999996E-3</v>
      </c>
      <c r="C51" s="4">
        <v>5.9162939999999999E-3</v>
      </c>
      <c r="D51" s="4">
        <v>8.6987090000000006E-3</v>
      </c>
      <c r="E51" s="4">
        <v>8.7572859999999995E-3</v>
      </c>
      <c r="F51" s="4">
        <v>1.259409E-2</v>
      </c>
      <c r="G51" s="4">
        <v>1.578655E-2</v>
      </c>
      <c r="H51" s="4">
        <v>1.5757259999999999E-2</v>
      </c>
      <c r="I51" s="4">
        <v>2.3313710000000001E-2</v>
      </c>
      <c r="J51" s="4">
        <v>2.3430869999999999E-2</v>
      </c>
      <c r="K51" s="4">
        <v>2.6916209999999999E-2</v>
      </c>
      <c r="L51" s="4">
        <v>2.7033359999999999E-2</v>
      </c>
      <c r="M51" s="4">
        <v>2.7267670000000001E-2</v>
      </c>
      <c r="N51" s="4">
        <v>2.7384829999999999E-2</v>
      </c>
    </row>
    <row r="52" spans="1:14" x14ac:dyDescent="0.25">
      <c r="A52">
        <v>340</v>
      </c>
      <c r="B52" s="4">
        <v>5.5615940000000004E-3</v>
      </c>
      <c r="C52" s="4">
        <v>5.5027419999999997E-3</v>
      </c>
      <c r="D52" s="4">
        <v>8.1216929999999993E-3</v>
      </c>
      <c r="E52" s="4">
        <v>8.0922670000000002E-3</v>
      </c>
      <c r="F52" s="4">
        <v>1.1770569999999999E-2</v>
      </c>
      <c r="G52" s="4">
        <v>1.474264E-2</v>
      </c>
      <c r="H52" s="4">
        <v>1.468379E-2</v>
      </c>
      <c r="I52" s="4">
        <v>2.1834409999999999E-2</v>
      </c>
      <c r="J52" s="4">
        <v>2.195211E-2</v>
      </c>
      <c r="K52" s="4">
        <v>2.521845E-2</v>
      </c>
      <c r="L52" s="4">
        <v>2.5365579999999999E-2</v>
      </c>
      <c r="M52" s="4">
        <v>2.557156E-2</v>
      </c>
      <c r="N52" s="4">
        <v>2.5600990000000001E-2</v>
      </c>
    </row>
    <row r="53" spans="1:14" x14ac:dyDescent="0.25">
      <c r="A53">
        <v>341</v>
      </c>
      <c r="B53" s="4">
        <v>5.1933179999999997E-3</v>
      </c>
      <c r="C53" s="4">
        <v>5.1636420000000004E-3</v>
      </c>
      <c r="D53" s="4">
        <v>7.5674059999999996E-3</v>
      </c>
      <c r="E53" s="4">
        <v>7.5674059999999996E-3</v>
      </c>
      <c r="F53" s="4">
        <v>1.0980159999999999E-2</v>
      </c>
      <c r="G53" s="4">
        <v>1.3769709999999999E-2</v>
      </c>
      <c r="H53" s="4">
        <v>1.374004E-2</v>
      </c>
      <c r="I53" s="4">
        <v>2.053586E-2</v>
      </c>
      <c r="J53" s="4">
        <v>2.056554E-2</v>
      </c>
      <c r="K53" s="4">
        <v>2.3740879999999999E-2</v>
      </c>
      <c r="L53" s="4">
        <v>2.3740879999999999E-2</v>
      </c>
      <c r="M53" s="4">
        <v>2.4037639999999999E-2</v>
      </c>
      <c r="N53" s="4">
        <v>2.4096989999999999E-2</v>
      </c>
    </row>
    <row r="54" spans="1:14" x14ac:dyDescent="0.25">
      <c r="A54">
        <v>342</v>
      </c>
      <c r="B54" s="4">
        <v>4.6946569999999996E-3</v>
      </c>
      <c r="C54" s="4">
        <v>4.6886999999999996E-3</v>
      </c>
      <c r="D54" s="4">
        <v>7.0896470000000001E-3</v>
      </c>
      <c r="E54" s="4">
        <v>7.0896470000000001E-3</v>
      </c>
      <c r="F54" s="4">
        <v>1.024722E-2</v>
      </c>
      <c r="G54" s="4">
        <v>1.2898389999999999E-2</v>
      </c>
      <c r="H54" s="4">
        <v>1.2898389999999999E-2</v>
      </c>
      <c r="I54" s="4">
        <v>1.9153960000000001E-2</v>
      </c>
      <c r="J54" s="4">
        <v>1.9213540000000001E-2</v>
      </c>
      <c r="K54" s="4">
        <v>2.2103020000000001E-2</v>
      </c>
      <c r="L54" s="4">
        <v>2.2192380000000001E-2</v>
      </c>
      <c r="M54" s="4">
        <v>2.2460480000000001E-2</v>
      </c>
      <c r="N54" s="4">
        <v>2.2520060000000001E-2</v>
      </c>
    </row>
    <row r="55" spans="1:14" x14ac:dyDescent="0.25">
      <c r="A55">
        <v>343</v>
      </c>
      <c r="B55" s="4">
        <v>4.6644900000000003E-3</v>
      </c>
      <c r="C55" s="4">
        <v>4.6284239999999999E-3</v>
      </c>
      <c r="D55" s="4">
        <v>6.6120349999999996E-3</v>
      </c>
      <c r="E55" s="4">
        <v>6.5819800000000003E-3</v>
      </c>
      <c r="F55" s="4">
        <v>9.5573959999999993E-3</v>
      </c>
      <c r="G55" s="4">
        <v>1.199183E-2</v>
      </c>
      <c r="H55" s="4">
        <v>1.199183E-2</v>
      </c>
      <c r="I55" s="4">
        <v>1.7912600000000001E-2</v>
      </c>
      <c r="J55" s="4">
        <v>1.7942659999999999E-2</v>
      </c>
      <c r="K55" s="4">
        <v>2.0767799999999999E-2</v>
      </c>
      <c r="L55" s="4">
        <v>2.0857959999999998E-2</v>
      </c>
      <c r="M55" s="4">
        <v>2.1008240000000001E-2</v>
      </c>
      <c r="N55" s="4">
        <v>2.1038290000000001E-2</v>
      </c>
    </row>
    <row r="56" spans="1:14" x14ac:dyDescent="0.25">
      <c r="A56">
        <v>344</v>
      </c>
      <c r="B56" s="4">
        <v>4.4466449999999999E-3</v>
      </c>
      <c r="C56" s="4">
        <v>4.4254129999999996E-3</v>
      </c>
      <c r="D56" s="4">
        <v>6.1573599999999997E-3</v>
      </c>
      <c r="E56" s="4">
        <v>6.1876919999999998E-3</v>
      </c>
      <c r="F56" s="4">
        <v>8.9478879999999993E-3</v>
      </c>
      <c r="G56" s="4">
        <v>1.125311E-2</v>
      </c>
      <c r="H56" s="4">
        <v>1.122277E-2</v>
      </c>
      <c r="I56" s="4">
        <v>1.67735E-2</v>
      </c>
      <c r="J56" s="4">
        <v>1.6834160000000001E-2</v>
      </c>
      <c r="K56" s="4">
        <v>1.938204E-2</v>
      </c>
      <c r="L56" s="4">
        <v>1.9594360000000002E-2</v>
      </c>
      <c r="M56" s="4">
        <v>1.9776350000000002E-2</v>
      </c>
      <c r="N56" s="4">
        <v>1.9776350000000002E-2</v>
      </c>
    </row>
    <row r="57" spans="1:14" x14ac:dyDescent="0.25">
      <c r="A57">
        <v>345</v>
      </c>
      <c r="B57" s="4">
        <v>4.1484979999999996E-3</v>
      </c>
      <c r="C57" s="4">
        <v>4.127286E-3</v>
      </c>
      <c r="D57" s="4">
        <v>5.7272909999999998E-3</v>
      </c>
      <c r="E57" s="4">
        <v>5.6969880000000001E-3</v>
      </c>
      <c r="F57" s="4">
        <v>8.3636630000000003E-3</v>
      </c>
      <c r="G57" s="4">
        <v>1.0515190000000001E-2</v>
      </c>
      <c r="H57" s="4">
        <v>1.0393970000000001E-2</v>
      </c>
      <c r="I57" s="4">
        <v>1.5575810000000001E-2</v>
      </c>
      <c r="J57" s="4">
        <v>1.563641E-2</v>
      </c>
      <c r="K57" s="4">
        <v>1.8060659999999999E-2</v>
      </c>
      <c r="L57" s="4">
        <v>1.8090970000000001E-2</v>
      </c>
      <c r="M57" s="4">
        <v>1.83637E-2</v>
      </c>
      <c r="N57" s="4">
        <v>1.8424300000000001E-2</v>
      </c>
    </row>
    <row r="58" spans="1:14" x14ac:dyDescent="0.25">
      <c r="A58">
        <v>346</v>
      </c>
      <c r="B58" s="4">
        <v>3.8229380000000001E-3</v>
      </c>
      <c r="C58" s="4">
        <v>3.835064E-3</v>
      </c>
      <c r="D58" s="4">
        <v>5.3054249999999999E-3</v>
      </c>
      <c r="E58" s="4">
        <v>5.2751079999999997E-3</v>
      </c>
      <c r="F58" s="4">
        <v>7.7004450000000002E-3</v>
      </c>
      <c r="G58" s="4">
        <v>9.6103979999999992E-3</v>
      </c>
      <c r="H58" s="4">
        <v>9.6407149999999994E-3</v>
      </c>
      <c r="I58" s="4">
        <v>1.4430760000000001E-2</v>
      </c>
      <c r="J58" s="4">
        <v>1.449139E-2</v>
      </c>
      <c r="K58" s="4">
        <v>1.6765140000000001E-2</v>
      </c>
      <c r="L58" s="4">
        <v>1.6886410000000001E-2</v>
      </c>
      <c r="M58" s="4">
        <v>1.709863E-2</v>
      </c>
      <c r="N58" s="4">
        <v>1.709863E-2</v>
      </c>
    </row>
    <row r="59" spans="1:14" x14ac:dyDescent="0.25">
      <c r="A59">
        <v>347</v>
      </c>
      <c r="B59" s="4">
        <v>3.5268640000000002E-3</v>
      </c>
      <c r="C59" s="4">
        <v>3.5449660000000001E-3</v>
      </c>
      <c r="D59" s="4">
        <v>4.7547800000000001E-3</v>
      </c>
      <c r="E59" s="4">
        <v>4.7487470000000002E-3</v>
      </c>
      <c r="F59" s="4">
        <v>7.0899329999999997E-3</v>
      </c>
      <c r="G59" s="4">
        <v>8.8699590000000002E-3</v>
      </c>
      <c r="H59" s="4">
        <v>8.8699590000000002E-3</v>
      </c>
      <c r="I59" s="4">
        <v>1.3335110000000001E-2</v>
      </c>
      <c r="J59" s="4">
        <v>1.336528E-2</v>
      </c>
      <c r="K59" s="4">
        <v>1.547717E-2</v>
      </c>
      <c r="L59" s="4">
        <v>1.5537509999999999E-2</v>
      </c>
      <c r="M59" s="4">
        <v>1.5839209999999999E-2</v>
      </c>
      <c r="N59" s="4">
        <v>1.580904E-2</v>
      </c>
    </row>
    <row r="60" spans="1:14" x14ac:dyDescent="0.25">
      <c r="A60">
        <v>348</v>
      </c>
      <c r="B60" s="4">
        <v>3.2481229999999999E-3</v>
      </c>
      <c r="C60" s="4">
        <v>3.2571290000000001E-3</v>
      </c>
      <c r="D60" s="4">
        <v>4.6410330000000001E-3</v>
      </c>
      <c r="E60" s="4">
        <v>4.6500389999999999E-3</v>
      </c>
      <c r="F60" s="4">
        <v>6.5142569999999999E-3</v>
      </c>
      <c r="G60" s="4">
        <v>8.2553950000000004E-3</v>
      </c>
      <c r="H60" s="4">
        <v>8.1953560000000009E-3</v>
      </c>
      <c r="I60" s="4">
        <v>1.2308039999999999E-2</v>
      </c>
      <c r="J60" s="4">
        <v>1.233806E-2</v>
      </c>
      <c r="K60" s="4">
        <v>1.431936E-2</v>
      </c>
      <c r="L60" s="4">
        <v>1.431936E-2</v>
      </c>
      <c r="M60" s="4">
        <v>1.458953E-2</v>
      </c>
      <c r="N60" s="4">
        <v>1.470961E-2</v>
      </c>
    </row>
    <row r="61" spans="1:14" x14ac:dyDescent="0.25">
      <c r="A61">
        <v>349</v>
      </c>
      <c r="B61" s="4">
        <v>2.9908880000000001E-3</v>
      </c>
      <c r="C61" s="4">
        <v>3.0209170000000001E-3</v>
      </c>
      <c r="D61" s="4">
        <v>4.3932429999999998E-3</v>
      </c>
      <c r="E61" s="4">
        <v>4.4052539999999999E-3</v>
      </c>
      <c r="F61" s="4">
        <v>6.0358290000000004E-3</v>
      </c>
      <c r="G61" s="4">
        <v>7.657395E-3</v>
      </c>
      <c r="H61" s="4">
        <v>7.597337E-3</v>
      </c>
      <c r="I61" s="4">
        <v>1.1380990000000001E-2</v>
      </c>
      <c r="J61" s="4">
        <v>1.135096E-2</v>
      </c>
      <c r="K61" s="4">
        <v>1.330285E-2</v>
      </c>
      <c r="L61" s="4">
        <v>1.330285E-2</v>
      </c>
      <c r="M61" s="4">
        <v>1.360314E-2</v>
      </c>
      <c r="N61" s="4">
        <v>1.366319E-2</v>
      </c>
    </row>
    <row r="62" spans="1:14" x14ac:dyDescent="0.25">
      <c r="A62">
        <v>350</v>
      </c>
      <c r="B62" s="4">
        <v>2.7841860000000001E-3</v>
      </c>
      <c r="C62" s="4">
        <v>2.7811989999999998E-3</v>
      </c>
      <c r="D62" s="4">
        <v>4.0717230000000002E-3</v>
      </c>
      <c r="E62" s="4">
        <v>4.0747099999999996E-3</v>
      </c>
      <c r="F62" s="4">
        <v>5.5862960000000001E-3</v>
      </c>
      <c r="G62" s="4">
        <v>7.0500850000000002E-3</v>
      </c>
      <c r="H62" s="4">
        <v>6.9903389999999999E-3</v>
      </c>
      <c r="I62" s="4">
        <v>1.057513E-2</v>
      </c>
      <c r="J62" s="4">
        <v>1.0605E-2</v>
      </c>
      <c r="K62" s="4">
        <v>1.2307780000000001E-2</v>
      </c>
      <c r="L62" s="4">
        <v>1.2307780000000001E-2</v>
      </c>
      <c r="M62" s="4">
        <v>1.2516889999999999E-2</v>
      </c>
      <c r="N62" s="4">
        <v>1.2546760000000001E-2</v>
      </c>
    </row>
    <row r="63" spans="1:14" x14ac:dyDescent="0.25">
      <c r="A63">
        <v>351</v>
      </c>
      <c r="B63" s="4">
        <v>2.5763499999999998E-3</v>
      </c>
      <c r="C63" s="4">
        <v>2.5763499999999998E-3</v>
      </c>
      <c r="D63" s="4">
        <v>3.7956219999999998E-3</v>
      </c>
      <c r="E63" s="4">
        <v>3.7776469999999999E-3</v>
      </c>
      <c r="F63" s="4">
        <v>5.1526990000000002E-3</v>
      </c>
      <c r="G63" s="4">
        <v>6.5307469999999999E-3</v>
      </c>
      <c r="H63" s="4">
        <v>6.5307469999999999E-3</v>
      </c>
      <c r="I63" s="4">
        <v>9.8260770000000008E-3</v>
      </c>
      <c r="J63" s="4">
        <v>9.8859929999999992E-3</v>
      </c>
      <c r="K63" s="4">
        <v>1.1383870000000001E-2</v>
      </c>
      <c r="L63" s="4">
        <v>1.147374E-2</v>
      </c>
      <c r="M63" s="4">
        <v>1.162353E-2</v>
      </c>
      <c r="N63" s="4">
        <v>1.168345E-2</v>
      </c>
    </row>
    <row r="64" spans="1:14" x14ac:dyDescent="0.25">
      <c r="A64">
        <v>352</v>
      </c>
      <c r="B64" s="4">
        <v>2.370966E-3</v>
      </c>
      <c r="C64" s="4">
        <v>2.3739519999999999E-3</v>
      </c>
      <c r="D64" s="4">
        <v>3.4967259999999999E-3</v>
      </c>
      <c r="E64" s="4">
        <v>3.49374E-3</v>
      </c>
      <c r="F64" s="4">
        <v>4.6553339999999997E-3</v>
      </c>
      <c r="G64" s="4">
        <v>5.9722059999999999E-3</v>
      </c>
      <c r="H64" s="4">
        <v>6.0020669999999998E-3</v>
      </c>
      <c r="I64" s="4">
        <v>9.0180309999999993E-3</v>
      </c>
      <c r="J64" s="4">
        <v>9.0777529999999992E-3</v>
      </c>
      <c r="K64" s="4">
        <v>1.054094E-2</v>
      </c>
      <c r="L64" s="4">
        <v>1.05708E-2</v>
      </c>
      <c r="M64" s="4">
        <v>1.0749969999999999E-2</v>
      </c>
      <c r="N64" s="4">
        <v>1.080969E-2</v>
      </c>
    </row>
    <row r="65" spans="1:14" x14ac:dyDescent="0.25">
      <c r="A65">
        <v>353</v>
      </c>
      <c r="B65" s="4">
        <v>2.194096E-3</v>
      </c>
      <c r="C65" s="4">
        <v>2.2150210000000002E-3</v>
      </c>
      <c r="D65" s="4">
        <v>3.2373380000000002E-3</v>
      </c>
      <c r="E65" s="4">
        <v>3.258263E-3</v>
      </c>
      <c r="F65" s="4">
        <v>4.5735250000000002E-3</v>
      </c>
      <c r="G65" s="4">
        <v>5.5898639999999999E-3</v>
      </c>
      <c r="H65" s="4">
        <v>5.5599710000000004E-3</v>
      </c>
      <c r="I65" s="4">
        <v>8.3698490000000004E-3</v>
      </c>
      <c r="J65" s="4">
        <v>8.4296340000000001E-3</v>
      </c>
      <c r="K65" s="4">
        <v>9.7747879999999995E-3</v>
      </c>
      <c r="L65" s="4">
        <v>9.8345729999999992E-3</v>
      </c>
      <c r="M65" s="4">
        <v>9.9541419999999992E-3</v>
      </c>
      <c r="N65" s="4">
        <v>1.007371E-2</v>
      </c>
    </row>
    <row r="66" spans="1:14" x14ac:dyDescent="0.25">
      <c r="A66">
        <v>354</v>
      </c>
      <c r="B66" s="4">
        <v>2.0217870000000001E-3</v>
      </c>
      <c r="C66" s="4">
        <v>2.0455730000000002E-3</v>
      </c>
      <c r="D66" s="4">
        <v>2.988082E-3</v>
      </c>
      <c r="E66" s="4">
        <v>2.9999750000000002E-3</v>
      </c>
      <c r="F66" s="4">
        <v>4.3022440000000002E-3</v>
      </c>
      <c r="G66" s="4">
        <v>5.143664E-3</v>
      </c>
      <c r="H66" s="4">
        <v>5.143664E-3</v>
      </c>
      <c r="I66" s="4">
        <v>7.7303620000000002E-3</v>
      </c>
      <c r="J66" s="4">
        <v>7.7600940000000004E-3</v>
      </c>
      <c r="K66" s="4">
        <v>9.0683090000000001E-3</v>
      </c>
      <c r="L66" s="4">
        <v>9.127774E-3</v>
      </c>
      <c r="M66" s="4">
        <v>9.2764349999999995E-3</v>
      </c>
      <c r="N66" s="4">
        <v>9.2764349999999995E-3</v>
      </c>
    </row>
    <row r="67" spans="1:14" x14ac:dyDescent="0.25">
      <c r="A67">
        <v>355</v>
      </c>
      <c r="B67" s="4">
        <v>1.878581E-3</v>
      </c>
      <c r="C67" s="4">
        <v>1.878581E-3</v>
      </c>
      <c r="D67" s="4">
        <v>2.757415E-3</v>
      </c>
      <c r="E67" s="4">
        <v>2.757415E-3</v>
      </c>
      <c r="F67" s="4">
        <v>3.9842430000000002E-3</v>
      </c>
      <c r="G67" s="4">
        <v>4.6271489999999997E-3</v>
      </c>
      <c r="H67" s="4">
        <v>4.618301E-3</v>
      </c>
      <c r="I67" s="4">
        <v>7.1368389999999999E-3</v>
      </c>
      <c r="J67" s="4">
        <v>7.1663300000000003E-3</v>
      </c>
      <c r="K67" s="4">
        <v>8.3459729999999996E-3</v>
      </c>
      <c r="L67" s="4">
        <v>8.3754640000000009E-3</v>
      </c>
      <c r="M67" s="4">
        <v>8.5524099999999999E-3</v>
      </c>
      <c r="N67" s="4">
        <v>8.5524099999999999E-3</v>
      </c>
    </row>
    <row r="68" spans="1:14" x14ac:dyDescent="0.25">
      <c r="A68">
        <v>356</v>
      </c>
      <c r="B68" s="4">
        <v>1.7309000000000001E-3</v>
      </c>
      <c r="C68" s="4">
        <v>1.736757E-3</v>
      </c>
      <c r="D68" s="4">
        <v>2.5538829999999998E-3</v>
      </c>
      <c r="E68" s="4">
        <v>2.5509539999999998E-3</v>
      </c>
      <c r="F68" s="4">
        <v>3.6931720000000002E-3</v>
      </c>
      <c r="G68" s="4">
        <v>4.5220119999999997E-3</v>
      </c>
      <c r="H68" s="4">
        <v>4.5220119999999997E-3</v>
      </c>
      <c r="I68" s="4">
        <v>6.5604319999999997E-3</v>
      </c>
      <c r="J68" s="4">
        <v>6.5604319999999997E-3</v>
      </c>
      <c r="K68" s="4">
        <v>7.7026500000000001E-3</v>
      </c>
      <c r="L68" s="4">
        <v>7.7319379999999998E-3</v>
      </c>
      <c r="M68" s="4">
        <v>7.907664E-3</v>
      </c>
      <c r="N68" s="4">
        <v>7.9369509999999994E-3</v>
      </c>
    </row>
    <row r="69" spans="1:14" x14ac:dyDescent="0.25">
      <c r="A69">
        <v>357</v>
      </c>
      <c r="B69" s="4">
        <v>1.592167E-3</v>
      </c>
      <c r="C69" s="4">
        <v>1.5979779999999999E-3</v>
      </c>
      <c r="D69" s="4">
        <v>2.3388580000000001E-3</v>
      </c>
      <c r="E69" s="4">
        <v>2.3446690000000002E-3</v>
      </c>
      <c r="F69" s="4">
        <v>3.405145E-3</v>
      </c>
      <c r="G69" s="4">
        <v>4.2622420000000003E-3</v>
      </c>
      <c r="H69" s="4">
        <v>4.2419049999999998E-3</v>
      </c>
      <c r="I69" s="4">
        <v>6.072315E-3</v>
      </c>
      <c r="J69" s="4">
        <v>6.1013689999999997E-3</v>
      </c>
      <c r="K69" s="4">
        <v>7.1763729999999998E-3</v>
      </c>
      <c r="L69" s="4">
        <v>7.2054270000000004E-3</v>
      </c>
      <c r="M69" s="4">
        <v>7.3216430000000001E-3</v>
      </c>
      <c r="N69" s="4">
        <v>7.2925890000000004E-3</v>
      </c>
    </row>
    <row r="70" spans="1:14" x14ac:dyDescent="0.25">
      <c r="A70">
        <v>358</v>
      </c>
      <c r="B70" s="4">
        <v>1.4725770000000001E-3</v>
      </c>
      <c r="C70" s="4">
        <v>1.4725770000000001E-3</v>
      </c>
      <c r="D70" s="4">
        <v>2.1782479999999998E-3</v>
      </c>
      <c r="E70" s="4">
        <v>2.1811640000000002E-3</v>
      </c>
      <c r="F70" s="4">
        <v>3.175518E-3</v>
      </c>
      <c r="G70" s="4">
        <v>3.9686679999999998E-3</v>
      </c>
      <c r="H70" s="4">
        <v>3.9599199999999996E-3</v>
      </c>
      <c r="I70" s="4">
        <v>5.5987090000000003E-3</v>
      </c>
      <c r="J70" s="4">
        <v>5.5987090000000003E-3</v>
      </c>
      <c r="K70" s="4">
        <v>6.5318269999999996E-3</v>
      </c>
      <c r="L70" s="4">
        <v>6.5901470000000002E-3</v>
      </c>
      <c r="M70" s="4">
        <v>6.7651070000000002E-3</v>
      </c>
      <c r="N70" s="4">
        <v>6.7651070000000002E-3</v>
      </c>
    </row>
    <row r="71" spans="1:14" x14ac:dyDescent="0.25">
      <c r="A71">
        <v>359</v>
      </c>
      <c r="B71" s="4">
        <v>1.3660180000000001E-3</v>
      </c>
      <c r="C71" s="4">
        <v>1.3748880000000001E-3</v>
      </c>
      <c r="D71" s="4">
        <v>2.022416E-3</v>
      </c>
      <c r="E71" s="4">
        <v>2.0194589999999999E-3</v>
      </c>
      <c r="F71" s="4">
        <v>2.9212679999999999E-3</v>
      </c>
      <c r="G71" s="4">
        <v>3.6959359999999999E-3</v>
      </c>
      <c r="H71" s="4">
        <v>3.678195E-3</v>
      </c>
      <c r="I71" s="4">
        <v>5.1743099999999997E-3</v>
      </c>
      <c r="J71" s="4">
        <v>5.1743099999999997E-3</v>
      </c>
      <c r="K71" s="4">
        <v>6.0613350000000002E-3</v>
      </c>
      <c r="L71" s="4">
        <v>6.1204700000000003E-3</v>
      </c>
      <c r="M71" s="4">
        <v>6.2387400000000004E-3</v>
      </c>
      <c r="N71" s="4">
        <v>6.2091719999999998E-3</v>
      </c>
    </row>
    <row r="72" spans="1:14" x14ac:dyDescent="0.25">
      <c r="A72">
        <v>360</v>
      </c>
      <c r="B72" s="4">
        <v>1.2658750000000001E-3</v>
      </c>
      <c r="C72" s="4">
        <v>1.2748530000000001E-3</v>
      </c>
      <c r="D72" s="4">
        <v>1.8733759999999999E-3</v>
      </c>
      <c r="E72" s="4">
        <v>1.86739E-3</v>
      </c>
      <c r="F72" s="4">
        <v>2.675396E-3</v>
      </c>
      <c r="G72" s="4">
        <v>3.3996080000000001E-3</v>
      </c>
      <c r="H72" s="4">
        <v>3.4026009999999999E-3</v>
      </c>
      <c r="I72" s="4">
        <v>4.5637339999999998E-3</v>
      </c>
      <c r="J72" s="4">
        <v>4.5936600000000003E-3</v>
      </c>
      <c r="K72" s="4">
        <v>5.5363330000000001E-3</v>
      </c>
      <c r="L72" s="4">
        <v>5.5363330000000001E-3</v>
      </c>
      <c r="M72" s="4">
        <v>5.6859639999999999E-3</v>
      </c>
      <c r="N72" s="4">
        <v>5.7158900000000004E-3</v>
      </c>
    </row>
    <row r="73" spans="1:14" x14ac:dyDescent="0.25">
      <c r="A73">
        <v>361</v>
      </c>
      <c r="B73" s="4">
        <v>1.175279E-3</v>
      </c>
      <c r="C73" s="4">
        <v>1.181416E-3</v>
      </c>
      <c r="D73" s="4">
        <v>1.7368349999999999E-3</v>
      </c>
      <c r="E73" s="4">
        <v>1.7368349999999999E-3</v>
      </c>
      <c r="F73" s="4">
        <v>2.5039889999999999E-3</v>
      </c>
      <c r="G73" s="4">
        <v>3.1514659999999999E-3</v>
      </c>
      <c r="H73" s="4">
        <v>3.1483980000000002E-3</v>
      </c>
      <c r="I73" s="4">
        <v>4.6029210000000003E-3</v>
      </c>
      <c r="J73" s="4">
        <v>4.6213319999999997E-3</v>
      </c>
      <c r="K73" s="4">
        <v>4.9650170000000004E-3</v>
      </c>
      <c r="L73" s="4">
        <v>5.0233209999999999E-3</v>
      </c>
      <c r="M73" s="4">
        <v>5.1000359999999996E-3</v>
      </c>
      <c r="N73" s="4">
        <v>5.278016E-3</v>
      </c>
    </row>
    <row r="74" spans="1:14" x14ac:dyDescent="0.25">
      <c r="A74">
        <v>362</v>
      </c>
      <c r="B74" s="4">
        <v>1.0980090000000001E-3</v>
      </c>
      <c r="C74" s="4">
        <v>1.0980090000000001E-3</v>
      </c>
      <c r="D74" s="4">
        <v>1.60746E-3</v>
      </c>
      <c r="E74" s="4">
        <v>1.6106250000000001E-3</v>
      </c>
      <c r="F74" s="4">
        <v>2.3384120000000002E-3</v>
      </c>
      <c r="G74" s="4">
        <v>2.9269700000000001E-3</v>
      </c>
      <c r="H74" s="4">
        <v>2.9269700000000001E-3</v>
      </c>
      <c r="I74" s="4">
        <v>4.3762159999999996E-3</v>
      </c>
      <c r="J74" s="4">
        <v>4.4046939999999998E-3</v>
      </c>
      <c r="K74" s="4">
        <v>5.0122379999999996E-3</v>
      </c>
      <c r="L74" s="4">
        <v>5.0470460000000003E-3</v>
      </c>
      <c r="M74" s="4">
        <v>5.16096E-3</v>
      </c>
      <c r="N74" s="4">
        <v>4.7527660000000003E-3</v>
      </c>
    </row>
    <row r="75" spans="1:14" x14ac:dyDescent="0.25">
      <c r="A75">
        <v>363</v>
      </c>
      <c r="B75" s="4">
        <v>1.074935E-3</v>
      </c>
      <c r="C75" s="4">
        <v>1.065192E-3</v>
      </c>
      <c r="D75" s="4">
        <v>1.575056E-3</v>
      </c>
      <c r="E75" s="4">
        <v>1.5783030000000001E-3</v>
      </c>
      <c r="F75" s="4">
        <v>2.3057519999999999E-3</v>
      </c>
      <c r="G75" s="4">
        <v>2.8545860000000001E-3</v>
      </c>
      <c r="H75" s="4">
        <v>2.8383480000000001E-3</v>
      </c>
      <c r="I75" s="4">
        <v>4.1730860000000003E-3</v>
      </c>
      <c r="J75" s="4">
        <v>4.1795809999999999E-3</v>
      </c>
      <c r="K75" s="4">
        <v>4.822593E-3</v>
      </c>
      <c r="L75" s="4">
        <v>4.8323359999999996E-3</v>
      </c>
      <c r="M75" s="4">
        <v>4.9232670000000003E-3</v>
      </c>
      <c r="N75" s="4">
        <v>4.7998600000000004E-3</v>
      </c>
    </row>
    <row r="76" spans="1:14" x14ac:dyDescent="0.25">
      <c r="A76">
        <v>364</v>
      </c>
      <c r="B76" s="4">
        <v>3.3347339999999998E-3</v>
      </c>
      <c r="C76" s="4">
        <v>3.1767369999999998E-3</v>
      </c>
      <c r="D76" s="4">
        <v>4.8911670000000001E-3</v>
      </c>
      <c r="E76" s="4">
        <v>4.9886540000000004E-3</v>
      </c>
      <c r="F76" s="4">
        <v>6.212286E-3</v>
      </c>
      <c r="G76" s="4">
        <v>1.697622E-2</v>
      </c>
      <c r="H76" s="4">
        <v>1.6001339999999999E-2</v>
      </c>
      <c r="I76" s="4">
        <v>1.7312379999999999E-2</v>
      </c>
      <c r="J76" s="4">
        <v>1.6572819999999999E-2</v>
      </c>
      <c r="K76" s="4">
        <v>1.499286E-2</v>
      </c>
      <c r="L76" s="4">
        <v>1.469031E-2</v>
      </c>
      <c r="M76" s="4">
        <v>1.3648199999999999E-2</v>
      </c>
      <c r="N76" s="4">
        <v>1.3984369999999999E-2</v>
      </c>
    </row>
    <row r="77" spans="1:14" x14ac:dyDescent="0.25">
      <c r="A77">
        <v>365</v>
      </c>
      <c r="B77" s="4">
        <v>1.270609E-2</v>
      </c>
      <c r="C77" s="4">
        <v>1.305516E-2</v>
      </c>
      <c r="D77" s="4">
        <v>1.7104359999999999E-2</v>
      </c>
      <c r="E77" s="4">
        <v>1.7034540000000001E-2</v>
      </c>
      <c r="F77" s="4">
        <v>2.185169E-2</v>
      </c>
      <c r="G77" s="4">
        <v>2.366685E-2</v>
      </c>
      <c r="H77" s="4">
        <v>2.3911189999999999E-2</v>
      </c>
      <c r="I77" s="4">
        <v>2.6459389999999999E-2</v>
      </c>
      <c r="J77" s="4">
        <v>2.705281E-2</v>
      </c>
      <c r="K77" s="4">
        <v>2.4225360000000001E-2</v>
      </c>
      <c r="L77" s="4">
        <v>2.433008E-2</v>
      </c>
      <c r="M77" s="4">
        <v>2.254983E-2</v>
      </c>
      <c r="N77" s="4">
        <v>2.2584730000000001E-2</v>
      </c>
    </row>
    <row r="78" spans="1:14" x14ac:dyDescent="0.25">
      <c r="A78">
        <v>366</v>
      </c>
      <c r="B78" s="4">
        <v>2.4027150000000001E-3</v>
      </c>
      <c r="C78" s="4">
        <v>2.5677870000000002E-3</v>
      </c>
      <c r="D78" s="4">
        <v>6.2360540000000004E-3</v>
      </c>
      <c r="E78" s="4">
        <v>3.363801E-3</v>
      </c>
      <c r="F78" s="4">
        <v>8.2536009999999993E-3</v>
      </c>
      <c r="G78" s="4">
        <v>9.75759E-3</v>
      </c>
      <c r="H78" s="4">
        <v>1.0161099999999999E-2</v>
      </c>
      <c r="I78" s="4">
        <v>1.247211E-2</v>
      </c>
      <c r="J78" s="4">
        <v>1.2875620000000001E-2</v>
      </c>
      <c r="K78" s="4">
        <v>1.254547E-2</v>
      </c>
      <c r="L78" s="4">
        <v>1.2802249999999999E-2</v>
      </c>
      <c r="M78" s="4">
        <v>1.221533E-2</v>
      </c>
      <c r="N78" s="4">
        <v>1.214196E-2</v>
      </c>
    </row>
    <row r="79" spans="1:14" x14ac:dyDescent="0.25">
      <c r="A79">
        <v>367</v>
      </c>
      <c r="B79" s="4">
        <v>1.9841559999999999E-3</v>
      </c>
      <c r="C79" s="4">
        <v>2.1120409999999998E-3</v>
      </c>
      <c r="D79" s="4">
        <v>1.1625909999999999E-3</v>
      </c>
      <c r="E79" s="4">
        <v>2.7437149999999999E-3</v>
      </c>
      <c r="F79" s="4">
        <v>1.6586299999999999E-3</v>
      </c>
      <c r="G79" s="4">
        <v>2.0887890000000002E-3</v>
      </c>
      <c r="H79" s="4">
        <v>2.1507940000000001E-3</v>
      </c>
      <c r="I79" s="4">
        <v>3.1467470000000001E-3</v>
      </c>
      <c r="J79" s="4">
        <v>3.2552549999999999E-3</v>
      </c>
      <c r="K79" s="4">
        <v>3.693165E-3</v>
      </c>
      <c r="L79" s="4">
        <v>3.7939219999999999E-3</v>
      </c>
      <c r="M79" s="4">
        <v>3.813299E-3</v>
      </c>
      <c r="N79" s="4">
        <v>3.786172E-3</v>
      </c>
    </row>
    <row r="80" spans="1:14" x14ac:dyDescent="0.25">
      <c r="A80">
        <v>368</v>
      </c>
      <c r="B80" s="4">
        <v>1.1343729999999999E-3</v>
      </c>
      <c r="C80" s="4">
        <v>1.178938E-3</v>
      </c>
      <c r="D80" s="4">
        <v>1.122219E-3</v>
      </c>
      <c r="E80" s="4">
        <v>1.584071E-3</v>
      </c>
      <c r="F80" s="4">
        <v>1.588122E-3</v>
      </c>
      <c r="G80" s="4">
        <v>2.0094610000000001E-3</v>
      </c>
      <c r="H80" s="4">
        <v>2.0418720000000001E-3</v>
      </c>
      <c r="I80" s="4">
        <v>3.022294E-3</v>
      </c>
      <c r="J80" s="4">
        <v>3.1276289999999998E-3</v>
      </c>
      <c r="K80" s="4">
        <v>3.565173E-3</v>
      </c>
      <c r="L80" s="4">
        <v>3.6380969999999999E-3</v>
      </c>
      <c r="M80" s="4">
        <v>3.6705079999999998E-3</v>
      </c>
      <c r="N80" s="4">
        <v>3.6624050000000001E-3</v>
      </c>
    </row>
    <row r="81" spans="1:14" x14ac:dyDescent="0.25">
      <c r="A81">
        <v>369</v>
      </c>
      <c r="B81" s="4">
        <v>7.7135300000000001E-4</v>
      </c>
      <c r="C81" s="4">
        <v>7.9254399999999995E-4</v>
      </c>
      <c r="D81" s="4">
        <v>9.7478669999999997E-4</v>
      </c>
      <c r="E81" s="4">
        <v>1.1104089999999999E-3</v>
      </c>
      <c r="F81" s="4">
        <v>1.3943689999999999E-3</v>
      </c>
      <c r="G81" s="4">
        <v>1.7800450000000001E-3</v>
      </c>
      <c r="H81" s="4">
        <v>1.771569E-3</v>
      </c>
      <c r="I81" s="4">
        <v>2.674306E-3</v>
      </c>
      <c r="J81" s="4">
        <v>2.6870209999999999E-3</v>
      </c>
      <c r="K81" s="4">
        <v>3.1320319999999999E-3</v>
      </c>
      <c r="L81" s="4">
        <v>3.148985E-3</v>
      </c>
      <c r="M81" s="4">
        <v>3.2210339999999998E-3</v>
      </c>
      <c r="N81" s="4">
        <v>3.2125579999999999E-3</v>
      </c>
    </row>
    <row r="82" spans="1:14" x14ac:dyDescent="0.25">
      <c r="A82">
        <v>370</v>
      </c>
      <c r="B82" s="4">
        <v>6.2792779999999997E-4</v>
      </c>
      <c r="C82" s="4">
        <v>6.3670999999999997E-4</v>
      </c>
      <c r="D82" s="4">
        <v>8.8261190000000003E-4</v>
      </c>
      <c r="E82" s="4">
        <v>9.2213180000000003E-4</v>
      </c>
      <c r="F82" s="4">
        <v>1.277811E-3</v>
      </c>
      <c r="G82" s="4">
        <v>1.620317E-3</v>
      </c>
      <c r="H82" s="4">
        <v>1.6115350000000001E-3</v>
      </c>
      <c r="I82" s="4">
        <v>2.4107159999999998E-3</v>
      </c>
      <c r="J82" s="4">
        <v>2.4370630000000002E-3</v>
      </c>
      <c r="K82" s="4">
        <v>2.8366530000000002E-3</v>
      </c>
      <c r="L82" s="4">
        <v>2.841044E-3</v>
      </c>
      <c r="M82" s="4">
        <v>2.90252E-3</v>
      </c>
      <c r="N82" s="4">
        <v>2.9113020000000002E-3</v>
      </c>
    </row>
    <row r="83" spans="1:14" x14ac:dyDescent="0.25">
      <c r="A83">
        <v>371</v>
      </c>
      <c r="B83" s="4">
        <v>5.5453990000000003E-4</v>
      </c>
      <c r="C83" s="4">
        <v>5.6348409999999998E-4</v>
      </c>
      <c r="D83" s="4">
        <v>8.0944929999999995E-4</v>
      </c>
      <c r="E83" s="4">
        <v>8.1392140000000003E-4</v>
      </c>
      <c r="F83" s="4">
        <v>1.158273E-3</v>
      </c>
      <c r="G83" s="4">
        <v>1.4623749999999999E-3</v>
      </c>
      <c r="H83" s="4">
        <v>1.453431E-3</v>
      </c>
      <c r="I83" s="4">
        <v>2.2047429999999999E-3</v>
      </c>
      <c r="J83" s="4">
        <v>2.2136870000000002E-3</v>
      </c>
      <c r="K83" s="4">
        <v>2.5848709999999999E-3</v>
      </c>
      <c r="L83" s="4">
        <v>2.60276E-3</v>
      </c>
      <c r="M83" s="4">
        <v>2.6519529999999999E-3</v>
      </c>
      <c r="N83" s="4">
        <v>2.6519529999999999E-3</v>
      </c>
    </row>
    <row r="84" spans="1:14" x14ac:dyDescent="0.25">
      <c r="A84">
        <v>372</v>
      </c>
      <c r="B84" s="4">
        <v>4.8810409999999998E-4</v>
      </c>
      <c r="C84" s="4">
        <v>5.0153809999999997E-4</v>
      </c>
      <c r="D84" s="4">
        <v>7.2991709999999999E-4</v>
      </c>
      <c r="E84" s="4">
        <v>7.2991709999999999E-4</v>
      </c>
      <c r="F84" s="4">
        <v>1.052334E-3</v>
      </c>
      <c r="G84" s="4">
        <v>1.325494E-3</v>
      </c>
      <c r="H84" s="4">
        <v>1.3210159999999999E-3</v>
      </c>
      <c r="I84" s="4">
        <v>1.9927180000000001E-3</v>
      </c>
      <c r="J84" s="4">
        <v>2.0195870000000002E-3</v>
      </c>
      <c r="K84" s="4">
        <v>2.346482E-3</v>
      </c>
      <c r="L84" s="4">
        <v>2.3688720000000002E-3</v>
      </c>
      <c r="M84" s="4">
        <v>2.404696E-3</v>
      </c>
      <c r="N84" s="4">
        <v>2.409174E-3</v>
      </c>
    </row>
    <row r="85" spans="1:14" x14ac:dyDescent="0.25">
      <c r="A85">
        <v>373</v>
      </c>
      <c r="B85" s="4">
        <v>4.4710760000000002E-4</v>
      </c>
      <c r="C85" s="4">
        <v>4.5587440000000002E-4</v>
      </c>
      <c r="D85" s="4">
        <v>6.6189459999999999E-4</v>
      </c>
      <c r="E85" s="4">
        <v>6.531277E-4</v>
      </c>
      <c r="F85" s="4">
        <v>9.643497E-4</v>
      </c>
      <c r="G85" s="4">
        <v>1.214204E-3</v>
      </c>
      <c r="H85" s="4">
        <v>1.214204E-3</v>
      </c>
      <c r="I85" s="4">
        <v>1.805964E-3</v>
      </c>
      <c r="J85" s="4">
        <v>1.814731E-3</v>
      </c>
      <c r="K85" s="4">
        <v>2.1171860000000001E-3</v>
      </c>
      <c r="L85" s="4">
        <v>2.1391029999999998E-3</v>
      </c>
      <c r="M85" s="4">
        <v>2.1960870000000002E-3</v>
      </c>
      <c r="N85" s="4">
        <v>2.1829369999999998E-3</v>
      </c>
    </row>
    <row r="86" spans="1:14" x14ac:dyDescent="0.25">
      <c r="A86">
        <v>374</v>
      </c>
      <c r="B86" s="4">
        <v>4.0749180000000001E-4</v>
      </c>
      <c r="C86" s="4">
        <v>4.2022590000000002E-4</v>
      </c>
      <c r="D86" s="4">
        <v>6.1123769999999996E-4</v>
      </c>
      <c r="E86" s="4">
        <v>6.0274829999999995E-4</v>
      </c>
      <c r="F86" s="4">
        <v>8.828989E-4</v>
      </c>
      <c r="G86" s="4">
        <v>1.1206020000000001E-3</v>
      </c>
      <c r="H86" s="4">
        <v>1.1290919999999999E-3</v>
      </c>
      <c r="I86" s="4">
        <v>1.651191E-3</v>
      </c>
      <c r="J86" s="4">
        <v>1.6554359999999999E-3</v>
      </c>
      <c r="K86" s="4">
        <v>1.935586E-3</v>
      </c>
      <c r="L86" s="4">
        <v>1.9440760000000001E-3</v>
      </c>
      <c r="M86" s="4">
        <v>1.9907670000000001E-3</v>
      </c>
      <c r="N86" s="4">
        <v>2.0077459999999999E-3</v>
      </c>
    </row>
    <row r="87" spans="1:14" x14ac:dyDescent="0.25">
      <c r="A87">
        <v>375</v>
      </c>
      <c r="B87" s="4">
        <v>3.7854639999999998E-4</v>
      </c>
      <c r="C87" s="4">
        <v>3.8668710000000001E-4</v>
      </c>
      <c r="D87" s="4">
        <v>5.6985469999999998E-4</v>
      </c>
      <c r="E87" s="4">
        <v>5.6578430000000005E-4</v>
      </c>
      <c r="F87" s="4">
        <v>8.1407820000000005E-4</v>
      </c>
      <c r="G87" s="4">
        <v>1.017598E-3</v>
      </c>
      <c r="H87" s="4">
        <v>1.0216680000000001E-3</v>
      </c>
      <c r="I87" s="4">
        <v>1.5141849999999999E-3</v>
      </c>
      <c r="J87" s="4">
        <v>1.5223260000000001E-3</v>
      </c>
      <c r="K87" s="4">
        <v>1.77469E-3</v>
      </c>
      <c r="L87" s="4">
        <v>1.799113E-3</v>
      </c>
      <c r="M87" s="4">
        <v>1.8398170000000001E-3</v>
      </c>
      <c r="N87" s="4">
        <v>1.8276060000000001E-3</v>
      </c>
    </row>
    <row r="88" spans="1:14" x14ac:dyDescent="0.25">
      <c r="A88">
        <v>376</v>
      </c>
      <c r="B88" s="4">
        <v>3.5568010000000002E-4</v>
      </c>
      <c r="C88" s="4">
        <v>3.5568010000000002E-4</v>
      </c>
      <c r="D88" s="4">
        <v>5.1984009999999996E-4</v>
      </c>
      <c r="E88" s="4">
        <v>5.2374870000000001E-4</v>
      </c>
      <c r="F88" s="4">
        <v>7.5826300000000001E-4</v>
      </c>
      <c r="G88" s="4">
        <v>9.4196589999999999E-4</v>
      </c>
      <c r="H88" s="4">
        <v>9.3805729999999995E-4</v>
      </c>
      <c r="I88" s="4">
        <v>1.418812E-3</v>
      </c>
      <c r="J88" s="4">
        <v>1.418812E-3</v>
      </c>
      <c r="K88" s="4">
        <v>1.657235E-3</v>
      </c>
      <c r="L88" s="4">
        <v>1.672869E-3</v>
      </c>
      <c r="M88" s="4">
        <v>1.6924119999999999E-3</v>
      </c>
      <c r="N88" s="4">
        <v>1.6924119999999999E-3</v>
      </c>
    </row>
    <row r="89" spans="1:14" x14ac:dyDescent="0.25">
      <c r="A89">
        <v>377</v>
      </c>
      <c r="B89" s="4">
        <v>3.280073E-4</v>
      </c>
      <c r="C89" s="4">
        <v>3.3173460000000002E-4</v>
      </c>
      <c r="D89" s="4">
        <v>4.9201089999999996E-4</v>
      </c>
      <c r="E89" s="4">
        <v>4.8455619999999999E-4</v>
      </c>
      <c r="F89" s="4">
        <v>7.0819749999999999E-4</v>
      </c>
      <c r="G89" s="4">
        <v>8.7965579999999997E-4</v>
      </c>
      <c r="H89" s="4">
        <v>8.7592849999999995E-4</v>
      </c>
      <c r="I89" s="4">
        <v>1.315756E-3</v>
      </c>
      <c r="J89" s="4">
        <v>1.3194840000000001E-3</v>
      </c>
      <c r="K89" s="4">
        <v>1.531943E-3</v>
      </c>
      <c r="L89" s="4">
        <v>1.55058E-3</v>
      </c>
      <c r="M89" s="4">
        <v>1.5692169999999999E-3</v>
      </c>
      <c r="N89" s="4">
        <v>1.5692169999999999E-3</v>
      </c>
    </row>
    <row r="90" spans="1:14" x14ac:dyDescent="0.25">
      <c r="A90">
        <v>378</v>
      </c>
      <c r="B90" s="4">
        <v>3.1660530000000002E-4</v>
      </c>
      <c r="C90" s="4">
        <v>3.1300749999999997E-4</v>
      </c>
      <c r="D90" s="4">
        <v>4.6051680000000001E-4</v>
      </c>
      <c r="E90" s="4">
        <v>4.5332119999999998E-4</v>
      </c>
      <c r="F90" s="4">
        <v>6.6918839999999995E-4</v>
      </c>
      <c r="G90" s="4">
        <v>8.274911E-4</v>
      </c>
      <c r="H90" s="4">
        <v>8.2029550000000003E-4</v>
      </c>
      <c r="I90" s="4">
        <v>1.237639E-3</v>
      </c>
      <c r="J90" s="4">
        <v>1.234041E-3</v>
      </c>
      <c r="K90" s="4">
        <v>1.431919E-3</v>
      </c>
      <c r="L90" s="4">
        <v>1.453506E-3</v>
      </c>
      <c r="M90" s="4">
        <v>1.482288E-3</v>
      </c>
      <c r="N90" s="4">
        <v>1.475093E-3</v>
      </c>
    </row>
    <row r="91" spans="1:14" x14ac:dyDescent="0.25">
      <c r="A91">
        <v>379</v>
      </c>
      <c r="B91" s="4">
        <v>2.9467440000000001E-4</v>
      </c>
      <c r="C91" s="4">
        <v>2.9120760000000002E-4</v>
      </c>
      <c r="D91" s="4">
        <v>4.3334470000000003E-4</v>
      </c>
      <c r="E91" s="4">
        <v>4.3334470000000003E-4</v>
      </c>
      <c r="F91" s="4">
        <v>6.1708279999999997E-4</v>
      </c>
      <c r="G91" s="4">
        <v>7.7308689999999996E-4</v>
      </c>
      <c r="H91" s="4">
        <v>7.7308689999999996E-4</v>
      </c>
      <c r="I91" s="4">
        <v>1.1440300000000001E-3</v>
      </c>
      <c r="J91" s="4">
        <v>1.168297E-3</v>
      </c>
      <c r="K91" s="4">
        <v>1.338168E-3</v>
      </c>
      <c r="L91" s="4">
        <v>1.3520349999999999E-3</v>
      </c>
      <c r="M91" s="4">
        <v>1.3763029999999999E-3</v>
      </c>
      <c r="N91" s="4">
        <v>1.3832359999999999E-3</v>
      </c>
    </row>
    <row r="92" spans="1:14" x14ac:dyDescent="0.25">
      <c r="A92">
        <v>380</v>
      </c>
      <c r="B92" s="4">
        <v>2.8050189999999999E-4</v>
      </c>
      <c r="C92" s="4">
        <v>2.8384120000000002E-4</v>
      </c>
      <c r="D92" s="4">
        <v>4.174135E-4</v>
      </c>
      <c r="E92" s="4">
        <v>4.0405619999999998E-4</v>
      </c>
      <c r="F92" s="4">
        <v>5.8103959999999998E-4</v>
      </c>
      <c r="G92" s="4">
        <v>7.3798699999999995E-4</v>
      </c>
      <c r="H92" s="4">
        <v>7.2462980000000002E-4</v>
      </c>
      <c r="I92" s="4">
        <v>1.078596E-3</v>
      </c>
      <c r="J92" s="4">
        <v>1.091954E-3</v>
      </c>
      <c r="K92" s="4">
        <v>1.2555800000000001E-3</v>
      </c>
      <c r="L92" s="4">
        <v>1.2655979999999999E-3</v>
      </c>
      <c r="M92" s="4">
        <v>1.285633E-3</v>
      </c>
      <c r="N92" s="4">
        <v>1.278955E-3</v>
      </c>
    </row>
    <row r="93" spans="1:14" x14ac:dyDescent="0.25">
      <c r="A93">
        <v>381</v>
      </c>
      <c r="B93" s="4">
        <v>2.5945370000000001E-4</v>
      </c>
      <c r="C93" s="4">
        <v>2.7587480000000001E-4</v>
      </c>
      <c r="D93" s="4">
        <v>3.908227E-4</v>
      </c>
      <c r="E93" s="4">
        <v>3.9410690000000001E-4</v>
      </c>
      <c r="F93" s="4">
        <v>5.5503390000000001E-4</v>
      </c>
      <c r="G93" s="4">
        <v>6.962556E-4</v>
      </c>
      <c r="H93" s="4">
        <v>6.962556E-4</v>
      </c>
      <c r="I93" s="4">
        <v>1.0279620000000001E-3</v>
      </c>
      <c r="J93" s="4">
        <v>1.0378150000000001E-3</v>
      </c>
      <c r="K93" s="4">
        <v>1.188889E-3</v>
      </c>
      <c r="L93" s="4">
        <v>1.2020259999999999E-3</v>
      </c>
      <c r="M93" s="4">
        <v>1.225016E-3</v>
      </c>
      <c r="N93" s="4">
        <v>1.225016E-3</v>
      </c>
    </row>
    <row r="94" spans="1:14" x14ac:dyDescent="0.25">
      <c r="A94">
        <v>382</v>
      </c>
      <c r="B94" s="4">
        <v>2.4989419999999998E-4</v>
      </c>
      <c r="C94" s="4">
        <v>2.5309790000000001E-4</v>
      </c>
      <c r="D94" s="4">
        <v>3.6843370000000001E-4</v>
      </c>
      <c r="E94" s="4">
        <v>3.6522989999999999E-4</v>
      </c>
      <c r="F94" s="4">
        <v>5.254185E-4</v>
      </c>
      <c r="G94" s="4">
        <v>6.535693E-4</v>
      </c>
      <c r="H94" s="4">
        <v>6.5036559999999996E-4</v>
      </c>
      <c r="I94" s="4">
        <v>9.6753889999999997E-4</v>
      </c>
      <c r="J94" s="4">
        <v>9.6433520000000004E-4</v>
      </c>
      <c r="K94" s="4">
        <v>1.1213200000000001E-3</v>
      </c>
      <c r="L94" s="4">
        <v>1.127727E-3</v>
      </c>
      <c r="M94" s="4">
        <v>1.143746E-3</v>
      </c>
      <c r="N94" s="4">
        <v>1.156561E-3</v>
      </c>
    </row>
    <row r="95" spans="1:14" x14ac:dyDescent="0.25">
      <c r="A95">
        <v>383</v>
      </c>
      <c r="B95" s="4">
        <v>2.3683339999999999E-4</v>
      </c>
      <c r="C95" s="4">
        <v>2.4630680000000001E-4</v>
      </c>
      <c r="D95" s="4">
        <v>3.505135E-4</v>
      </c>
      <c r="E95" s="4">
        <v>3.4419790000000001E-4</v>
      </c>
      <c r="F95" s="4">
        <v>4.9892909999999999E-4</v>
      </c>
      <c r="G95" s="4">
        <v>6.1892469999999999E-4</v>
      </c>
      <c r="H95" s="4">
        <v>6.2208249999999999E-4</v>
      </c>
      <c r="I95" s="4">
        <v>9.2207149999999996E-4</v>
      </c>
      <c r="J95" s="4">
        <v>9.2207149999999996E-4</v>
      </c>
      <c r="K95" s="4">
        <v>1.054698E-3</v>
      </c>
      <c r="L95" s="4">
        <v>1.0768030000000001E-3</v>
      </c>
      <c r="M95" s="4">
        <v>1.0768030000000001E-3</v>
      </c>
      <c r="N95" s="4">
        <v>1.095749E-3</v>
      </c>
    </row>
    <row r="96" spans="1:14" x14ac:dyDescent="0.25">
      <c r="A96">
        <v>384</v>
      </c>
      <c r="B96" s="4">
        <v>2.2952709999999999E-4</v>
      </c>
      <c r="C96" s="4">
        <v>2.2642539999999999E-4</v>
      </c>
      <c r="D96" s="4">
        <v>3.318838E-4</v>
      </c>
      <c r="E96" s="4">
        <v>3.318838E-4</v>
      </c>
      <c r="F96" s="4">
        <v>4.8076629999999998E-4</v>
      </c>
      <c r="G96" s="4">
        <v>5.9242810000000002E-4</v>
      </c>
      <c r="H96" s="4">
        <v>5.8932639999999996E-4</v>
      </c>
      <c r="I96" s="4">
        <v>8.6537929999999999E-4</v>
      </c>
      <c r="J96" s="4">
        <v>8.6848100000000005E-4</v>
      </c>
      <c r="K96" s="4">
        <v>9.9565140000000009E-4</v>
      </c>
      <c r="L96" s="4">
        <v>1.0142619999999999E-3</v>
      </c>
      <c r="M96" s="4">
        <v>1.0204649999999999E-3</v>
      </c>
      <c r="N96" s="4">
        <v>1.0359740000000001E-3</v>
      </c>
    </row>
    <row r="97" spans="1:14" x14ac:dyDescent="0.25">
      <c r="A97">
        <v>385</v>
      </c>
      <c r="B97" s="4">
        <v>2.1435979999999999E-4</v>
      </c>
      <c r="C97" s="4">
        <v>2.2048440000000001E-4</v>
      </c>
      <c r="D97" s="4">
        <v>3.154152E-4</v>
      </c>
      <c r="E97" s="4">
        <v>3.1847739999999998E-4</v>
      </c>
      <c r="F97" s="4">
        <v>4.4709330000000002E-4</v>
      </c>
      <c r="G97" s="4">
        <v>5.6039779999999997E-4</v>
      </c>
      <c r="H97" s="4">
        <v>5.6958460000000003E-4</v>
      </c>
      <c r="I97" s="4">
        <v>8.2375410000000004E-4</v>
      </c>
      <c r="J97" s="4">
        <v>8.2681639999999999E-4</v>
      </c>
      <c r="K97" s="4">
        <v>9.5237000000000002E-4</v>
      </c>
      <c r="L97" s="4">
        <v>9.615569E-4</v>
      </c>
      <c r="M97" s="4">
        <v>9.6768139999999999E-4</v>
      </c>
      <c r="N97" s="4">
        <v>9.8605510000000004E-4</v>
      </c>
    </row>
    <row r="98" spans="1:14" x14ac:dyDescent="0.25">
      <c r="A98">
        <v>386</v>
      </c>
      <c r="B98" s="4">
        <v>2.0957159999999999E-4</v>
      </c>
      <c r="C98" s="4">
        <v>2.1260889999999999E-4</v>
      </c>
      <c r="D98" s="4">
        <v>3.03727E-4</v>
      </c>
      <c r="E98" s="4">
        <v>3.0676420000000002E-4</v>
      </c>
      <c r="F98" s="4">
        <v>4.312923E-4</v>
      </c>
      <c r="G98" s="4">
        <v>5.3759670000000002E-4</v>
      </c>
      <c r="H98" s="4">
        <v>5.3152220000000005E-4</v>
      </c>
      <c r="I98" s="4">
        <v>7.8665280000000005E-4</v>
      </c>
      <c r="J98" s="4">
        <v>7.8969010000000004E-4</v>
      </c>
      <c r="K98" s="4">
        <v>9.1421820000000002E-4</v>
      </c>
      <c r="L98" s="4">
        <v>9.1118090000000002E-4</v>
      </c>
      <c r="M98" s="4">
        <v>9.2940449999999995E-4</v>
      </c>
      <c r="N98" s="4">
        <v>9.3547900000000002E-4</v>
      </c>
    </row>
    <row r="99" spans="1:14" x14ac:dyDescent="0.25">
      <c r="A99">
        <v>387</v>
      </c>
      <c r="B99" s="4">
        <v>1.9890129999999999E-4</v>
      </c>
      <c r="C99" s="4">
        <v>2.0191499999999999E-4</v>
      </c>
      <c r="D99" s="4">
        <v>2.9232459999999999E-4</v>
      </c>
      <c r="E99" s="4">
        <v>2.9533830000000002E-4</v>
      </c>
      <c r="F99" s="4">
        <v>4.128709E-4</v>
      </c>
      <c r="G99" s="4">
        <v>5.1533519999999997E-4</v>
      </c>
      <c r="H99" s="4">
        <v>5.1533519999999997E-4</v>
      </c>
      <c r="I99" s="4">
        <v>7.5040040000000005E-4</v>
      </c>
      <c r="J99" s="4">
        <v>7.5642769999999997E-4</v>
      </c>
      <c r="K99" s="4">
        <v>8.7697389999999995E-4</v>
      </c>
      <c r="L99" s="4">
        <v>8.7396030000000001E-4</v>
      </c>
      <c r="M99" s="4">
        <v>8.8300119999999997E-4</v>
      </c>
      <c r="N99" s="4">
        <v>8.7998760000000003E-4</v>
      </c>
    </row>
    <row r="100" spans="1:14" x14ac:dyDescent="0.25">
      <c r="A100">
        <v>388</v>
      </c>
      <c r="B100" s="4">
        <v>1.929825E-4</v>
      </c>
      <c r="C100" s="4">
        <v>1.929825E-4</v>
      </c>
      <c r="D100" s="4">
        <v>2.761134E-4</v>
      </c>
      <c r="E100" s="4">
        <v>2.7908240000000002E-4</v>
      </c>
      <c r="F100" s="4">
        <v>3.919029E-4</v>
      </c>
      <c r="G100" s="4">
        <v>4.898786E-4</v>
      </c>
      <c r="H100" s="4">
        <v>4.898786E-4</v>
      </c>
      <c r="I100" s="4">
        <v>7.1551969999999999E-4</v>
      </c>
      <c r="J100" s="4">
        <v>7.2442660000000001E-4</v>
      </c>
      <c r="K100" s="4">
        <v>8.2834019999999996E-4</v>
      </c>
      <c r="L100" s="4">
        <v>8.3724709999999998E-4</v>
      </c>
      <c r="M100" s="4">
        <v>8.3724709999999998E-4</v>
      </c>
      <c r="N100" s="4">
        <v>8.46154E-4</v>
      </c>
    </row>
    <row r="101" spans="1:14" x14ac:dyDescent="0.25">
      <c r="A101">
        <v>389</v>
      </c>
      <c r="B101" s="4">
        <v>1.857517E-4</v>
      </c>
      <c r="C101" s="4">
        <v>1.8870019999999999E-4</v>
      </c>
      <c r="D101" s="4">
        <v>2.712565E-4</v>
      </c>
      <c r="E101" s="4">
        <v>2.6830810000000001E-4</v>
      </c>
      <c r="F101" s="4">
        <v>3.8034880000000003E-4</v>
      </c>
      <c r="G101" s="4">
        <v>4.7764729999999998E-4</v>
      </c>
      <c r="H101" s="4">
        <v>4.6880199999999999E-4</v>
      </c>
      <c r="I101" s="4">
        <v>6.9583190000000004E-4</v>
      </c>
      <c r="J101" s="4">
        <v>6.8993500000000003E-4</v>
      </c>
      <c r="K101" s="4">
        <v>7.9607880000000003E-4</v>
      </c>
      <c r="L101" s="4">
        <v>7.990273E-4</v>
      </c>
      <c r="M101" s="4">
        <v>8.1376949999999995E-4</v>
      </c>
      <c r="N101" s="4">
        <v>8.1376949999999995E-4</v>
      </c>
    </row>
    <row r="102" spans="1:14" x14ac:dyDescent="0.25">
      <c r="A102">
        <v>390</v>
      </c>
      <c r="B102" s="4">
        <v>2.0209770000000001E-4</v>
      </c>
      <c r="C102" s="4">
        <v>2.0209770000000001E-4</v>
      </c>
      <c r="D102" s="4">
        <v>2.987531E-4</v>
      </c>
      <c r="E102" s="4">
        <v>2.9289520000000001E-4</v>
      </c>
      <c r="F102" s="4">
        <v>4.1005330000000001E-4</v>
      </c>
      <c r="G102" s="4">
        <v>5.0963769999999998E-4</v>
      </c>
      <c r="H102" s="4">
        <v>5.0670870000000005E-4</v>
      </c>
      <c r="I102" s="4">
        <v>7.2930909999999996E-4</v>
      </c>
      <c r="J102" s="4">
        <v>7.2345120000000002E-4</v>
      </c>
      <c r="K102" s="4">
        <v>8.1131979999999996E-4</v>
      </c>
      <c r="L102" s="4">
        <v>8.0253289999999999E-4</v>
      </c>
      <c r="M102" s="4">
        <v>8.2889349999999999E-4</v>
      </c>
      <c r="N102" s="4">
        <v>8.2596459999999998E-4</v>
      </c>
    </row>
    <row r="103" spans="1:14" x14ac:dyDescent="0.25">
      <c r="A103">
        <v>391</v>
      </c>
      <c r="B103" s="4">
        <v>2.069761E-4</v>
      </c>
      <c r="C103" s="4">
        <v>2.0989119999999999E-4</v>
      </c>
      <c r="D103" s="4">
        <v>3.0609140000000001E-4</v>
      </c>
      <c r="E103" s="4">
        <v>3.0609140000000001E-4</v>
      </c>
      <c r="F103" s="4">
        <v>4.2561280000000002E-4</v>
      </c>
      <c r="G103" s="4">
        <v>5.3347360000000001E-4</v>
      </c>
      <c r="H103" s="4">
        <v>5.3638869999999997E-4</v>
      </c>
      <c r="I103" s="4">
        <v>7.5211029999999995E-4</v>
      </c>
      <c r="J103" s="4">
        <v>7.6085569999999997E-4</v>
      </c>
      <c r="K103" s="4">
        <v>8.3373469999999995E-4</v>
      </c>
      <c r="L103" s="4">
        <v>8.249892E-4</v>
      </c>
      <c r="M103" s="4">
        <v>8.3081949999999996E-4</v>
      </c>
      <c r="N103" s="4">
        <v>8.249892E-4</v>
      </c>
    </row>
    <row r="104" spans="1:14" x14ac:dyDescent="0.25">
      <c r="A104">
        <v>392</v>
      </c>
      <c r="B104" s="4">
        <v>1.85107E-4</v>
      </c>
      <c r="C104" s="4">
        <v>1.9089159999999999E-4</v>
      </c>
      <c r="D104" s="4">
        <v>2.7187590000000002E-4</v>
      </c>
      <c r="E104" s="4">
        <v>2.7187590000000002E-4</v>
      </c>
      <c r="F104" s="4">
        <v>3.8467539999999999E-4</v>
      </c>
      <c r="G104" s="4">
        <v>4.714443E-4</v>
      </c>
      <c r="H104" s="4">
        <v>4.7722889999999999E-4</v>
      </c>
      <c r="I104" s="4">
        <v>6.8258190000000001E-4</v>
      </c>
      <c r="J104" s="4">
        <v>6.854742E-4</v>
      </c>
      <c r="K104" s="4">
        <v>7.577816E-4</v>
      </c>
      <c r="L104" s="4">
        <v>7.6067389999999999E-4</v>
      </c>
      <c r="M104" s="4">
        <v>7.6067389999999999E-4</v>
      </c>
      <c r="N104" s="4">
        <v>7.6067389999999999E-4</v>
      </c>
    </row>
    <row r="105" spans="1:14" x14ac:dyDescent="0.25">
      <c r="A105">
        <v>393</v>
      </c>
      <c r="B105" s="4">
        <v>1.704807E-4</v>
      </c>
      <c r="C105" s="4">
        <v>1.7337019999999999E-4</v>
      </c>
      <c r="D105" s="4">
        <v>2.4849730000000002E-4</v>
      </c>
      <c r="E105" s="4">
        <v>2.4849730000000002E-4</v>
      </c>
      <c r="F105" s="4">
        <v>3.4674050000000001E-4</v>
      </c>
      <c r="G105" s="4">
        <v>4.2475709999999998E-4</v>
      </c>
      <c r="H105" s="4">
        <v>4.2475709999999998E-4</v>
      </c>
      <c r="I105" s="4">
        <v>6.1546439999999995E-4</v>
      </c>
      <c r="J105" s="4">
        <v>6.1835389999999996E-4</v>
      </c>
      <c r="K105" s="4">
        <v>6.9926000000000005E-4</v>
      </c>
      <c r="L105" s="4">
        <v>6.9637050000000004E-4</v>
      </c>
      <c r="M105" s="4">
        <v>7.0503899999999997E-4</v>
      </c>
      <c r="N105" s="4">
        <v>6.9348100000000002E-4</v>
      </c>
    </row>
    <row r="106" spans="1:14" x14ac:dyDescent="0.25">
      <c r="A106">
        <v>394</v>
      </c>
      <c r="B106" s="4">
        <v>1.6977680000000001E-4</v>
      </c>
      <c r="C106" s="4">
        <v>1.726543E-4</v>
      </c>
      <c r="D106" s="4">
        <v>2.3596089999999999E-4</v>
      </c>
      <c r="E106" s="4">
        <v>2.4171610000000001E-4</v>
      </c>
      <c r="F106" s="4">
        <v>3.3379839999999998E-4</v>
      </c>
      <c r="G106" s="4">
        <v>4.0286009999999998E-4</v>
      </c>
      <c r="H106" s="4">
        <v>3.9710489999999999E-4</v>
      </c>
      <c r="I106" s="4">
        <v>5.8126960000000002E-4</v>
      </c>
      <c r="J106" s="4">
        <v>5.8702470000000003E-4</v>
      </c>
      <c r="K106" s="4">
        <v>6.6471909999999996E-4</v>
      </c>
      <c r="L106" s="4">
        <v>6.6471909999999996E-4</v>
      </c>
      <c r="M106" s="4">
        <v>6.704743E-4</v>
      </c>
      <c r="N106" s="4">
        <v>6.6184160000000002E-4</v>
      </c>
    </row>
    <row r="107" spans="1:14" x14ac:dyDescent="0.25">
      <c r="A107">
        <v>395</v>
      </c>
      <c r="B107" s="4">
        <v>1.7196860000000001E-4</v>
      </c>
      <c r="C107" s="4">
        <v>1.7770089999999999E-4</v>
      </c>
      <c r="D107" s="4">
        <v>2.3788990000000001E-4</v>
      </c>
      <c r="E107" s="4">
        <v>2.4362219999999999E-4</v>
      </c>
      <c r="F107" s="4">
        <v>3.238742E-4</v>
      </c>
      <c r="G107" s="4">
        <v>3.9266159999999997E-4</v>
      </c>
      <c r="H107" s="4">
        <v>3.8406319999999999E-4</v>
      </c>
      <c r="I107" s="4">
        <v>5.6749630000000001E-4</v>
      </c>
      <c r="J107" s="4">
        <v>5.6463019999999995E-4</v>
      </c>
      <c r="K107" s="4">
        <v>6.4488220000000001E-4</v>
      </c>
      <c r="L107" s="4">
        <v>6.4201600000000003E-4</v>
      </c>
      <c r="M107" s="4">
        <v>6.5634679999999998E-4</v>
      </c>
      <c r="N107" s="4">
        <v>6.4488220000000001E-4</v>
      </c>
    </row>
    <row r="108" spans="1:14" x14ac:dyDescent="0.25">
      <c r="A108">
        <v>396</v>
      </c>
      <c r="B108" s="4">
        <v>1.695016E-4</v>
      </c>
      <c r="C108" s="4">
        <v>1.695016E-4</v>
      </c>
      <c r="D108" s="4">
        <v>2.327056E-4</v>
      </c>
      <c r="E108" s="4">
        <v>2.3845140000000001E-4</v>
      </c>
      <c r="F108" s="4">
        <v>3.13147E-4</v>
      </c>
      <c r="G108" s="4">
        <v>3.8784259999999999E-4</v>
      </c>
      <c r="H108" s="4">
        <v>3.849697E-4</v>
      </c>
      <c r="I108" s="4">
        <v>5.5734420000000005E-4</v>
      </c>
      <c r="J108" s="4">
        <v>5.5447129999999995E-4</v>
      </c>
      <c r="K108" s="4">
        <v>6.3491269999999998E-4</v>
      </c>
      <c r="L108" s="4">
        <v>6.3203979999999999E-4</v>
      </c>
      <c r="M108" s="4">
        <v>6.3491269999999998E-4</v>
      </c>
      <c r="N108" s="4">
        <v>6.291669E-4</v>
      </c>
    </row>
    <row r="109" spans="1:14" x14ac:dyDescent="0.25">
      <c r="A109">
        <v>397</v>
      </c>
      <c r="B109" s="4">
        <v>1.5693329999999999E-4</v>
      </c>
      <c r="C109" s="4">
        <v>1.5978659999999999E-4</v>
      </c>
      <c r="D109" s="4">
        <v>2.2541320000000001E-4</v>
      </c>
      <c r="E109" s="4">
        <v>2.197066E-4</v>
      </c>
      <c r="F109" s="4">
        <v>3.0530649999999999E-4</v>
      </c>
      <c r="G109" s="4">
        <v>3.823465E-4</v>
      </c>
      <c r="H109" s="4">
        <v>3.7663980000000001E-4</v>
      </c>
      <c r="I109" s="4">
        <v>5.3642649999999996E-4</v>
      </c>
      <c r="J109" s="4">
        <v>5.4498640000000004E-4</v>
      </c>
      <c r="K109" s="4">
        <v>6.1061310000000001E-4</v>
      </c>
      <c r="L109" s="4">
        <v>6.0775979999999998E-4</v>
      </c>
      <c r="M109" s="4">
        <v>6.1061310000000001E-4</v>
      </c>
      <c r="N109" s="4">
        <v>6.0775979999999998E-4</v>
      </c>
    </row>
    <row r="110" spans="1:14" x14ac:dyDescent="0.25">
      <c r="A110">
        <v>398</v>
      </c>
      <c r="B110" s="4">
        <v>1.6016460000000001E-4</v>
      </c>
      <c r="C110" s="4">
        <v>1.630247E-4</v>
      </c>
      <c r="D110" s="4">
        <v>2.288065E-4</v>
      </c>
      <c r="E110" s="4">
        <v>2.230864E-4</v>
      </c>
      <c r="F110" s="4">
        <v>3.1174890000000002E-4</v>
      </c>
      <c r="G110" s="4">
        <v>3.8611100000000002E-4</v>
      </c>
      <c r="H110" s="4">
        <v>3.7467069999999998E-4</v>
      </c>
      <c r="I110" s="4">
        <v>5.2911509999999996E-4</v>
      </c>
      <c r="J110" s="4">
        <v>5.3769539999999995E-4</v>
      </c>
      <c r="K110" s="4">
        <v>5.9775710000000001E-4</v>
      </c>
      <c r="L110" s="4">
        <v>6.0633729999999997E-4</v>
      </c>
      <c r="M110" s="4">
        <v>6.0061710000000005E-4</v>
      </c>
      <c r="N110" s="4">
        <v>5.9775710000000001E-4</v>
      </c>
    </row>
    <row r="111" spans="1:14" x14ac:dyDescent="0.25">
      <c r="A111">
        <v>399</v>
      </c>
      <c r="B111" s="4">
        <v>1.5866329999999999E-4</v>
      </c>
      <c r="C111" s="4">
        <v>1.614966E-4</v>
      </c>
      <c r="D111" s="4">
        <v>2.266619E-4</v>
      </c>
      <c r="E111" s="4">
        <v>2.2382859999999999E-4</v>
      </c>
      <c r="F111" s="4">
        <v>3.088268E-4</v>
      </c>
      <c r="G111" s="4">
        <v>3.7682539999999999E-4</v>
      </c>
      <c r="H111" s="4">
        <v>3.7115880000000001E-4</v>
      </c>
      <c r="I111" s="4">
        <v>5.1565580000000001E-4</v>
      </c>
      <c r="J111" s="4">
        <v>5.1848910000000005E-4</v>
      </c>
      <c r="K111" s="4">
        <v>5.8082109999999995E-4</v>
      </c>
      <c r="L111" s="4">
        <v>5.8932090000000004E-4</v>
      </c>
      <c r="M111" s="4">
        <v>5.8365429999999996E-4</v>
      </c>
      <c r="N111" s="4">
        <v>5.8082109999999995E-4</v>
      </c>
    </row>
    <row r="112" spans="1:14" x14ac:dyDescent="0.25">
      <c r="A112">
        <v>400</v>
      </c>
      <c r="B112" s="4">
        <v>1.5292079999999999E-4</v>
      </c>
      <c r="C112" s="4">
        <v>1.5292079999999999E-4</v>
      </c>
      <c r="D112" s="4">
        <v>2.1805380000000001E-4</v>
      </c>
      <c r="E112" s="4">
        <v>2.1238999999999999E-4</v>
      </c>
      <c r="F112" s="4">
        <v>2.9451420000000002E-4</v>
      </c>
      <c r="G112" s="4">
        <v>3.6531090000000002E-4</v>
      </c>
      <c r="H112" s="4">
        <v>3.6247900000000002E-4</v>
      </c>
      <c r="I112" s="4">
        <v>5.1539979999999999E-4</v>
      </c>
      <c r="J112" s="4">
        <v>5.2106359999999998E-4</v>
      </c>
      <c r="K112" s="4">
        <v>5.8336469999999997E-4</v>
      </c>
      <c r="L112" s="4">
        <v>5.7770089999999998E-4</v>
      </c>
      <c r="M112" s="4">
        <v>5.7770089999999998E-4</v>
      </c>
      <c r="N112" s="4">
        <v>5.8336469999999997E-4</v>
      </c>
    </row>
  </sheetData>
  <pageMargins left="0.75" right="0.75" top="1" bottom="1" header="0.5" footer="0.5"/>
  <pageSetup paperSize="9" orientation="portrait" horizontalDpi="4294967293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Joensuu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J. Aphalo</dc:creator>
  <cp:lastModifiedBy>Pedro J. Aphalo</cp:lastModifiedBy>
  <dcterms:created xsi:type="dcterms:W3CDTF">1999-03-15T12:16:44Z</dcterms:created>
  <dcterms:modified xsi:type="dcterms:W3CDTF">2014-01-04T19:13:26Z</dcterms:modified>
</cp:coreProperties>
</file>