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ia\Documents\MATLAB\SMPS\"/>
    </mc:Choice>
  </mc:AlternateContent>
  <xr:revisionPtr revIDLastSave="0" documentId="13_ncr:1_{D4C6A892-2354-4D9D-AD24-D2F027708401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SW1" sheetId="1" r:id="rId1"/>
    <sheet name="El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<sst xmlns="http://schemas.openxmlformats.org/spreadsheetml/2006/main" count="236" uniqueCount="202">
  <si>
    <t>Variable</t>
  </si>
  <si>
    <t>Value</t>
  </si>
  <si>
    <t>Units</t>
  </si>
  <si>
    <t>Name</t>
  </si>
  <si>
    <t>Minimum Input Voltage</t>
  </si>
  <si>
    <t>Maximum Input Voltage</t>
  </si>
  <si>
    <t>Nominal Input Voltage</t>
  </si>
  <si>
    <t>Comments</t>
  </si>
  <si>
    <t>Buck #1 Maximum Output Current</t>
  </si>
  <si>
    <t>Buck</t>
  </si>
  <si>
    <t>Model Number</t>
  </si>
  <si>
    <t>Date</t>
  </si>
  <si>
    <t>Author</t>
  </si>
  <si>
    <t>Isaiah</t>
  </si>
  <si>
    <t>Revision</t>
  </si>
  <si>
    <t>Buck #1 Nominal Output Voltage (fixed)</t>
  </si>
  <si>
    <t>Nominal Switching Frequency (4.5 V &lt; VBAT &lt; 18 V)</t>
  </si>
  <si>
    <t>Nominal Switching Frequency (20 V &lt; VBAT &lt; 28 V)</t>
  </si>
  <si>
    <t>Fsw_HV_nom</t>
  </si>
  <si>
    <t>Fsw_HV_min</t>
  </si>
  <si>
    <t>Fsw_min</t>
  </si>
  <si>
    <t>Fsw_max</t>
  </si>
  <si>
    <t>Fsw_nom</t>
  </si>
  <si>
    <t>Minimum Switching Frequency (4.5 V &lt; VBAT &lt; 18 V)</t>
  </si>
  <si>
    <t>Maximum Switching Frequency (4.5 V &lt; VBAT &lt; 18 V)</t>
  </si>
  <si>
    <t>Minimum Switching Frequency (20 V &lt; VBAT &lt; 28 V)</t>
  </si>
  <si>
    <t>Maximum Switching Frequency (20 V &lt; VBAT &lt; 28 V)</t>
  </si>
  <si>
    <t>Number of Outputs for this Part</t>
  </si>
  <si>
    <t>Number of Inputs for this Part</t>
  </si>
  <si>
    <t>Voltage Required to Change Fsw to 1.0 MHz</t>
  </si>
  <si>
    <t>SW1_Top</t>
  </si>
  <si>
    <t>Switcher #1 Topology</t>
  </si>
  <si>
    <t>Switcher #1 Minimum Ramp Slope</t>
  </si>
  <si>
    <t>Switcher #1 Maximum Ramp Slope</t>
  </si>
  <si>
    <t>SW1_Slope_min</t>
  </si>
  <si>
    <t>SW1_Slope_max</t>
  </si>
  <si>
    <t>SW1_Slope_HV_min</t>
  </si>
  <si>
    <t>SW1_Slope_HV_max</t>
  </si>
  <si>
    <t>TS_min</t>
  </si>
  <si>
    <t>TS_max</t>
  </si>
  <si>
    <t>Minimum Thermal Shutdown Temperature</t>
  </si>
  <si>
    <t>Maximum Thermal Shutdown Temperature</t>
  </si>
  <si>
    <t>Type I, Type II, or Type III set as the default</t>
  </si>
  <si>
    <t>EN_Type_I</t>
  </si>
  <si>
    <t>EN_Type_II</t>
  </si>
  <si>
    <t>EN_Type_III</t>
  </si>
  <si>
    <t>Comp</t>
  </si>
  <si>
    <t>Enable Type I Comp. (0 = Disabled, 1 = Enabled)</t>
  </si>
  <si>
    <t>Enable Type II Comp. (0 = Disabled, 1 = Enabled)</t>
  </si>
  <si>
    <t>Enable Type III Comp. (0 = Disabled, 1 = Enabled)</t>
  </si>
  <si>
    <t>Vin_High</t>
  </si>
  <si>
    <t>Name of the Author</t>
  </si>
  <si>
    <t>Revision Number</t>
  </si>
  <si>
    <t>NCV891930</t>
  </si>
  <si>
    <t>Rosc</t>
  </si>
  <si>
    <t>Default value for Rosc</t>
  </si>
  <si>
    <t>Rout</t>
  </si>
  <si>
    <t>Default value for Rout</t>
  </si>
  <si>
    <t>Vref</t>
  </si>
  <si>
    <t>Reference Voltage</t>
  </si>
  <si>
    <t>SEL</t>
  </si>
  <si>
    <t>"0" = 5 V application, "1" = 3.3 V application</t>
  </si>
  <si>
    <t>SW1_DS_min</t>
  </si>
  <si>
    <t>Switcher #1 Minimum Duty Cycle</t>
  </si>
  <si>
    <t>SW1_DS_max</t>
  </si>
  <si>
    <t>Switcher #1 Maximum Duty Cycle</t>
  </si>
  <si>
    <t>TEXT</t>
  </si>
  <si>
    <t>2.1.1</t>
  </si>
  <si>
    <t>SW1_Vin_min</t>
  </si>
  <si>
    <t>SW1_Vin_nom</t>
  </si>
  <si>
    <t>SW1_Vin_max</t>
  </si>
  <si>
    <t>SW1_Vout_nom</t>
  </si>
  <si>
    <t>SW1_Iout_max</t>
  </si>
  <si>
    <t>Fsw_HV_max</t>
  </si>
  <si>
    <t>V</t>
  </si>
  <si>
    <t>Todays Date</t>
  </si>
  <si>
    <t>A</t>
  </si>
  <si>
    <t>MHz</t>
  </si>
  <si>
    <t>A/us</t>
  </si>
  <si>
    <t>°C</t>
  </si>
  <si>
    <t>Ω</t>
  </si>
  <si>
    <t>F</t>
  </si>
  <si>
    <t>H</t>
  </si>
  <si>
    <t>100m</t>
  </si>
  <si>
    <t>inputs</t>
  </si>
  <si>
    <t>outputs</t>
  </si>
  <si>
    <t>x</t>
  </si>
  <si>
    <t>y</t>
  </si>
  <si>
    <t>lx</t>
  </si>
  <si>
    <t>ly</t>
  </si>
  <si>
    <t>t1</t>
  </si>
  <si>
    <t>e1</t>
  </si>
  <si>
    <t>Label</t>
  </si>
  <si>
    <t>t2</t>
  </si>
  <si>
    <t>Title</t>
  </si>
  <si>
    <t>Text String #1</t>
  </si>
  <si>
    <t>Text String #2</t>
  </si>
  <si>
    <t>t3</t>
  </si>
  <si>
    <t>Textbox #1</t>
  </si>
  <si>
    <t>Textbox #2</t>
  </si>
  <si>
    <t>e2</t>
  </si>
  <si>
    <t>t4</t>
  </si>
  <si>
    <t>Text String #3</t>
  </si>
  <si>
    <t>e3</t>
  </si>
  <si>
    <t>Textbox #3</t>
  </si>
  <si>
    <t>title</t>
  </si>
  <si>
    <t>Text String #4</t>
  </si>
  <si>
    <t>Textbox #4</t>
  </si>
  <si>
    <t>e4</t>
  </si>
  <si>
    <t>Vin</t>
  </si>
  <si>
    <t>Default value for Vin</t>
  </si>
  <si>
    <t>Rsense</t>
  </si>
  <si>
    <t>Default value for Rsense</t>
  </si>
  <si>
    <t>Co1</t>
  </si>
  <si>
    <t>Co2</t>
  </si>
  <si>
    <t>Default value for Co1</t>
  </si>
  <si>
    <t>Default value for Co2</t>
  </si>
  <si>
    <t>D1</t>
  </si>
  <si>
    <t>Default value for D1</t>
  </si>
  <si>
    <t>Rvccext</t>
  </si>
  <si>
    <t>Q1</t>
  </si>
  <si>
    <t>Q2</t>
  </si>
  <si>
    <t>L</t>
  </si>
  <si>
    <t>Rsf2</t>
  </si>
  <si>
    <t>Temperature</t>
  </si>
  <si>
    <t>L_ESR</t>
  </si>
  <si>
    <t>Co1_ESR</t>
  </si>
  <si>
    <t>Co2_ESR</t>
  </si>
  <si>
    <t>Default parasitic value for Co1</t>
  </si>
  <si>
    <t>Default parasitic value for Co2</t>
  </si>
  <si>
    <t>Default value for Rvccext</t>
  </si>
  <si>
    <t>Default value for L</t>
  </si>
  <si>
    <t>Default parasitic value for L</t>
  </si>
  <si>
    <t>Default value for Rsf2</t>
  </si>
  <si>
    <t>Default value for Temperature</t>
  </si>
  <si>
    <t>120m</t>
  </si>
  <si>
    <t>NA</t>
  </si>
  <si>
    <t>Default value for Q1</t>
  </si>
  <si>
    <t>Default value for Q2</t>
  </si>
  <si>
    <t>1k</t>
  </si>
  <si>
    <t>3.3u</t>
  </si>
  <si>
    <t>4.7u</t>
  </si>
  <si>
    <t>Text String #5</t>
  </si>
  <si>
    <t>Text String #6</t>
  </si>
  <si>
    <t>Text String #7</t>
  </si>
  <si>
    <t>Text String #8</t>
  </si>
  <si>
    <t>Text String #9</t>
  </si>
  <si>
    <t>Textbox #5</t>
  </si>
  <si>
    <t>Textbox #6</t>
  </si>
  <si>
    <t>Textbox #7</t>
  </si>
  <si>
    <t>Textbox #8</t>
  </si>
  <si>
    <t>Textbox #9</t>
  </si>
  <si>
    <t>e5</t>
  </si>
  <si>
    <t>e6</t>
  </si>
  <si>
    <t>e7</t>
  </si>
  <si>
    <t>e8</t>
  </si>
  <si>
    <t>e9</t>
  </si>
  <si>
    <t>t5</t>
  </si>
  <si>
    <t>t6</t>
  </si>
  <si>
    <t>t7</t>
  </si>
  <si>
    <t>t8</t>
  </si>
  <si>
    <t>t9</t>
  </si>
  <si>
    <t>b1</t>
  </si>
  <si>
    <t>Button #1</t>
  </si>
  <si>
    <t>l1</t>
  </si>
  <si>
    <t>Label #1</t>
  </si>
  <si>
    <t>Label #2</t>
  </si>
  <si>
    <t>Label #3</t>
  </si>
  <si>
    <t>Label #4</t>
  </si>
  <si>
    <t>Label #5</t>
  </si>
  <si>
    <t>Label #6</t>
  </si>
  <si>
    <t>Label #7</t>
  </si>
  <si>
    <t>Label #8</t>
  </si>
  <si>
    <t>Label #9</t>
  </si>
  <si>
    <t>Label #10</t>
  </si>
  <si>
    <t>Label #11</t>
  </si>
  <si>
    <t>Label #12</t>
  </si>
  <si>
    <t>Label #13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</si>
  <si>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</si>
  <si>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</si>
  <si>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</si>
  <si>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</si>
  <si>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</si>
  <si>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</si>
  <si>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</si>
  <si>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</si>
  <si>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</si>
  <si>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</si>
  <si>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</si>
  <si>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</si>
  <si>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t10</t>
  </si>
  <si>
    <t>t11</t>
  </si>
  <si>
    <t>t12</t>
  </si>
  <si>
    <t>Text String #10</t>
  </si>
  <si>
    <t>Text String #11</t>
  </si>
  <si>
    <t>Text String #12</t>
  </si>
  <si>
    <t>e10</t>
  </si>
  <si>
    <t>e11</t>
  </si>
  <si>
    <t>e12</t>
  </si>
  <si>
    <t>Textbox #10</t>
  </si>
  <si>
    <t>Textbox #11</t>
  </si>
  <si>
    <t>Textbox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</si>
</sst>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opLeftCell="A19" workbookViewId="0">
      <selection activeCell="B48" sqref="B48"/>
    </sheetView>
  </sheetViews>
  <sheetFormatPr defaultRowHeight="14.25" x14ac:dyDescent="0.45"/>
  <cols>
    <col min="1" max="1" width="36.265625" customWidth="1"/>
    <col min="2" max="3" width="18.06640625" customWidth="1"/>
    <col min="4" max="4" width="54.863281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7</v>
      </c>
    </row>
    <row r="2" spans="1:4" x14ac:dyDescent="0.45">
      <c r="A2" t="s">
        <v>3</v>
      </c>
      <c r="B2" t="s">
        <v>53</v>
      </c>
      <c r="C2" t="s">
        <v>66</v>
      </c>
      <c r="D2" t="s">
        <v>10</v>
      </c>
    </row>
    <row r="3" spans="1:4" x14ac:dyDescent="0.45">
      <c r="A3" t="s">
        <v>11</v>
      </c>
      <c r="B3" s="1">
        <f ca="1">TODAY()</f>
        <v>43527</v>
      </c>
      <c r="C3" t="s">
        <v>66</v>
      </c>
      <c r="D3" t="s">
        <v>75</v>
      </c>
    </row>
    <row r="4" spans="1:4" x14ac:dyDescent="0.45">
      <c r="A4" t="s">
        <v>12</v>
      </c>
      <c r="B4" t="s">
        <v>13</v>
      </c>
      <c r="C4" t="s">
        <v>66</v>
      </c>
      <c r="D4" t="s">
        <v>51</v>
      </c>
    </row>
    <row r="5" spans="1:4" x14ac:dyDescent="0.45">
      <c r="A5" t="s">
        <v>14</v>
      </c>
      <c r="B5" t="s">
        <v>67</v>
      </c>
      <c r="C5" t="s">
        <v>66</v>
      </c>
      <c r="D5" t="s">
        <v>52</v>
      </c>
    </row>
    <row r="6" spans="1:4" x14ac:dyDescent="0.45">
      <c r="A6" t="s">
        <v>84</v>
      </c>
      <c r="B6">
        <v>1</v>
      </c>
      <c r="D6" t="s">
        <v>28</v>
      </c>
    </row>
    <row r="7" spans="1:4" x14ac:dyDescent="0.45">
      <c r="A7" t="s">
        <v>85</v>
      </c>
      <c r="B7">
        <v>1</v>
      </c>
      <c r="D7" t="s">
        <v>27</v>
      </c>
    </row>
    <row r="8" spans="1:4" x14ac:dyDescent="0.45">
      <c r="A8" t="s">
        <v>30</v>
      </c>
      <c r="B8" t="s">
        <v>9</v>
      </c>
      <c r="C8" t="s">
        <v>66</v>
      </c>
      <c r="D8" t="s">
        <v>31</v>
      </c>
    </row>
    <row r="9" spans="1:4" x14ac:dyDescent="0.45">
      <c r="A9" t="s">
        <v>62</v>
      </c>
      <c r="B9">
        <v>0.1</v>
      </c>
      <c r="D9" t="s">
        <v>63</v>
      </c>
    </row>
    <row r="10" spans="1:4" x14ac:dyDescent="0.45">
      <c r="A10" t="s">
        <v>64</v>
      </c>
      <c r="B10">
        <v>0.9</v>
      </c>
      <c r="D10" t="s">
        <v>65</v>
      </c>
    </row>
    <row r="11" spans="1:4" x14ac:dyDescent="0.45">
      <c r="A11" t="s">
        <v>43</v>
      </c>
      <c r="B11">
        <v>0</v>
      </c>
      <c r="D11" t="s">
        <v>47</v>
      </c>
    </row>
    <row r="12" spans="1:4" x14ac:dyDescent="0.45">
      <c r="A12" t="s">
        <v>44</v>
      </c>
      <c r="B12">
        <v>0</v>
      </c>
      <c r="D12" t="s">
        <v>48</v>
      </c>
    </row>
    <row r="13" spans="1:4" x14ac:dyDescent="0.45">
      <c r="A13" t="s">
        <v>45</v>
      </c>
      <c r="B13">
        <v>0</v>
      </c>
      <c r="D13" t="s">
        <v>49</v>
      </c>
    </row>
    <row r="14" spans="1:4" x14ac:dyDescent="0.45">
      <c r="A14" t="s">
        <v>46</v>
      </c>
      <c r="B14">
        <v>2</v>
      </c>
      <c r="D14" t="s">
        <v>42</v>
      </c>
    </row>
    <row r="15" spans="1:4" x14ac:dyDescent="0.45">
      <c r="A15" t="s">
        <v>60</v>
      </c>
      <c r="B15">
        <v>0</v>
      </c>
      <c r="D15" t="s">
        <v>61</v>
      </c>
    </row>
    <row r="16" spans="1:4" x14ac:dyDescent="0.45">
      <c r="A16" t="s">
        <v>68</v>
      </c>
      <c r="B16">
        <v>4.0999999999999996</v>
      </c>
      <c r="C16" t="s">
        <v>74</v>
      </c>
      <c r="D16" t="s">
        <v>4</v>
      </c>
    </row>
    <row r="17" spans="1:4" x14ac:dyDescent="0.45">
      <c r="A17" t="s">
        <v>69</v>
      </c>
      <c r="B17">
        <v>12</v>
      </c>
      <c r="C17" t="s">
        <v>74</v>
      </c>
      <c r="D17" t="s">
        <v>6</v>
      </c>
    </row>
    <row r="18" spans="1:4" x14ac:dyDescent="0.45">
      <c r="A18" t="s">
        <v>70</v>
      </c>
      <c r="B18">
        <v>38</v>
      </c>
      <c r="C18" t="s">
        <v>74</v>
      </c>
      <c r="D18" t="s">
        <v>5</v>
      </c>
    </row>
    <row r="19" spans="1:4" x14ac:dyDescent="0.45">
      <c r="A19" t="s">
        <v>58</v>
      </c>
      <c r="B19">
        <v>0.8</v>
      </c>
      <c r="C19" t="s">
        <v>74</v>
      </c>
      <c r="D19" t="s">
        <v>59</v>
      </c>
    </row>
    <row r="20" spans="1:4" x14ac:dyDescent="0.45">
      <c r="A20" t="s">
        <v>71</v>
      </c>
      <c r="B20">
        <v>3.3</v>
      </c>
      <c r="C20" t="s">
        <v>74</v>
      </c>
      <c r="D20" t="s">
        <v>15</v>
      </c>
    </row>
    <row r="21" spans="1:4" x14ac:dyDescent="0.45">
      <c r="A21" t="s">
        <v>72</v>
      </c>
      <c r="B21">
        <v>3</v>
      </c>
      <c r="C21" t="s">
        <v>76</v>
      </c>
      <c r="D21" t="s">
        <v>8</v>
      </c>
    </row>
    <row r="22" spans="1:4" x14ac:dyDescent="0.45">
      <c r="A22" t="s">
        <v>20</v>
      </c>
      <c r="B22">
        <v>1.8</v>
      </c>
      <c r="C22" t="s">
        <v>77</v>
      </c>
      <c r="D22" t="s">
        <v>23</v>
      </c>
    </row>
    <row r="23" spans="1:4" x14ac:dyDescent="0.45">
      <c r="A23" t="s">
        <v>22</v>
      </c>
      <c r="B23">
        <v>2</v>
      </c>
      <c r="C23" t="s">
        <v>77</v>
      </c>
      <c r="D23" t="s">
        <v>16</v>
      </c>
    </row>
    <row r="24" spans="1:4" x14ac:dyDescent="0.45">
      <c r="A24" t="s">
        <v>21</v>
      </c>
      <c r="B24">
        <v>2.2000000000000002</v>
      </c>
      <c r="C24" t="s">
        <v>77</v>
      </c>
      <c r="D24" t="s">
        <v>24</v>
      </c>
    </row>
    <row r="25" spans="1:4" x14ac:dyDescent="0.45">
      <c r="A25" t="s">
        <v>19</v>
      </c>
      <c r="B25">
        <v>0.9</v>
      </c>
      <c r="C25" t="s">
        <v>77</v>
      </c>
      <c r="D25" t="s">
        <v>25</v>
      </c>
    </row>
    <row r="26" spans="1:4" x14ac:dyDescent="0.45">
      <c r="A26" t="s">
        <v>18</v>
      </c>
      <c r="B26">
        <v>1</v>
      </c>
      <c r="C26" t="s">
        <v>77</v>
      </c>
      <c r="D26" t="s">
        <v>17</v>
      </c>
    </row>
    <row r="27" spans="1:4" x14ac:dyDescent="0.45">
      <c r="A27" t="s">
        <v>73</v>
      </c>
      <c r="B27">
        <v>1.1000000000000001</v>
      </c>
      <c r="C27" t="s">
        <v>77</v>
      </c>
      <c r="D27" t="s">
        <v>26</v>
      </c>
    </row>
    <row r="28" spans="1:4" x14ac:dyDescent="0.45">
      <c r="A28" t="s">
        <v>50</v>
      </c>
      <c r="B28">
        <v>20</v>
      </c>
      <c r="C28" t="s">
        <v>74</v>
      </c>
      <c r="D28" t="s">
        <v>29</v>
      </c>
    </row>
    <row r="29" spans="1:4" x14ac:dyDescent="0.45">
      <c r="A29" t="s">
        <v>34</v>
      </c>
      <c r="B29">
        <v>1.8</v>
      </c>
      <c r="C29" t="s">
        <v>78</v>
      </c>
      <c r="D29" t="s">
        <v>32</v>
      </c>
    </row>
    <row r="30" spans="1:4" x14ac:dyDescent="0.45">
      <c r="A30" t="s">
        <v>35</v>
      </c>
      <c r="B30">
        <v>3.4</v>
      </c>
      <c r="C30" t="s">
        <v>78</v>
      </c>
      <c r="D30" t="s">
        <v>33</v>
      </c>
    </row>
    <row r="31" spans="1:4" x14ac:dyDescent="0.45">
      <c r="A31" t="s">
        <v>36</v>
      </c>
      <c r="B31">
        <v>0.8</v>
      </c>
      <c r="C31" t="s">
        <v>78</v>
      </c>
      <c r="D31" t="s">
        <v>32</v>
      </c>
    </row>
    <row r="32" spans="1:4" x14ac:dyDescent="0.45">
      <c r="A32" t="s">
        <v>37</v>
      </c>
      <c r="B32">
        <v>1.6</v>
      </c>
      <c r="C32" t="s">
        <v>78</v>
      </c>
      <c r="D32" t="s">
        <v>33</v>
      </c>
    </row>
    <row r="33" spans="1:4" x14ac:dyDescent="0.45">
      <c r="A33" t="s">
        <v>38</v>
      </c>
      <c r="B33">
        <v>150</v>
      </c>
      <c r="C33" t="s">
        <v>79</v>
      </c>
      <c r="D33" t="s">
        <v>40</v>
      </c>
    </row>
    <row r="34" spans="1:4" x14ac:dyDescent="0.45">
      <c r="A34" t="s">
        <v>39</v>
      </c>
      <c r="B34">
        <v>190</v>
      </c>
      <c r="C34" t="s">
        <v>79</v>
      </c>
      <c r="D34" t="s">
        <v>41</v>
      </c>
    </row>
    <row r="35" spans="1:4" x14ac:dyDescent="0.45">
      <c r="A35" t="s">
        <v>54</v>
      </c>
      <c r="B35" t="s">
        <v>139</v>
      </c>
      <c r="C35" t="s">
        <v>80</v>
      </c>
      <c r="D35" t="s">
        <v>55</v>
      </c>
    </row>
    <row r="36" spans="1:4" x14ac:dyDescent="0.45">
      <c r="A36" t="s">
        <v>119</v>
      </c>
      <c r="B36">
        <v>500</v>
      </c>
      <c r="C36" t="s">
        <v>80</v>
      </c>
      <c r="D36" t="s">
        <v>130</v>
      </c>
    </row>
    <row r="37" spans="1:4" x14ac:dyDescent="0.45">
      <c r="A37" t="s">
        <v>109</v>
      </c>
      <c r="B37">
        <v>12</v>
      </c>
      <c r="C37" t="s">
        <v>74</v>
      </c>
      <c r="D37" t="s">
        <v>110</v>
      </c>
    </row>
    <row r="38" spans="1:4" x14ac:dyDescent="0.45">
      <c r="A38" t="s">
        <v>120</v>
      </c>
      <c r="B38">
        <v>0</v>
      </c>
      <c r="C38" t="s">
        <v>136</v>
      </c>
      <c r="D38" t="s">
        <v>137</v>
      </c>
    </row>
    <row r="39" spans="1:4" x14ac:dyDescent="0.45">
      <c r="A39" t="s">
        <v>121</v>
      </c>
      <c r="B39">
        <v>0</v>
      </c>
      <c r="C39" t="s">
        <v>136</v>
      </c>
      <c r="D39" t="s">
        <v>138</v>
      </c>
    </row>
    <row r="40" spans="1:4" x14ac:dyDescent="0.45">
      <c r="A40" t="s">
        <v>122</v>
      </c>
      <c r="B40">
        <v>0.1</v>
      </c>
      <c r="C40" t="s">
        <v>82</v>
      </c>
      <c r="D40" t="s">
        <v>131</v>
      </c>
    </row>
    <row r="41" spans="1:4" x14ac:dyDescent="0.45">
      <c r="A41" t="s">
        <v>125</v>
      </c>
      <c r="B41">
        <v>100</v>
      </c>
      <c r="C41" t="s">
        <v>80</v>
      </c>
      <c r="D41" t="s">
        <v>132</v>
      </c>
    </row>
    <row r="42" spans="1:4" x14ac:dyDescent="0.45">
      <c r="A42" t="s">
        <v>117</v>
      </c>
      <c r="B42">
        <v>0.6</v>
      </c>
      <c r="C42" t="s">
        <v>74</v>
      </c>
      <c r="D42" t="s">
        <v>118</v>
      </c>
    </row>
    <row r="43" spans="1:4" x14ac:dyDescent="0.45">
      <c r="A43" t="s">
        <v>111</v>
      </c>
      <c r="B43">
        <v>2200</v>
      </c>
      <c r="C43" t="s">
        <v>80</v>
      </c>
      <c r="D43" t="s">
        <v>112</v>
      </c>
    </row>
    <row r="44" spans="1:4" x14ac:dyDescent="0.45">
      <c r="A44" t="s">
        <v>123</v>
      </c>
      <c r="B44">
        <v>3300</v>
      </c>
      <c r="C44" t="s">
        <v>80</v>
      </c>
      <c r="D44" t="s">
        <v>133</v>
      </c>
    </row>
    <row r="45" spans="1:4" x14ac:dyDescent="0.45">
      <c r="A45" t="s">
        <v>113</v>
      </c>
      <c r="B45" t="s">
        <v>140</v>
      </c>
      <c r="C45" t="s">
        <v>81</v>
      </c>
      <c r="D45" t="s">
        <v>115</v>
      </c>
    </row>
    <row r="46" spans="1:4" x14ac:dyDescent="0.45">
      <c r="A46" t="s">
        <v>126</v>
      </c>
      <c r="B46" t="s">
        <v>83</v>
      </c>
      <c r="C46" t="s">
        <v>80</v>
      </c>
      <c r="D46" t="s">
        <v>128</v>
      </c>
    </row>
    <row r="47" spans="1:4" x14ac:dyDescent="0.45">
      <c r="A47" t="s">
        <v>114</v>
      </c>
      <c r="B47" t="s">
        <v>141</v>
      </c>
      <c r="C47" t="s">
        <v>81</v>
      </c>
      <c r="D47" t="s">
        <v>116</v>
      </c>
    </row>
    <row r="48" spans="1:4" x14ac:dyDescent="0.45">
      <c r="A48" t="s">
        <v>127</v>
      </c>
      <c r="B48" t="s">
        <v>135</v>
      </c>
      <c r="C48" t="s">
        <v>80</v>
      </c>
      <c r="D48" t="s">
        <v>129</v>
      </c>
    </row>
    <row r="49" spans="1:4" x14ac:dyDescent="0.45">
      <c r="A49" t="s">
        <v>56</v>
      </c>
      <c r="B49">
        <v>270</v>
      </c>
      <c r="C49" t="s">
        <v>80</v>
      </c>
      <c r="D49" t="s">
        <v>57</v>
      </c>
    </row>
    <row r="50" spans="1:4" x14ac:dyDescent="0.45">
      <c r="A50" t="s">
        <v>124</v>
      </c>
      <c r="B50">
        <v>25</v>
      </c>
      <c r="C50" t="s">
        <v>79</v>
      </c>
      <c r="D50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6A8B-2E37-42EB-AE71-3A5647EA3185}">
  <dimension ref="A1:G40"/>
  <sheetViews>
    <sheetView tabSelected="1" workbookViewId="0">
      <selection activeCell="B27" sqref="B27"/>
    </sheetView>
  </sheetViews>
  <sheetFormatPr defaultRowHeight="14.25" x14ac:dyDescent="0.45"/>
  <cols>
    <col min="7" max="7" width="27.06640625" customWidth="1"/>
  </cols>
  <sheetData>
    <row r="1" spans="1:7" x14ac:dyDescent="0.45">
      <c r="A1" t="s">
        <v>3</v>
      </c>
      <c r="B1" t="s">
        <v>86</v>
      </c>
      <c r="C1" t="s">
        <v>87</v>
      </c>
      <c r="D1" t="s">
        <v>88</v>
      </c>
      <c r="E1" t="s">
        <v>89</v>
      </c>
      <c r="F1" t="s">
        <v>92</v>
      </c>
      <c r="G1" t="s">
        <v>7</v>
      </c>
    </row>
    <row r="2" spans="1:7" x14ac:dyDescent="0.45">
      <c r="A2" t="s">
        <v>105</v>
      </c>
      <c r="B2">
        <v>0.56000000000000005</v>
      </c>
      <c r="C2">
        <v>0.9</v>
      </c>
      <c r="D2">
        <v>0.4</v>
      </c>
      <c r="E2">
        <v>7.4999999999999997E-2</v>
      </c>
      <c r="G2" t="s">
        <v>94</v>
      </c>
    </row>
    <row r="3" spans="1:7" x14ac:dyDescent="0.45">
      <c r="A3" t="s">
        <v>90</v>
      </c>
      <c r="B3">
        <v>0.56000000000000005</v>
      </c>
      <c r="C3">
        <v>0.84</v>
      </c>
      <c r="D3">
        <v>8.5000000000000006E-2</v>
      </c>
      <c r="E3">
        <v>0.03</v>
      </c>
      <c r="G3" t="s">
        <v>95</v>
      </c>
    </row>
    <row r="4" spans="1:7" x14ac:dyDescent="0.45">
      <c r="A4" t="s">
        <v>93</v>
      </c>
      <c r="B4">
        <v>0.66500000000000004</v>
      </c>
      <c r="C4">
        <v>0.84</v>
      </c>
      <c r="D4">
        <v>8.5000000000000006E-2</v>
      </c>
      <c r="E4">
        <v>0.03</v>
      </c>
      <c r="G4" t="s">
        <v>96</v>
      </c>
    </row>
    <row r="5" spans="1:7" x14ac:dyDescent="0.45">
      <c r="A5" t="s">
        <v>97</v>
      </c>
      <c r="B5">
        <v>0.77</v>
      </c>
      <c r="C5">
        <v>0.84</v>
      </c>
      <c r="D5">
        <v>8.5000000000000006E-2</v>
      </c>
      <c r="E5">
        <v>0.03</v>
      </c>
      <c r="G5" t="s">
        <v>102</v>
      </c>
    </row>
    <row r="6" spans="1:7" x14ac:dyDescent="0.45">
      <c r="A6" t="s">
        <v>101</v>
      </c>
      <c r="B6">
        <v>0.875</v>
      </c>
      <c r="C6">
        <v>0.84</v>
      </c>
      <c r="D6">
        <v>8.5000000000000006E-2</v>
      </c>
      <c r="E6">
        <v>0.03</v>
      </c>
      <c r="G6" t="s">
        <v>106</v>
      </c>
    </row>
    <row r="7" spans="1:7" x14ac:dyDescent="0.45">
      <c r="A7" t="s">
        <v>157</v>
      </c>
      <c r="B7">
        <v>0.56000000000000005</v>
      </c>
      <c r="C7">
        <v>0.75</v>
      </c>
      <c r="D7">
        <v>8.5000000000000006E-2</v>
      </c>
      <c r="E7">
        <v>0.03</v>
      </c>
      <c r="G7" t="s">
        <v>142</v>
      </c>
    </row>
    <row r="8" spans="1:7" x14ac:dyDescent="0.45">
      <c r="A8" t="s">
        <v>158</v>
      </c>
      <c r="B8">
        <v>0.66500000000000004</v>
      </c>
      <c r="C8">
        <v>0.75</v>
      </c>
      <c r="D8">
        <v>8.5000000000000006E-2</v>
      </c>
      <c r="E8">
        <v>0.03</v>
      </c>
      <c r="G8" t="s">
        <v>143</v>
      </c>
    </row>
    <row r="9" spans="1:7" x14ac:dyDescent="0.45">
      <c r="A9" t="s">
        <v>159</v>
      </c>
      <c r="B9">
        <v>0.77</v>
      </c>
      <c r="C9">
        <v>0.75</v>
      </c>
      <c r="D9">
        <v>8.5000000000000006E-2</v>
      </c>
      <c r="E9">
        <v>0.03</v>
      </c>
      <c r="G9" t="s">
        <v>144</v>
      </c>
    </row>
    <row r="10" spans="1:7" x14ac:dyDescent="0.45">
      <c r="A10" t="s">
        <v>160</v>
      </c>
      <c r="B10">
        <v>0.875</v>
      </c>
      <c r="C10">
        <v>0.75</v>
      </c>
      <c r="D10">
        <v>8.5000000000000006E-2</v>
      </c>
      <c r="E10">
        <v>0.03</v>
      </c>
      <c r="G10" t="s">
        <v>145</v>
      </c>
    </row>
    <row r="11" spans="1:7" x14ac:dyDescent="0.45">
      <c r="A11" t="s">
        <v>161</v>
      </c>
      <c r="B11">
        <v>0.56000000000000005</v>
      </c>
      <c r="C11">
        <v>0.66</v>
      </c>
      <c r="D11">
        <v>8.5000000000000006E-2</v>
      </c>
      <c r="E11">
        <v>0.03</v>
      </c>
      <c r="G11" t="s">
        <v>146</v>
      </c>
    </row>
    <row r="12" spans="1:7" x14ac:dyDescent="0.45">
      <c r="A12" t="s">
        <v>190</v>
      </c>
      <c r="B12">
        <v>0.66500000000000004</v>
      </c>
      <c r="C12">
        <v>0.66</v>
      </c>
      <c r="D12">
        <v>8.5000000000000006E-2</v>
      </c>
      <c r="E12">
        <v>0.03</v>
      </c>
      <c r="G12" t="s">
        <v>193</v>
      </c>
    </row>
    <row r="13" spans="1:7" x14ac:dyDescent="0.45">
      <c r="A13" t="s">
        <v>191</v>
      </c>
      <c r="B13">
        <v>0.77</v>
      </c>
      <c r="C13">
        <v>0.66</v>
      </c>
      <c r="D13">
        <v>8.5000000000000006E-2</v>
      </c>
      <c r="E13">
        <v>0.03</v>
      </c>
      <c r="G13" t="s">
        <v>194</v>
      </c>
    </row>
    <row r="14" spans="1:7" x14ac:dyDescent="0.45">
      <c r="A14" t="s">
        <v>192</v>
      </c>
      <c r="B14">
        <v>0.875</v>
      </c>
      <c r="C14">
        <v>0.66</v>
      </c>
      <c r="D14">
        <v>8.5000000000000006E-2</v>
      </c>
      <c r="E14">
        <v>0.03</v>
      </c>
      <c r="G14" t="s">
        <v>195</v>
      </c>
    </row>
    <row r="15" spans="1:7" x14ac:dyDescent="0.45">
      <c r="A15" t="s">
        <v>91</v>
      </c>
      <c r="B15">
        <v>0.56000000000000005</v>
      </c>
      <c r="C15">
        <v>0.81</v>
      </c>
      <c r="D15">
        <v>8.5000000000000006E-2</v>
      </c>
      <c r="E15">
        <v>0.03</v>
      </c>
      <c r="G15" t="s">
        <v>98</v>
      </c>
    </row>
    <row r="16" spans="1:7" x14ac:dyDescent="0.45">
      <c r="A16" t="s">
        <v>100</v>
      </c>
      <c r="B16">
        <v>0.66500000000000004</v>
      </c>
      <c r="C16">
        <v>0.81</v>
      </c>
      <c r="D16">
        <v>8.5000000000000006E-2</v>
      </c>
      <c r="E16">
        <v>0.03</v>
      </c>
      <c r="G16" t="s">
        <v>99</v>
      </c>
    </row>
    <row r="17" spans="1:7" x14ac:dyDescent="0.45">
      <c r="A17" t="s">
        <v>103</v>
      </c>
      <c r="B17">
        <v>0.77</v>
      </c>
      <c r="C17">
        <v>0.81</v>
      </c>
      <c r="D17">
        <v>8.5000000000000006E-2</v>
      </c>
      <c r="E17">
        <v>0.03</v>
      </c>
      <c r="G17" t="s">
        <v>104</v>
      </c>
    </row>
    <row r="18" spans="1:7" x14ac:dyDescent="0.45">
      <c r="A18" t="s">
        <v>108</v>
      </c>
      <c r="B18">
        <v>0.875</v>
      </c>
      <c r="C18">
        <v>0.81</v>
      </c>
      <c r="D18">
        <v>8.5000000000000006E-2</v>
      </c>
      <c r="E18">
        <v>0.03</v>
      </c>
      <c r="G18" t="s">
        <v>107</v>
      </c>
    </row>
    <row r="19" spans="1:7" x14ac:dyDescent="0.45">
      <c r="A19" t="s">
        <v>152</v>
      </c>
      <c r="B19">
        <v>0.56000000000000005</v>
      </c>
      <c r="C19">
        <v>0.72</v>
      </c>
      <c r="D19">
        <v>8.5000000000000006E-2</v>
      </c>
      <c r="E19">
        <v>0.03</v>
      </c>
      <c r="G19" t="s">
        <v>147</v>
      </c>
    </row>
    <row r="20" spans="1:7" x14ac:dyDescent="0.45">
      <c r="A20" t="s">
        <v>153</v>
      </c>
      <c r="B20">
        <v>0.66500000000000004</v>
      </c>
      <c r="C20">
        <v>0.72</v>
      </c>
      <c r="D20">
        <v>8.5000000000000006E-2</v>
      </c>
      <c r="E20">
        <v>0.03</v>
      </c>
      <c r="G20" t="s">
        <v>148</v>
      </c>
    </row>
    <row r="21" spans="1:7" x14ac:dyDescent="0.45">
      <c r="A21" t="s">
        <v>154</v>
      </c>
      <c r="B21">
        <v>0.77</v>
      </c>
      <c r="C21">
        <v>0.72</v>
      </c>
      <c r="D21">
        <v>8.5000000000000006E-2</v>
      </c>
      <c r="E21">
        <v>0.03</v>
      </c>
      <c r="G21" t="s">
        <v>149</v>
      </c>
    </row>
    <row r="22" spans="1:7" x14ac:dyDescent="0.45">
      <c r="A22" t="s">
        <v>155</v>
      </c>
      <c r="B22">
        <v>0.875</v>
      </c>
      <c r="C22">
        <v>0.72</v>
      </c>
      <c r="D22">
        <v>8.5000000000000006E-2</v>
      </c>
      <c r="E22">
        <v>0.03</v>
      </c>
      <c r="G22" t="s">
        <v>150</v>
      </c>
    </row>
    <row r="23" spans="1:7" x14ac:dyDescent="0.45">
      <c r="A23" t="s">
        <v>156</v>
      </c>
      <c r="B23">
        <v>0.56000000000000005</v>
      </c>
      <c r="C23">
        <v>0.63</v>
      </c>
      <c r="D23">
        <v>8.5000000000000006E-2</v>
      </c>
      <c r="E23">
        <v>0.03</v>
      </c>
      <c r="G23" t="s">
        <v>151</v>
      </c>
    </row>
    <row r="24" spans="1:7" x14ac:dyDescent="0.45">
      <c r="A24" t="s">
        <v>196</v>
      </c>
      <c r="B24">
        <v>0.66500000000000004</v>
      </c>
      <c r="C24">
        <v>0.63</v>
      </c>
      <c r="D24">
        <v>8.5000000000000006E-2</v>
      </c>
      <c r="E24">
        <v>0.03</v>
      </c>
      <c r="G24" t="s">
        <v>199</v>
      </c>
    </row>
    <row r="25" spans="1:7" x14ac:dyDescent="0.45">
      <c r="A25" t="s">
        <v>197</v>
      </c>
      <c r="B25">
        <v>0.77</v>
      </c>
      <c r="C25">
        <v>0.63</v>
      </c>
      <c r="D25">
        <v>8.5000000000000006E-2</v>
      </c>
      <c r="E25">
        <v>0.03</v>
      </c>
      <c r="G25" t="s">
        <v>200</v>
      </c>
    </row>
    <row r="26" spans="1:7" x14ac:dyDescent="0.45">
      <c r="A26" t="s">
        <v>198</v>
      </c>
      <c r="B26">
        <v>0.875</v>
      </c>
      <c r="C26">
        <v>0.63</v>
      </c>
      <c r="D26">
        <v>8.5000000000000006E-2</v>
      </c>
      <c r="E26">
        <v>0.03</v>
      </c>
      <c r="G26" t="s">
        <v>201</v>
      </c>
    </row>
    <row r="27" spans="1:7" x14ac:dyDescent="0.45">
      <c r="A27" t="s">
        <v>162</v>
      </c>
      <c r="B27">
        <v>0.56000000000000005</v>
      </c>
      <c r="C27">
        <v>0.56999999999999995</v>
      </c>
      <c r="D27">
        <v>8.5000000000000006E-2</v>
      </c>
      <c r="E27">
        <v>0.03</v>
      </c>
      <c r="G27" t="s">
        <v>163</v>
      </c>
    </row>
    <row r="28" spans="1:7" x14ac:dyDescent="0.45">
      <c r="A28" t="s">
        <v>164</v>
      </c>
      <c r="B28">
        <v>4.0000000000000001E-3</v>
      </c>
      <c r="C28">
        <v>0.71499999999999997</v>
      </c>
      <c r="D28">
        <v>0.03</v>
      </c>
      <c r="E28">
        <v>0.02</v>
      </c>
      <c r="G28" t="s">
        <v>165</v>
      </c>
    </row>
    <row r="29" spans="1:7" x14ac:dyDescent="0.45">
      <c r="A29" t="s">
        <v>178</v>
      </c>
      <c r="B29">
        <v>0.25</v>
      </c>
      <c r="C29">
        <v>0.55500000000000005</v>
      </c>
      <c r="D29">
        <v>0.03</v>
      </c>
      <c r="E29">
        <v>0.02</v>
      </c>
      <c r="G29" t="s">
        <v>166</v>
      </c>
    </row>
    <row r="30" spans="1:7" x14ac:dyDescent="0.45">
      <c r="A30" t="s">
        <v>179</v>
      </c>
      <c r="B30">
        <v>0.255</v>
      </c>
      <c r="C30">
        <v>0.92</v>
      </c>
      <c r="D30">
        <v>0.03</v>
      </c>
      <c r="E30">
        <v>0.02</v>
      </c>
      <c r="G30" t="s">
        <v>167</v>
      </c>
    </row>
    <row r="31" spans="1:7" x14ac:dyDescent="0.45">
      <c r="A31" t="s">
        <v>180</v>
      </c>
      <c r="B31">
        <v>0.32800000000000001</v>
      </c>
      <c r="C31">
        <v>0.82499999999999996</v>
      </c>
      <c r="D31">
        <v>0.03</v>
      </c>
      <c r="E31">
        <v>0.02</v>
      </c>
      <c r="G31" t="s">
        <v>168</v>
      </c>
    </row>
    <row r="32" spans="1:7" x14ac:dyDescent="0.45">
      <c r="A32" t="s">
        <v>181</v>
      </c>
      <c r="B32">
        <v>0.28000000000000003</v>
      </c>
      <c r="C32">
        <v>0.68500000000000005</v>
      </c>
      <c r="D32">
        <v>0.03</v>
      </c>
      <c r="E32">
        <v>0.02</v>
      </c>
      <c r="G32" t="s">
        <v>169</v>
      </c>
    </row>
    <row r="33" spans="1:7" x14ac:dyDescent="0.45">
      <c r="A33" t="s">
        <v>182</v>
      </c>
      <c r="B33">
        <v>0.33350000000000002</v>
      </c>
      <c r="C33">
        <v>0.70499999999999996</v>
      </c>
      <c r="D33">
        <v>0.03</v>
      </c>
      <c r="E33">
        <v>0.02</v>
      </c>
      <c r="G33" t="s">
        <v>170</v>
      </c>
    </row>
    <row r="34" spans="1:7" x14ac:dyDescent="0.45">
      <c r="A34" t="s">
        <v>183</v>
      </c>
      <c r="B34">
        <v>0.35249999999999998</v>
      </c>
      <c r="C34">
        <v>0.56000000000000005</v>
      </c>
      <c r="D34">
        <v>0.03</v>
      </c>
      <c r="E34">
        <v>0.02</v>
      </c>
      <c r="G34" t="s">
        <v>171</v>
      </c>
    </row>
    <row r="35" spans="1:7" x14ac:dyDescent="0.45">
      <c r="A35" t="s">
        <v>184</v>
      </c>
      <c r="B35">
        <v>0.377</v>
      </c>
      <c r="C35">
        <v>0.76</v>
      </c>
      <c r="D35">
        <v>0.03</v>
      </c>
      <c r="E35">
        <v>0.02</v>
      </c>
      <c r="G35" t="s">
        <v>172</v>
      </c>
    </row>
    <row r="36" spans="1:7" x14ac:dyDescent="0.45">
      <c r="A36" t="s">
        <v>185</v>
      </c>
      <c r="B36">
        <v>0.377</v>
      </c>
      <c r="C36">
        <v>0.85</v>
      </c>
      <c r="D36">
        <v>0.03</v>
      </c>
      <c r="E36">
        <v>0.02</v>
      </c>
      <c r="G36" t="s">
        <v>173</v>
      </c>
    </row>
    <row r="37" spans="1:7" x14ac:dyDescent="0.45">
      <c r="A37" t="s">
        <v>186</v>
      </c>
      <c r="B37">
        <v>0.39700000000000002</v>
      </c>
      <c r="C37">
        <v>0.56000000000000005</v>
      </c>
      <c r="D37">
        <v>0.03</v>
      </c>
      <c r="E37">
        <v>0.02</v>
      </c>
      <c r="G37" t="s">
        <v>174</v>
      </c>
    </row>
    <row r="38" spans="1:7" x14ac:dyDescent="0.45">
      <c r="A38" t="s">
        <v>187</v>
      </c>
      <c r="B38">
        <v>0.433</v>
      </c>
      <c r="C38">
        <v>0.56000000000000005</v>
      </c>
      <c r="D38">
        <v>0.03</v>
      </c>
      <c r="E38">
        <v>0.02</v>
      </c>
      <c r="G38" t="s">
        <v>175</v>
      </c>
    </row>
    <row r="39" spans="1:7" x14ac:dyDescent="0.45">
      <c r="A39" t="s">
        <v>188</v>
      </c>
      <c r="B39">
        <v>0.46800000000000003</v>
      </c>
      <c r="C39">
        <v>0.56000000000000005</v>
      </c>
      <c r="D39">
        <v>0.03</v>
      </c>
      <c r="E39">
        <v>0.02</v>
      </c>
      <c r="G39" t="s">
        <v>176</v>
      </c>
    </row>
    <row r="40" spans="1:7" x14ac:dyDescent="0.45">
      <c r="A40" t="s">
        <v>189</v>
      </c>
      <c r="B40">
        <v>0.48</v>
      </c>
      <c r="C40">
        <v>0.81</v>
      </c>
      <c r="D40">
        <v>0.03</v>
      </c>
      <c r="E40">
        <v>0.02</v>
      </c>
      <c r="G40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SW1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Joseph</dc:creator>
  <cp:lastModifiedBy>Isaiah Joseph</cp:lastModifiedBy>
  <dcterms:created xsi:type="dcterms:W3CDTF">2019-01-25T17:08:43Z</dcterms:created>
  <dcterms:modified xsi:type="dcterms:W3CDTF">2019-03-03T19:27:12Z</dcterms:modified>
</cp:coreProperties>
</file>