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7" i="1"/>
  <c r="N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7" i="1"/>
  <c r="M6" i="1"/>
  <c r="N1" i="1"/>
  <c r="N2" i="1" s="1"/>
  <c r="N3" i="1" s="1"/>
  <c r="N4" i="1" s="1"/>
  <c r="L2" i="1"/>
  <c r="L1" i="1"/>
  <c r="F6" i="1" l="1"/>
  <c r="B5" i="1"/>
  <c r="C5" i="1"/>
  <c r="D5" i="1"/>
  <c r="E5" i="1"/>
  <c r="F5" i="1"/>
  <c r="A5" i="1"/>
  <c r="B4" i="1"/>
  <c r="C4" i="1"/>
  <c r="D4" i="1"/>
  <c r="E4" i="1"/>
  <c r="F4" i="1"/>
  <c r="A4" i="1"/>
  <c r="F3" i="1"/>
  <c r="E3" i="1"/>
  <c r="E6" i="1" s="1"/>
  <c r="D3" i="1"/>
  <c r="D6" i="1" s="1"/>
  <c r="C3" i="1"/>
  <c r="C6" i="1" s="1"/>
  <c r="B3" i="1"/>
  <c r="B6" i="1" s="1"/>
  <c r="A3" i="1"/>
  <c r="A6" i="1" s="1"/>
  <c r="B8" i="1" l="1"/>
  <c r="B10" i="1"/>
  <c r="B12" i="1"/>
  <c r="B14" i="1"/>
</calcChain>
</file>

<file path=xl/sharedStrings.xml><?xml version="1.0" encoding="utf-8"?>
<sst xmlns="http://schemas.openxmlformats.org/spreadsheetml/2006/main" count="27" uniqueCount="26">
  <si>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</si>
  <si>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</si>
  <si>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</si>
  <si>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</si>
  <si>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</si>
  <si>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</si>
  <si>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</si>
  <si>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</si>
  <si>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</si>
  <si>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</si>
  <si>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</si>
  <si>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</si>
  <si>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 2</t>
  </si>
  <si>
    <t>SQRT(81)</t>
  </si>
  <si>
    <t>ผลรวม</t>
  </si>
  <si>
    <t>วิธีการบวก</t>
  </si>
  <si>
    <t>SUM</t>
  </si>
  <si>
    <t>ค่าเฉลี่ย</t>
  </si>
  <si>
    <t>AVERAGE</t>
  </si>
  <si>
    <t>ค่าสูงสุด</t>
  </si>
  <si>
    <t>MAX</t>
  </si>
  <si>
    <t>ค่าต่าสุด</t>
  </si>
  <si>
    <t>MIN</t>
  </si>
  <si>
    <t>m2</t>
  </si>
  <si>
    <t>m3</t>
  </si>
  <si>
    <t xml:space="preserve">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</si>
</sst>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I4" workbookViewId="0">
      <selection activeCell="T10" sqref="T10"/>
    </sheetView>
  </sheetViews>
  <sheetFormatPr defaultRowHeight="14.25" x14ac:dyDescent="0.2"/>
  <sheetData>
    <row r="1" spans="1:20" x14ac:dyDescent="0.2">
      <c r="A1" s="1" t="s">
        <v>15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12</v>
      </c>
      <c r="G1" s="4" t="s">
        <v>7</v>
      </c>
      <c r="H1" s="4"/>
      <c r="I1" s="4"/>
      <c r="L1">
        <f>SQRT(81)</f>
        <v>9</v>
      </c>
      <c r="M1">
        <v>555</v>
      </c>
      <c r="N1">
        <f>SQRT(555)</f>
        <v>23.558437978779494</v>
      </c>
    </row>
    <row r="2" spans="1:20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11</v>
      </c>
      <c r="F2" s="3" t="s">
        <v>13</v>
      </c>
      <c r="G2" s="2" t="s">
        <v>8</v>
      </c>
      <c r="H2" s="2" t="s">
        <v>9</v>
      </c>
      <c r="I2" s="2" t="s">
        <v>8</v>
      </c>
      <c r="L2">
        <f>SQRT(555)</f>
        <v>23.558437978779494</v>
      </c>
      <c r="M2" t="s">
        <v>25</v>
      </c>
      <c r="N2">
        <f>SQRT(N1)</f>
        <v>4.8537035322297442</v>
      </c>
    </row>
    <row r="3" spans="1:20" x14ac:dyDescent="0.2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 s="2">
        <v>555</v>
      </c>
      <c r="I3" s="2">
        <v>100</v>
      </c>
      <c r="M3" t="s">
        <v>23</v>
      </c>
      <c r="N3">
        <f>SQRT(N2)</f>
        <v>2.2031122377740413</v>
      </c>
    </row>
    <row r="4" spans="1:20" x14ac:dyDescent="0.2">
      <c r="A4" s="1" t="str">
        <f>A1</f>
        <v>วิธีการบวก</v>
      </c>
      <c r="B4" s="1" t="str">
        <f t="shared" ref="B4:F4" si="0">B1</f>
        <v>ลบ</v>
      </c>
      <c r="C4" s="1" t="str">
        <f t="shared" si="0"/>
        <v>คูณ</v>
      </c>
      <c r="D4" s="1" t="str">
        <f t="shared" si="0"/>
        <v>หาร</v>
      </c>
      <c r="E4" s="1" t="str">
        <f t="shared" si="0"/>
        <v>ยกกำลัง</v>
      </c>
      <c r="F4" s="1" t="str">
        <f t="shared" si="0"/>
        <v>รากที่ 2</v>
      </c>
      <c r="G4" s="2">
        <v>2</v>
      </c>
      <c r="H4" s="2">
        <v>505</v>
      </c>
      <c r="I4" s="2">
        <v>200</v>
      </c>
      <c r="M4" t="s">
        <v>24</v>
      </c>
      <c r="N4">
        <f>SQRT(N3)</f>
        <v>1.4842884617802705</v>
      </c>
    </row>
    <row r="5" spans="1:20" x14ac:dyDescent="0.2">
      <c r="A5" s="1" t="str">
        <f t="shared" ref="A5:F6" si="1">A2</f>
        <v>5+10</v>
      </c>
      <c r="B5" s="1" t="str">
        <f t="shared" si="1"/>
        <v>555-500</v>
      </c>
      <c r="C5" s="1" t="str">
        <f t="shared" si="1"/>
        <v>1000*5</v>
      </c>
      <c r="D5" s="1" t="str">
        <f t="shared" si="1"/>
        <v>5000/100</v>
      </c>
      <c r="E5" s="1" t="str">
        <f t="shared" si="1"/>
        <v>20^2</v>
      </c>
      <c r="F5" s="1" t="str">
        <f t="shared" si="1"/>
        <v>SQRT(81)</v>
      </c>
      <c r="G5" s="2">
        <v>3</v>
      </c>
      <c r="H5" s="2">
        <v>455</v>
      </c>
      <c r="I5" s="2">
        <v>300</v>
      </c>
    </row>
    <row r="6" spans="1:20" x14ac:dyDescent="0.2">
      <c r="A6" s="1">
        <f t="shared" si="1"/>
        <v>15</v>
      </c>
      <c r="B6" s="1">
        <f t="shared" si="1"/>
        <v>55</v>
      </c>
      <c r="C6" s="1">
        <f t="shared" si="1"/>
        <v>5000</v>
      </c>
      <c r="D6" s="1">
        <f t="shared" si="1"/>
        <v>50</v>
      </c>
      <c r="E6" s="1">
        <f t="shared" si="1"/>
        <v>400</v>
      </c>
      <c r="F6" s="1">
        <f t="shared" si="1"/>
        <v>9</v>
      </c>
      <c r="G6" s="2">
        <v>4</v>
      </c>
      <c r="H6" s="2">
        <v>405</v>
      </c>
      <c r="I6" s="2">
        <v>400</v>
      </c>
      <c r="M6">
        <f>SQRT(SQRT(SQRT(SQRT(555))))</f>
        <v>1.4842884617802705</v>
      </c>
    </row>
    <row r="7" spans="1:20" x14ac:dyDescent="0.2">
      <c r="A7" s="1" t="s">
        <v>14</v>
      </c>
      <c r="B7" s="1">
        <v>5529</v>
      </c>
      <c r="G7" s="2">
        <v>5</v>
      </c>
      <c r="H7" s="2">
        <v>355</v>
      </c>
      <c r="I7" s="2">
        <v>500</v>
      </c>
      <c r="L7" s="5">
        <v>1</v>
      </c>
      <c r="M7">
        <f>IF(L7&lt;10,1,0)</f>
        <v>1</v>
      </c>
      <c r="P7">
        <v>150</v>
      </c>
      <c r="Q7" t="str">
        <f>IF(P7&gt;=160,"สูง","ปานกลาง")</f>
        <v>ปานกลาง</v>
      </c>
      <c r="S7">
        <v>45</v>
      </c>
      <c r="T7" t="str">
        <f>IF(S7&lt;=48,"ผอม","อ้วน")</f>
        <v>ผอม</v>
      </c>
    </row>
    <row r="8" spans="1:20" x14ac:dyDescent="0.2">
      <c r="A8" s="1" t="s">
        <v>16</v>
      </c>
      <c r="B8" s="1">
        <f>SUM(A3:F3)</f>
        <v>5529</v>
      </c>
      <c r="G8" s="2">
        <v>6</v>
      </c>
      <c r="H8" s="2">
        <v>305</v>
      </c>
      <c r="I8" s="2">
        <v>600</v>
      </c>
      <c r="L8" s="5">
        <v>2</v>
      </c>
      <c r="M8">
        <f t="shared" ref="M8:M26" si="2">IF(L8&lt;10,1,0)</f>
        <v>1</v>
      </c>
      <c r="N8" t="e">
        <f>IF(เงื่อนไข,เป็นจริง,เป็นเท็จ)</f>
        <v>#NAME?</v>
      </c>
      <c r="P8">
        <v>151</v>
      </c>
      <c r="Q8" t="str">
        <f t="shared" ref="Q8:Q26" si="3">IF(P8&gt;=160,"สูง","ปานกลาง")</f>
        <v>ปานกลาง</v>
      </c>
      <c r="S8">
        <v>46</v>
      </c>
      <c r="T8" t="str">
        <f t="shared" ref="T8:T26" si="4">IF(S8&lt;=48,"ผอม","อ้วน")</f>
        <v>ผอม</v>
      </c>
    </row>
    <row r="9" spans="1:20" x14ac:dyDescent="0.2">
      <c r="A9" s="1" t="s">
        <v>17</v>
      </c>
      <c r="B9" s="1"/>
      <c r="G9" s="2">
        <v>7</v>
      </c>
      <c r="H9" s="2">
        <v>255</v>
      </c>
      <c r="I9" s="2">
        <v>700</v>
      </c>
      <c r="L9" s="5">
        <v>3</v>
      </c>
      <c r="M9">
        <f t="shared" si="2"/>
        <v>1</v>
      </c>
      <c r="P9">
        <v>152</v>
      </c>
      <c r="Q9" t="str">
        <f t="shared" si="3"/>
        <v>ปานกลาง</v>
      </c>
      <c r="S9">
        <v>47</v>
      </c>
      <c r="T9" t="str">
        <f t="shared" si="4"/>
        <v>ผอม</v>
      </c>
    </row>
    <row r="10" spans="1:20" x14ac:dyDescent="0.2">
      <c r="A10" s="1" t="s">
        <v>18</v>
      </c>
      <c r="B10" s="1">
        <f>AVERAGE(A3:F3)</f>
        <v>921.5</v>
      </c>
      <c r="G10" s="2">
        <v>8</v>
      </c>
      <c r="H10" s="2">
        <v>205</v>
      </c>
      <c r="I10" s="2">
        <v>800</v>
      </c>
      <c r="L10" s="5">
        <v>4</v>
      </c>
      <c r="M10">
        <f t="shared" si="2"/>
        <v>1</v>
      </c>
      <c r="P10">
        <v>153</v>
      </c>
      <c r="Q10" t="str">
        <f t="shared" si="3"/>
        <v>ปานกลาง</v>
      </c>
      <c r="S10">
        <v>48</v>
      </c>
      <c r="T10" t="str">
        <f t="shared" si="4"/>
        <v>ผอม</v>
      </c>
    </row>
    <row r="11" spans="1:20" x14ac:dyDescent="0.2">
      <c r="A11" s="1" t="s">
        <v>19</v>
      </c>
      <c r="B11" s="1"/>
      <c r="G11" s="2">
        <v>9</v>
      </c>
      <c r="H11" s="2">
        <v>155</v>
      </c>
      <c r="I11" s="2">
        <v>900</v>
      </c>
      <c r="L11" s="5">
        <v>5</v>
      </c>
      <c r="M11">
        <f t="shared" si="2"/>
        <v>1</v>
      </c>
      <c r="P11">
        <v>154</v>
      </c>
      <c r="Q11" t="str">
        <f t="shared" si="3"/>
        <v>ปานกลาง</v>
      </c>
      <c r="S11">
        <v>49</v>
      </c>
      <c r="T11" t="str">
        <f t="shared" si="4"/>
        <v>อ้วน</v>
      </c>
    </row>
    <row r="12" spans="1:20" x14ac:dyDescent="0.2">
      <c r="A12" s="1" t="s">
        <v>20</v>
      </c>
      <c r="B12" s="1">
        <f>MAX(A3:F3)</f>
        <v>5000</v>
      </c>
      <c r="G12" s="2">
        <v>10</v>
      </c>
      <c r="H12" s="2">
        <v>105</v>
      </c>
      <c r="I12" s="2">
        <v>1000</v>
      </c>
      <c r="L12" s="5">
        <v>6</v>
      </c>
      <c r="M12">
        <f t="shared" si="2"/>
        <v>1</v>
      </c>
      <c r="P12">
        <v>155</v>
      </c>
      <c r="Q12" t="str">
        <f t="shared" si="3"/>
        <v>ปานกลาง</v>
      </c>
      <c r="S12">
        <v>50</v>
      </c>
      <c r="T12" t="str">
        <f t="shared" si="4"/>
        <v>อ้วน</v>
      </c>
    </row>
    <row r="13" spans="1:20" x14ac:dyDescent="0.2">
      <c r="A13" s="1" t="s">
        <v>21</v>
      </c>
      <c r="B13" s="1"/>
      <c r="G13" s="2">
        <v>11</v>
      </c>
      <c r="H13" s="2">
        <v>55</v>
      </c>
      <c r="I13" s="2">
        <v>1100</v>
      </c>
      <c r="L13" s="5">
        <v>7</v>
      </c>
      <c r="M13">
        <f t="shared" si="2"/>
        <v>1</v>
      </c>
      <c r="P13">
        <v>156</v>
      </c>
      <c r="Q13" t="str">
        <f t="shared" si="3"/>
        <v>ปานกลาง</v>
      </c>
      <c r="S13">
        <v>51</v>
      </c>
      <c r="T13" t="str">
        <f t="shared" si="4"/>
        <v>อ้วน</v>
      </c>
    </row>
    <row r="14" spans="1:20" x14ac:dyDescent="0.2">
      <c r="A14" s="1" t="s">
        <v>22</v>
      </c>
      <c r="B14" s="1">
        <f>MIN(A3:F3)</f>
        <v>9</v>
      </c>
      <c r="G14" s="2">
        <v>12</v>
      </c>
      <c r="H14" s="2">
        <v>5</v>
      </c>
      <c r="I14" s="2">
        <v>1200</v>
      </c>
      <c r="L14" s="5">
        <v>8</v>
      </c>
      <c r="M14">
        <f t="shared" si="2"/>
        <v>1</v>
      </c>
      <c r="P14">
        <v>157</v>
      </c>
      <c r="Q14" t="str">
        <f t="shared" si="3"/>
        <v>ปานกลาง</v>
      </c>
      <c r="S14">
        <v>52</v>
      </c>
      <c r="T14" t="str">
        <f t="shared" si="4"/>
        <v>อ้วน</v>
      </c>
    </row>
    <row r="15" spans="1:20" x14ac:dyDescent="0.2">
      <c r="G15" s="2">
        <v>13</v>
      </c>
      <c r="H15" s="2">
        <v>-45</v>
      </c>
      <c r="I15" s="2">
        <v>1300</v>
      </c>
      <c r="L15" s="5">
        <v>9</v>
      </c>
      <c r="M15">
        <f t="shared" si="2"/>
        <v>1</v>
      </c>
      <c r="P15">
        <v>158</v>
      </c>
      <c r="Q15" t="str">
        <f t="shared" si="3"/>
        <v>ปานกลาง</v>
      </c>
      <c r="S15">
        <v>53</v>
      </c>
      <c r="T15" t="str">
        <f t="shared" si="4"/>
        <v>อ้วน</v>
      </c>
    </row>
    <row r="16" spans="1:20" x14ac:dyDescent="0.2">
      <c r="G16" s="2">
        <v>14</v>
      </c>
      <c r="H16" s="2">
        <v>-95</v>
      </c>
      <c r="I16" s="2">
        <v>1400</v>
      </c>
      <c r="L16" s="5">
        <v>10</v>
      </c>
      <c r="M16">
        <f t="shared" si="2"/>
        <v>0</v>
      </c>
      <c r="P16">
        <v>159</v>
      </c>
      <c r="Q16" t="str">
        <f t="shared" si="3"/>
        <v>ปานกลาง</v>
      </c>
      <c r="S16">
        <v>54</v>
      </c>
      <c r="T16" t="str">
        <f t="shared" si="4"/>
        <v>อ้วน</v>
      </c>
    </row>
    <row r="17" spans="7:20" x14ac:dyDescent="0.2">
      <c r="G17" s="2">
        <v>15</v>
      </c>
      <c r="H17" s="2">
        <v>-145</v>
      </c>
      <c r="I17" s="2">
        <v>1500</v>
      </c>
      <c r="L17" s="5">
        <v>11</v>
      </c>
      <c r="M17">
        <f t="shared" si="2"/>
        <v>0</v>
      </c>
      <c r="P17">
        <v>160</v>
      </c>
      <c r="Q17" t="str">
        <f t="shared" si="3"/>
        <v>สูง</v>
      </c>
      <c r="S17">
        <v>55</v>
      </c>
      <c r="T17" t="str">
        <f t="shared" si="4"/>
        <v>อ้วน</v>
      </c>
    </row>
    <row r="18" spans="7:20" x14ac:dyDescent="0.2">
      <c r="G18" s="2">
        <v>16</v>
      </c>
      <c r="H18" s="2">
        <v>-195</v>
      </c>
      <c r="I18" s="2">
        <v>1600</v>
      </c>
      <c r="L18" s="5">
        <v>12</v>
      </c>
      <c r="M18">
        <f t="shared" si="2"/>
        <v>0</v>
      </c>
      <c r="P18">
        <v>161</v>
      </c>
      <c r="Q18" t="str">
        <f t="shared" si="3"/>
        <v>สูง</v>
      </c>
      <c r="S18">
        <v>56</v>
      </c>
      <c r="T18" t="str">
        <f t="shared" si="4"/>
        <v>อ้วน</v>
      </c>
    </row>
    <row r="19" spans="7:20" x14ac:dyDescent="0.2">
      <c r="G19" s="2">
        <v>17</v>
      </c>
      <c r="H19" s="2">
        <v>-245</v>
      </c>
      <c r="I19" s="2">
        <v>1700</v>
      </c>
      <c r="L19" s="5">
        <v>13</v>
      </c>
      <c r="M19">
        <f t="shared" si="2"/>
        <v>0</v>
      </c>
      <c r="P19">
        <v>162</v>
      </c>
      <c r="Q19" t="str">
        <f t="shared" si="3"/>
        <v>สูง</v>
      </c>
      <c r="S19">
        <v>57</v>
      </c>
      <c r="T19" t="str">
        <f t="shared" si="4"/>
        <v>อ้วน</v>
      </c>
    </row>
    <row r="20" spans="7:20" x14ac:dyDescent="0.2">
      <c r="G20" s="2">
        <v>18</v>
      </c>
      <c r="H20" s="2">
        <v>-295</v>
      </c>
      <c r="I20" s="2">
        <v>1800</v>
      </c>
      <c r="L20" s="5">
        <v>14</v>
      </c>
      <c r="M20">
        <f t="shared" si="2"/>
        <v>0</v>
      </c>
      <c r="P20">
        <v>163</v>
      </c>
      <c r="Q20" t="str">
        <f t="shared" si="3"/>
        <v>สูง</v>
      </c>
      <c r="S20">
        <v>58</v>
      </c>
      <c r="T20" t="str">
        <f t="shared" si="4"/>
        <v>อ้วน</v>
      </c>
    </row>
    <row r="21" spans="7:20" x14ac:dyDescent="0.2">
      <c r="G21" s="2">
        <v>19</v>
      </c>
      <c r="H21" s="2">
        <v>-345</v>
      </c>
      <c r="I21" s="2">
        <v>1900</v>
      </c>
      <c r="L21" s="5">
        <v>15</v>
      </c>
      <c r="M21">
        <f t="shared" si="2"/>
        <v>0</v>
      </c>
      <c r="P21">
        <v>164</v>
      </c>
      <c r="Q21" t="str">
        <f t="shared" si="3"/>
        <v>สูง</v>
      </c>
      <c r="S21">
        <v>59</v>
      </c>
      <c r="T21" t="str">
        <f t="shared" si="4"/>
        <v>อ้วน</v>
      </c>
    </row>
    <row r="22" spans="7:20" x14ac:dyDescent="0.2">
      <c r="G22" s="2">
        <v>20</v>
      </c>
      <c r="H22" s="2">
        <v>-395</v>
      </c>
      <c r="I22" s="2">
        <v>2000</v>
      </c>
      <c r="L22" s="5">
        <v>16</v>
      </c>
      <c r="M22">
        <f t="shared" si="2"/>
        <v>0</v>
      </c>
      <c r="P22">
        <v>165</v>
      </c>
      <c r="Q22" t="str">
        <f t="shared" si="3"/>
        <v>สูง</v>
      </c>
      <c r="S22">
        <v>60</v>
      </c>
      <c r="T22" t="str">
        <f t="shared" si="4"/>
        <v>อ้วน</v>
      </c>
    </row>
    <row r="23" spans="7:20" x14ac:dyDescent="0.2">
      <c r="L23" s="5">
        <v>17</v>
      </c>
      <c r="M23">
        <f t="shared" si="2"/>
        <v>0</v>
      </c>
      <c r="P23">
        <v>166</v>
      </c>
      <c r="Q23" t="str">
        <f t="shared" si="3"/>
        <v>สูง</v>
      </c>
      <c r="S23">
        <v>61</v>
      </c>
      <c r="T23" t="str">
        <f t="shared" si="4"/>
        <v>อ้วน</v>
      </c>
    </row>
    <row r="24" spans="7:20" x14ac:dyDescent="0.2">
      <c r="L24" s="5">
        <v>18</v>
      </c>
      <c r="M24">
        <f t="shared" si="2"/>
        <v>0</v>
      </c>
      <c r="P24">
        <v>167</v>
      </c>
      <c r="Q24" t="str">
        <f t="shared" si="3"/>
        <v>สูง</v>
      </c>
      <c r="S24">
        <v>62</v>
      </c>
      <c r="T24" t="str">
        <f t="shared" si="4"/>
        <v>อ้วน</v>
      </c>
    </row>
    <row r="25" spans="7:20" x14ac:dyDescent="0.2">
      <c r="L25" s="5">
        <v>19</v>
      </c>
      <c r="M25">
        <f t="shared" si="2"/>
        <v>0</v>
      </c>
      <c r="P25">
        <v>168</v>
      </c>
      <c r="Q25" t="str">
        <f t="shared" si="3"/>
        <v>สูง</v>
      </c>
      <c r="S25">
        <v>63</v>
      </c>
      <c r="T25" t="str">
        <f t="shared" si="4"/>
        <v>อ้วน</v>
      </c>
    </row>
    <row r="26" spans="7:20" x14ac:dyDescent="0.2">
      <c r="L26" s="5">
        <v>20</v>
      </c>
      <c r="M26">
        <f t="shared" si="2"/>
        <v>0</v>
      </c>
      <c r="P26">
        <v>169</v>
      </c>
      <c r="Q26" t="str">
        <f t="shared" si="3"/>
        <v>สูง</v>
      </c>
      <c r="S26">
        <v>64</v>
      </c>
      <c r="T26" t="str">
        <f t="shared" si="4"/>
        <v>อ้วน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HP</cp:lastModifiedBy>
  <dcterms:created xsi:type="dcterms:W3CDTF">2020-12-08T06:24:13Z</dcterms:created>
  <dcterms:modified xsi:type="dcterms:W3CDTF">2020-12-29T07:02:27Z</dcterms:modified>
</cp:coreProperties>
</file>