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essandro Pieruzzi\Documents\Thesis\TEMBA_FPV\debugging\backstop problem\"/>
    </mc:Choice>
  </mc:AlternateContent>
  <xr:revisionPtr revIDLastSave="0" documentId="13_ncr:1_{BECB3464-02A2-46E1-A26A-F4FDCB0C1254}" xr6:coauthVersionLast="47" xr6:coauthVersionMax="47" xr10:uidLastSave="{00000000-0000-0000-0000-000000000000}"/>
  <bookViews>
    <workbookView xWindow="10245" yWindow="0" windowWidth="10245" windowHeight="10920" activeTab="3" xr2:uid="{00000000-000D-0000-FFFF-FFFF00000000}"/>
  </bookViews>
  <sheets>
    <sheet name="Year Split" sheetId="1" r:id="rId1"/>
    <sheet name="SpecifiedAnnualDemand" sheetId="2" r:id="rId2"/>
    <sheet name="SpecifiedDemandProfile" sheetId="3" r:id="rId3"/>
    <sheet name="Dema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C3" i="4"/>
  <c r="C4" i="4"/>
  <c r="C5" i="4"/>
  <c r="C6" i="4"/>
  <c r="C7" i="4"/>
  <c r="C8" i="4"/>
  <c r="C9" i="4"/>
  <c r="C2" i="4"/>
</calcChain>
</file>

<file path=xl/sharedStrings.xml><?xml version="1.0" encoding="utf-8"?>
<sst xmlns="http://schemas.openxmlformats.org/spreadsheetml/2006/main" count="76" uniqueCount="12">
  <si>
    <t>Unnamed: 0</t>
  </si>
  <si>
    <t>S1D1</t>
  </si>
  <si>
    <t>S1D2</t>
  </si>
  <si>
    <t>S2D1</t>
  </si>
  <si>
    <t>S2D2</t>
  </si>
  <si>
    <t>S3D1</t>
  </si>
  <si>
    <t>S3D2</t>
  </si>
  <si>
    <t>S4D1</t>
  </si>
  <si>
    <t>S4D2</t>
  </si>
  <si>
    <t>FUEL</t>
  </si>
  <si>
    <t>EGEL03</t>
  </si>
  <si>
    <t>TIMESLICE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</si>
</sst>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s="1" t="s">
        <v>0</v>
      </c>
      <c r="B1" s="1">
        <v>2021</v>
      </c>
      <c r="C1" s="1">
        <v>2022</v>
      </c>
    </row>
    <row r="2" spans="1:3" x14ac:dyDescent="0.25">
      <c r="A2" t="s">
        <v>1</v>
      </c>
      <c r="B2">
        <v>9.452054794520548E-2</v>
      </c>
      <c r="C2">
        <v>9.452054794520548E-2</v>
      </c>
    </row>
    <row r="3" spans="1:3" x14ac:dyDescent="0.25">
      <c r="A3" t="s">
        <v>2</v>
      </c>
      <c r="B3">
        <v>0.15753424657534251</v>
      </c>
      <c r="C3">
        <v>0.15753424657534251</v>
      </c>
    </row>
    <row r="4" spans="1:3" x14ac:dyDescent="0.25">
      <c r="A4" t="s">
        <v>3</v>
      </c>
      <c r="B4">
        <v>9.452054794520548E-2</v>
      </c>
      <c r="C4">
        <v>9.452054794520548E-2</v>
      </c>
    </row>
    <row r="5" spans="1:3" x14ac:dyDescent="0.25">
      <c r="A5" t="s">
        <v>4</v>
      </c>
      <c r="B5">
        <v>0.15753424657534251</v>
      </c>
      <c r="C5">
        <v>0.15753424657534251</v>
      </c>
    </row>
    <row r="6" spans="1:3" x14ac:dyDescent="0.25">
      <c r="A6" t="s">
        <v>5</v>
      </c>
      <c r="B6">
        <v>9.3493150684931511E-2</v>
      </c>
      <c r="C6">
        <v>9.3493150684931511E-2</v>
      </c>
    </row>
    <row r="7" spans="1:3" x14ac:dyDescent="0.25">
      <c r="A7" t="s">
        <v>6</v>
      </c>
      <c r="B7">
        <v>0.15582191780821919</v>
      </c>
      <c r="C7">
        <v>0.15582191780821919</v>
      </c>
    </row>
    <row r="8" spans="1:3" x14ac:dyDescent="0.25">
      <c r="A8" t="s">
        <v>7</v>
      </c>
      <c r="B8">
        <v>9.2465753424657529E-2</v>
      </c>
      <c r="C8">
        <v>9.2465753424657529E-2</v>
      </c>
    </row>
    <row r="9" spans="1:3" x14ac:dyDescent="0.25">
      <c r="A9" t="s">
        <v>8</v>
      </c>
      <c r="B9">
        <v>0.1541095890410959</v>
      </c>
      <c r="C9">
        <v>0.1541095890410959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435B-698F-4208-B402-B2C7214491A4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1" t="s">
        <v>9</v>
      </c>
      <c r="B1" s="1">
        <v>2021</v>
      </c>
      <c r="C1" s="1">
        <v>2022</v>
      </c>
    </row>
    <row r="2" spans="1:3" x14ac:dyDescent="0.25">
      <c r="A2" t="s">
        <v>10</v>
      </c>
      <c r="B2">
        <v>540.25873933710943</v>
      </c>
      <c r="C2">
        <v>552.75432979921879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B11E-F53B-4F4F-AC7D-2CCA514542B3}">
  <dimension ref="A1:D9"/>
  <sheetViews>
    <sheetView workbookViewId="0">
      <selection sqref="A1:D9"/>
    </sheetView>
  </sheetViews>
  <sheetFormatPr defaultRowHeight="15" x14ac:dyDescent="0.25"/>
  <sheetData>
    <row r="1" spans="1:4" x14ac:dyDescent="0.25">
      <c r="A1" s="1" t="s">
        <v>9</v>
      </c>
      <c r="B1" s="1" t="s">
        <v>11</v>
      </c>
      <c r="C1" s="1">
        <v>2021</v>
      </c>
      <c r="D1" s="1">
        <v>2022</v>
      </c>
    </row>
    <row r="2" spans="1:4" x14ac:dyDescent="0.25">
      <c r="A2" t="s">
        <v>10</v>
      </c>
      <c r="B2" t="s">
        <v>1</v>
      </c>
      <c r="C2">
        <v>0.1100913031060177</v>
      </c>
      <c r="D2">
        <v>0.1100913031060177</v>
      </c>
    </row>
    <row r="3" spans="1:4" x14ac:dyDescent="0.25">
      <c r="A3" t="s">
        <v>10</v>
      </c>
      <c r="B3" t="s">
        <v>2</v>
      </c>
      <c r="C3">
        <v>0.1364218620153089</v>
      </c>
      <c r="D3">
        <v>0.1364218620153089</v>
      </c>
    </row>
    <row r="4" spans="1:4" x14ac:dyDescent="0.25">
      <c r="A4" t="s">
        <v>10</v>
      </c>
      <c r="B4" t="s">
        <v>3</v>
      </c>
      <c r="C4">
        <v>0.1218496219330871</v>
      </c>
      <c r="D4">
        <v>0.1218496219330871</v>
      </c>
    </row>
    <row r="5" spans="1:4" x14ac:dyDescent="0.25">
      <c r="A5" t="s">
        <v>10</v>
      </c>
      <c r="B5" t="s">
        <v>4</v>
      </c>
      <c r="C5">
        <v>0.1511409042538881</v>
      </c>
      <c r="D5">
        <v>0.1511409042538881</v>
      </c>
    </row>
    <row r="6" spans="1:4" x14ac:dyDescent="0.25">
      <c r="A6" t="s">
        <v>10</v>
      </c>
      <c r="B6" t="s">
        <v>5</v>
      </c>
      <c r="C6">
        <v>0.1152249412875741</v>
      </c>
      <c r="D6">
        <v>0.1152249412875741</v>
      </c>
    </row>
    <row r="7" spans="1:4" x14ac:dyDescent="0.25">
      <c r="A7" t="s">
        <v>10</v>
      </c>
      <c r="B7" t="s">
        <v>6</v>
      </c>
      <c r="C7">
        <v>0.14551609101985821</v>
      </c>
      <c r="D7">
        <v>0.14551609101985821</v>
      </c>
    </row>
    <row r="8" spans="1:4" x14ac:dyDescent="0.25">
      <c r="A8" t="s">
        <v>10</v>
      </c>
      <c r="B8" t="s">
        <v>7</v>
      </c>
      <c r="C8">
        <v>9.7280163911649231E-2</v>
      </c>
      <c r="D8">
        <v>9.7280163911649231E-2</v>
      </c>
    </row>
    <row r="9" spans="1:4" x14ac:dyDescent="0.25">
      <c r="A9" t="s">
        <v>10</v>
      </c>
      <c r="B9" t="s">
        <v>8</v>
      </c>
      <c r="C9">
        <v>0.1224751124726174</v>
      </c>
      <c r="D9">
        <v>0.1224751124726174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EC3E-9255-41AD-AF69-10072BCF0014}">
  <dimension ref="A1:R9"/>
  <sheetViews>
    <sheetView tabSelected="1" workbookViewId="0">
      <selection activeCell="F13" sqref="F13"/>
    </sheetView>
  </sheetViews>
  <sheetFormatPr defaultRowHeight="15" x14ac:dyDescent="0.25"/>
  <sheetData>
    <row r="1" spans="1:18" x14ac:dyDescent="0.25">
      <c r="A1" s="1" t="s">
        <v>9</v>
      </c>
      <c r="B1" s="1" t="s">
        <v>11</v>
      </c>
      <c r="C1" s="1">
        <v>2021</v>
      </c>
      <c r="D1" s="1">
        <v>2022</v>
      </c>
      <c r="G1" s="1" t="s">
        <v>0</v>
      </c>
      <c r="H1" s="1">
        <v>2021</v>
      </c>
      <c r="I1" s="1">
        <v>2022</v>
      </c>
      <c r="K1" s="1" t="s">
        <v>9</v>
      </c>
      <c r="L1" s="1">
        <v>2021</v>
      </c>
      <c r="M1" s="1">
        <v>2022</v>
      </c>
      <c r="O1" s="1" t="s">
        <v>9</v>
      </c>
      <c r="P1" s="1" t="s">
        <v>11</v>
      </c>
      <c r="Q1" s="1">
        <v>2021</v>
      </c>
      <c r="R1" s="1">
        <v>2022</v>
      </c>
    </row>
    <row r="2" spans="1:18" x14ac:dyDescent="0.25">
      <c r="A2" t="s">
        <v>10</v>
      </c>
      <c r="B2" t="s">
        <v>1</v>
      </c>
      <c r="C2">
        <f>L$2*Q2/H2</f>
        <v>629.25776374589577</v>
      </c>
      <c r="D2">
        <f>M$2*R2/I2</f>
        <v>643.81180376109148</v>
      </c>
      <c r="G2" t="s">
        <v>1</v>
      </c>
      <c r="H2">
        <v>9.452054794520548E-2</v>
      </c>
      <c r="I2">
        <v>9.452054794520548E-2</v>
      </c>
      <c r="K2" t="s">
        <v>10</v>
      </c>
      <c r="L2">
        <v>540.25873933710943</v>
      </c>
      <c r="M2">
        <v>552.75432979921879</v>
      </c>
      <c r="O2" t="s">
        <v>10</v>
      </c>
      <c r="P2" t="s">
        <v>1</v>
      </c>
      <c r="Q2">
        <v>0.1100913031060177</v>
      </c>
      <c r="R2">
        <v>0.1100913031060177</v>
      </c>
    </row>
    <row r="3" spans="1:18" x14ac:dyDescent="0.25">
      <c r="A3" t="s">
        <v>10</v>
      </c>
      <c r="B3" t="s">
        <v>2</v>
      </c>
      <c r="C3">
        <f t="shared" ref="C3:D9" si="0">L$2*Q3/H3</f>
        <v>467.85448112174487</v>
      </c>
      <c r="D3">
        <f t="shared" si="0"/>
        <v>478.6754407218304</v>
      </c>
      <c r="G3" t="s">
        <v>2</v>
      </c>
      <c r="H3">
        <v>0.15753424657534251</v>
      </c>
      <c r="I3">
        <v>0.15753424657534251</v>
      </c>
      <c r="O3" t="s">
        <v>10</v>
      </c>
      <c r="P3" t="s">
        <v>2</v>
      </c>
      <c r="Q3">
        <v>0.1364218620153089</v>
      </c>
      <c r="R3">
        <v>0.1364218620153089</v>
      </c>
    </row>
    <row r="4" spans="1:18" x14ac:dyDescent="0.25">
      <c r="A4" t="s">
        <v>10</v>
      </c>
      <c r="B4" t="s">
        <v>3</v>
      </c>
      <c r="C4">
        <f t="shared" si="0"/>
        <v>696.46573750752623</v>
      </c>
      <c r="D4">
        <f t="shared" si="0"/>
        <v>712.57422404022577</v>
      </c>
      <c r="G4" t="s">
        <v>3</v>
      </c>
      <c r="H4">
        <v>9.452054794520548E-2</v>
      </c>
      <c r="I4">
        <v>9.452054794520548E-2</v>
      </c>
      <c r="O4" t="s">
        <v>10</v>
      </c>
      <c r="P4" t="s">
        <v>3</v>
      </c>
      <c r="Q4">
        <v>0.1218496219330871</v>
      </c>
      <c r="R4">
        <v>0.1218496219330871</v>
      </c>
    </row>
    <row r="5" spans="1:18" x14ac:dyDescent="0.25">
      <c r="A5" t="s">
        <v>10</v>
      </c>
      <c r="B5" t="s">
        <v>4</v>
      </c>
      <c r="C5">
        <f t="shared" si="0"/>
        <v>518.33297311276272</v>
      </c>
      <c r="D5">
        <f t="shared" si="0"/>
        <v>530.32144471614981</v>
      </c>
      <c r="G5" t="s">
        <v>4</v>
      </c>
      <c r="H5">
        <v>0.15753424657534251</v>
      </c>
      <c r="I5">
        <v>0.15753424657534251</v>
      </c>
      <c r="O5" t="s">
        <v>10</v>
      </c>
      <c r="P5" t="s">
        <v>4</v>
      </c>
      <c r="Q5">
        <v>0.1511409042538881</v>
      </c>
      <c r="R5">
        <v>0.1511409042538881</v>
      </c>
    </row>
    <row r="6" spans="1:18" x14ac:dyDescent="0.25">
      <c r="A6" t="s">
        <v>10</v>
      </c>
      <c r="B6" t="s">
        <v>5</v>
      </c>
      <c r="C6">
        <f t="shared" si="0"/>
        <v>665.83788292686563</v>
      </c>
      <c r="D6">
        <f t="shared" si="0"/>
        <v>681.23798086775332</v>
      </c>
      <c r="G6" t="s">
        <v>5</v>
      </c>
      <c r="H6">
        <v>9.3493150684931511E-2</v>
      </c>
      <c r="I6">
        <v>9.3493150684931511E-2</v>
      </c>
      <c r="O6" t="s">
        <v>10</v>
      </c>
      <c r="P6" t="s">
        <v>5</v>
      </c>
      <c r="Q6">
        <v>0.1152249412875741</v>
      </c>
      <c r="R6">
        <v>0.1152249412875741</v>
      </c>
    </row>
    <row r="7" spans="1:18" x14ac:dyDescent="0.25">
      <c r="A7" t="s">
        <v>10</v>
      </c>
      <c r="B7" t="s">
        <v>6</v>
      </c>
      <c r="C7">
        <f t="shared" si="0"/>
        <v>504.52684059768302</v>
      </c>
      <c r="D7">
        <f t="shared" si="0"/>
        <v>516.19599154003697</v>
      </c>
      <c r="G7" t="s">
        <v>6</v>
      </c>
      <c r="H7">
        <v>0.15582191780821919</v>
      </c>
      <c r="I7">
        <v>0.15582191780821919</v>
      </c>
      <c r="O7" t="s">
        <v>10</v>
      </c>
      <c r="P7" t="s">
        <v>6</v>
      </c>
      <c r="Q7">
        <v>0.14551609101985821</v>
      </c>
      <c r="R7">
        <v>0.14551609101985821</v>
      </c>
    </row>
    <row r="8" spans="1:18" x14ac:dyDescent="0.25">
      <c r="A8" t="s">
        <v>10</v>
      </c>
      <c r="B8" t="s">
        <v>7</v>
      </c>
      <c r="C8">
        <f t="shared" si="0"/>
        <v>568.3883683513028</v>
      </c>
      <c r="D8">
        <f t="shared" si="0"/>
        <v>581.5345661954301</v>
      </c>
      <c r="G8" t="s">
        <v>7</v>
      </c>
      <c r="H8">
        <v>9.2465753424657529E-2</v>
      </c>
      <c r="I8">
        <v>9.2465753424657529E-2</v>
      </c>
      <c r="O8" t="s">
        <v>10</v>
      </c>
      <c r="P8" t="s">
        <v>7</v>
      </c>
      <c r="Q8">
        <v>9.7280163911649231E-2</v>
      </c>
      <c r="R8">
        <v>9.7280163911649231E-2</v>
      </c>
    </row>
    <row r="9" spans="1:18" x14ac:dyDescent="0.25">
      <c r="A9" t="s">
        <v>10</v>
      </c>
      <c r="B9" t="s">
        <v>8</v>
      </c>
      <c r="C9">
        <f t="shared" si="0"/>
        <v>429.35842134380158</v>
      </c>
      <c r="D9">
        <f t="shared" si="0"/>
        <v>439.28900941934631</v>
      </c>
      <c r="G9" t="s">
        <v>8</v>
      </c>
      <c r="H9">
        <v>0.1541095890410959</v>
      </c>
      <c r="I9">
        <v>0.1541095890410959</v>
      </c>
      <c r="O9" t="s">
        <v>10</v>
      </c>
      <c r="P9" t="s">
        <v>8</v>
      </c>
      <c r="Q9">
        <v>0.1224751124726174</v>
      </c>
      <c r="R9">
        <v>0.1224751124726174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 Split</vt:lpstr>
      <vt:lpstr>SpecifiedAnnualDemand</vt:lpstr>
      <vt:lpstr>SpecifiedDemandProfile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Pieruzzi</dc:creator>
  <cp:lastModifiedBy>Alessandro Pieruzzi</cp:lastModifiedBy>
  <dcterms:created xsi:type="dcterms:W3CDTF">2015-06-05T18:17:20Z</dcterms:created>
  <dcterms:modified xsi:type="dcterms:W3CDTF">2023-08-29T14:14:29Z</dcterms:modified>
</cp:coreProperties>
</file>