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Roberta\Desktop\projeto-individual-site\blank-paper\documentacao\"/>
    </mc:Choice>
  </mc:AlternateContent>
  <xr:revisionPtr revIDLastSave="0" documentId="13_ncr:1_{A4D53AC5-EEF0-47A9-B9BB-474F4407D10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C15" i="1"/>
  <c r="E19" i="1"/>
  <c r="E18" i="1"/>
  <c r="E17" i="1"/>
  <c r="E16" i="1"/>
  <c r="E15" i="1"/>
  <c r="D18" i="1"/>
  <c r="D17" i="1"/>
  <c r="D16" i="1"/>
  <c r="D15" i="1"/>
  <c r="C19" i="1"/>
  <c r="C18" i="1"/>
  <c r="C17" i="1"/>
  <c r="C16" i="1"/>
</calcChain>
</file>

<file path=xl/sharedStrings.xml><?xml version="1.0" encoding="utf-8"?>
<sst xmlns="http://schemas.openxmlformats.org/spreadsheetml/2006/main" count="21" uniqueCount="18">
  <si>
    <t>Pacotes de comissões</t>
  </si>
  <si>
    <t>Basic</t>
  </si>
  <si>
    <t>Medium</t>
  </si>
  <si>
    <t>Plus</t>
  </si>
  <si>
    <t>Margem de vendas por pacote</t>
  </si>
  <si>
    <t>Mínimo</t>
  </si>
  <si>
    <t>1°</t>
  </si>
  <si>
    <t>2°</t>
  </si>
  <si>
    <t>3°</t>
  </si>
  <si>
    <t>4°</t>
  </si>
  <si>
    <t>1° Semana</t>
  </si>
  <si>
    <t>2° Semana</t>
  </si>
  <si>
    <t>3° Semana</t>
  </si>
  <si>
    <t>4° Semana</t>
  </si>
  <si>
    <t>5° Semana</t>
  </si>
  <si>
    <t>6° Semana</t>
  </si>
  <si>
    <t>7° Semana</t>
  </si>
  <si>
    <t>8°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</si>
</sst>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03B18"/>
        <bgColor indexed="64"/>
      </patternFill>
    </fill>
  </fills>
  <borders count="2">
    <border>
      <left/>
      <right/>
      <top/>
      <bottom/>
      <diagonal/>
    </border>
    <border>
      <left style="thin">
        <color rgb="FF233616"/>
      </left>
      <right style="thin">
        <color rgb="FF233616"/>
      </right>
      <top style="thin">
        <color rgb="FF233616"/>
      </top>
      <bottom style="thin">
        <color rgb="FF233616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9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03B18"/>
      <color rgb="FF233616"/>
      <color rgb="FFFF9966"/>
      <color rgb="FFF1693F"/>
      <color rgb="FFE1B0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Estátistica</a:t>
            </a:r>
            <a:r>
              <a:rPr lang="pt-BR" baseline="0"/>
              <a:t> baseada nas vendas dos pacotes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</c:v>
          </c:tx>
          <c:spPr>
            <a:ln w="34925" cap="rnd">
              <a:solidFill>
                <a:srgbClr val="F1693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Sheet1!$C$15:$C$19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4.5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D-486A-8000-BEBF85271A98}"/>
            </c:ext>
          </c:extLst>
        </c:ser>
        <c:ser>
          <c:idx val="1"/>
          <c:order val="1"/>
          <c:tx>
            <c:v>Medium</c:v>
          </c:tx>
          <c:spPr>
            <a:ln w="34925" cap="rnd">
              <a:solidFill>
                <a:srgbClr val="E1B027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Sheet1!$D$15:$D$19</c:f>
              <c:numCache>
                <c:formatCode>General</c:formatCode>
                <c:ptCount val="5"/>
                <c:pt idx="0">
                  <c:v>2</c:v>
                </c:pt>
                <c:pt idx="1">
                  <c:v>2.5</c:v>
                </c:pt>
                <c:pt idx="2">
                  <c:v>6</c:v>
                </c:pt>
                <c:pt idx="3">
                  <c:v>7.75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D-486A-8000-BEBF85271A98}"/>
            </c:ext>
          </c:extLst>
        </c:ser>
        <c:ser>
          <c:idx val="2"/>
          <c:order val="2"/>
          <c:tx>
            <c:v>Plus</c:v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Sheet1!$E$15:$E$19</c:f>
              <c:numCache>
                <c:formatCode>General</c:formatCode>
                <c:ptCount val="5"/>
                <c:pt idx="0">
                  <c:v>2</c:v>
                </c:pt>
                <c:pt idx="1">
                  <c:v>2.25</c:v>
                </c:pt>
                <c:pt idx="2">
                  <c:v>4</c:v>
                </c:pt>
                <c:pt idx="3">
                  <c:v>6.75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6D-486A-8000-BEBF85271A9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23998992"/>
        <c:axId val="624000592"/>
      </c:lineChart>
      <c:catAx>
        <c:axId val="62399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4000592"/>
        <c:crosses val="autoZero"/>
        <c:auto val="1"/>
        <c:lblAlgn val="ctr"/>
        <c:lblOffset val="100"/>
        <c:noMultiLvlLbl val="0"/>
      </c:catAx>
      <c:valAx>
        <c:axId val="62400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399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03B18"/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85725</xdr:rowOff>
    </xdr:from>
    <xdr:to>
      <xdr:col>14</xdr:col>
      <xdr:colOff>152400</xdr:colOff>
      <xdr:row>20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FBC4BD3-9EB9-4035-A3FF-99410AABA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E12" sqref="E12"/>
    </sheetView>
  </sheetViews>
  <sheetFormatPr defaultRowHeight="15" x14ac:dyDescent="0.25"/>
  <sheetData>
    <row r="1" spans="1:5" x14ac:dyDescent="0.25">
      <c r="B1" s="1" t="s">
        <v>0</v>
      </c>
      <c r="C1" s="1"/>
      <c r="D1" s="1"/>
    </row>
    <row r="2" spans="1:5" x14ac:dyDescent="0.25">
      <c r="A2" t="s">
        <v>17</v>
      </c>
      <c r="B2" s="2">
        <v>2</v>
      </c>
      <c r="C2" s="2">
        <v>9</v>
      </c>
      <c r="D2" s="2">
        <v>3</v>
      </c>
    </row>
    <row r="3" spans="1:5" x14ac:dyDescent="0.25">
      <c r="A3" t="s">
        <v>16</v>
      </c>
      <c r="B3" s="2">
        <v>3</v>
      </c>
      <c r="C3" s="2">
        <v>2</v>
      </c>
      <c r="D3" s="2">
        <v>7</v>
      </c>
    </row>
    <row r="4" spans="1:5" x14ac:dyDescent="0.25">
      <c r="A4" t="s">
        <v>15</v>
      </c>
      <c r="B4" s="2">
        <v>1</v>
      </c>
      <c r="C4" s="2">
        <v>7</v>
      </c>
      <c r="D4" s="2">
        <v>2</v>
      </c>
    </row>
    <row r="5" spans="1:5" x14ac:dyDescent="0.25">
      <c r="A5" t="s">
        <v>14</v>
      </c>
      <c r="B5" s="2">
        <v>2</v>
      </c>
      <c r="C5" s="2">
        <v>2</v>
      </c>
      <c r="D5" s="2">
        <v>6</v>
      </c>
    </row>
    <row r="6" spans="1:5" x14ac:dyDescent="0.25">
      <c r="A6" t="s">
        <v>13</v>
      </c>
      <c r="B6" s="2">
        <v>6</v>
      </c>
      <c r="C6" s="2">
        <v>8</v>
      </c>
      <c r="D6" s="2">
        <v>5</v>
      </c>
    </row>
    <row r="7" spans="1:5" x14ac:dyDescent="0.25">
      <c r="A7" t="s">
        <v>12</v>
      </c>
      <c r="B7" s="2">
        <v>5</v>
      </c>
      <c r="C7" s="2">
        <v>7</v>
      </c>
      <c r="D7" s="2">
        <v>3</v>
      </c>
    </row>
    <row r="8" spans="1:5" x14ac:dyDescent="0.25">
      <c r="A8" t="s">
        <v>11</v>
      </c>
      <c r="B8" s="2">
        <v>2</v>
      </c>
      <c r="C8" s="2">
        <v>4</v>
      </c>
      <c r="D8" s="2">
        <v>8</v>
      </c>
    </row>
    <row r="9" spans="1:5" x14ac:dyDescent="0.25">
      <c r="A9" t="s">
        <v>10</v>
      </c>
      <c r="B9" s="2">
        <v>3</v>
      </c>
      <c r="C9" s="2">
        <v>5</v>
      </c>
      <c r="D9" s="2">
        <v>2</v>
      </c>
    </row>
    <row r="10" spans="1:5" x14ac:dyDescent="0.25">
      <c r="B10" s="2" t="s">
        <v>1</v>
      </c>
      <c r="C10" s="2" t="s">
        <v>2</v>
      </c>
      <c r="D10" s="2" t="s">
        <v>3</v>
      </c>
      <c r="E10" s="5"/>
    </row>
    <row r="11" spans="1:5" x14ac:dyDescent="0.25">
      <c r="B11" s="1" t="s">
        <v>4</v>
      </c>
      <c r="C11" s="1"/>
      <c r="D11" s="1"/>
    </row>
    <row r="12" spans="1:5" x14ac:dyDescent="0.25">
      <c r="E12" s="5"/>
    </row>
    <row r="14" spans="1:5" x14ac:dyDescent="0.25">
      <c r="A14" s="3"/>
      <c r="B14" s="3"/>
      <c r="C14" s="3" t="s">
        <v>1</v>
      </c>
      <c r="D14" s="3" t="s">
        <v>2</v>
      </c>
      <c r="E14" s="3" t="s">
        <v>3</v>
      </c>
    </row>
    <row r="15" spans="1:5" x14ac:dyDescent="0.25">
      <c r="A15" s="3">
        <v>0</v>
      </c>
      <c r="B15" s="3" t="s">
        <v>5</v>
      </c>
      <c r="C15" s="3">
        <f>MIN(B2:B9)</f>
        <v>1</v>
      </c>
      <c r="D15" s="3">
        <f>MIN(C2:C9)</f>
        <v>2</v>
      </c>
      <c r="E15" s="3">
        <f>MIN(D2:D9)</f>
        <v>2</v>
      </c>
    </row>
    <row r="16" spans="1:5" x14ac:dyDescent="0.25">
      <c r="A16" s="3" t="s">
        <v>6</v>
      </c>
      <c r="B16" s="4">
        <v>0.25</v>
      </c>
      <c r="C16" s="3">
        <f>_xlfn.QUARTILE.EXC(B2:B9,1)</f>
        <v>2</v>
      </c>
      <c r="D16" s="3">
        <f>_xlfn.QUARTILE.EXC(C2:C9,1)</f>
        <v>2.5</v>
      </c>
      <c r="E16" s="3">
        <f>_xlfn.QUARTILE.EXC(D2:D9,1)</f>
        <v>2.25</v>
      </c>
    </row>
    <row r="17" spans="1:5" x14ac:dyDescent="0.25">
      <c r="A17" s="3" t="s">
        <v>7</v>
      </c>
      <c r="B17" s="4">
        <v>0.5</v>
      </c>
      <c r="C17" s="3">
        <f>_xlfn.QUARTILE.EXC(B2:B9,2)</f>
        <v>2.5</v>
      </c>
      <c r="D17" s="3">
        <f>_xlfn.QUARTILE.EXC(C2:C9,2)</f>
        <v>6</v>
      </c>
      <c r="E17" s="3">
        <f>_xlfn.QUARTILE.EXC(D2:D9,2)</f>
        <v>4</v>
      </c>
    </row>
    <row r="18" spans="1:5" x14ac:dyDescent="0.25">
      <c r="A18" s="3" t="s">
        <v>8</v>
      </c>
      <c r="B18" s="4">
        <v>0.75</v>
      </c>
      <c r="C18" s="3">
        <f>_xlfn.QUARTILE.EXC(B2:B9,3)</f>
        <v>4.5</v>
      </c>
      <c r="D18" s="3">
        <f>_xlfn.QUARTILE.EXC(C2:C9,3)</f>
        <v>7.75</v>
      </c>
      <c r="E18" s="3">
        <f>_xlfn.QUARTILE.EXC(D2:D9,3)</f>
        <v>6.75</v>
      </c>
    </row>
    <row r="19" spans="1:5" x14ac:dyDescent="0.25">
      <c r="A19" s="3" t="s">
        <v>9</v>
      </c>
      <c r="B19" s="4">
        <v>1</v>
      </c>
      <c r="C19" s="3">
        <f>MAX(B2:B9)</f>
        <v>6</v>
      </c>
      <c r="D19" s="3">
        <f>MAX(C2:C9)</f>
        <v>9</v>
      </c>
      <c r="E19" s="3">
        <f>MAX(D2:D9)</f>
        <v>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 Pires</dc:creator>
  <cp:lastModifiedBy>Roberta</cp:lastModifiedBy>
  <dcterms:created xsi:type="dcterms:W3CDTF">2015-06-05T18:17:20Z</dcterms:created>
  <dcterms:modified xsi:type="dcterms:W3CDTF">2021-06-08T00:33:56Z</dcterms:modified>
</cp:coreProperties>
</file>