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540" windowWidth="28455" windowHeight="12210"/>
  </bookViews>
  <sheets>
    <sheet name="Form responses 1" sheetId="1" r:id="rId1"/>
  </sheets>
  <calcPr calcId="124519"/>
</workbook>
</file>

<file path=xl/calcChain.xml><?xml version="1.0" encoding="utf-8"?>
<calcChain xmlns="http://schemas.openxmlformats.org/spreadsheetml/2006/main">
  <c r="C32" i="1"/>
  <c r="D32"/>
  <c r="E32"/>
  <c r="F32"/>
  <c r="G32"/>
  <c r="H32"/>
  <c r="I32"/>
  <c r="J32"/>
  <c r="K32"/>
  <c r="L32"/>
  <c r="M32"/>
  <c r="N32"/>
  <c r="O32"/>
  <c r="P32"/>
  <c r="Q32"/>
  <c r="R32"/>
  <c r="S32"/>
  <c r="T32"/>
  <c r="B32"/>
  <c r="T37"/>
  <c r="S37"/>
  <c r="R37"/>
  <c r="Q37"/>
  <c r="P37"/>
  <c r="O37"/>
  <c r="N37"/>
  <c r="M37"/>
  <c r="L37"/>
  <c r="K37"/>
  <c r="J37"/>
  <c r="I37"/>
  <c r="H37"/>
  <c r="G37"/>
  <c r="F37"/>
  <c r="E37"/>
  <c r="D37"/>
  <c r="C37"/>
  <c r="B37"/>
  <c r="B38" s="1"/>
  <c r="T33"/>
  <c r="T34" s="1"/>
  <c r="T35" s="1"/>
  <c r="S33"/>
  <c r="S34" s="1"/>
  <c r="S35" s="1"/>
  <c r="R33"/>
  <c r="R34" s="1"/>
  <c r="R35" s="1"/>
  <c r="Q33"/>
  <c r="Q34" s="1"/>
  <c r="Q35" s="1"/>
  <c r="P33"/>
  <c r="P34" s="1"/>
  <c r="P35" s="1"/>
  <c r="O33"/>
  <c r="O34" s="1"/>
  <c r="O35" s="1"/>
  <c r="N33"/>
  <c r="N34" s="1"/>
  <c r="N35" s="1"/>
  <c r="M33"/>
  <c r="M34" s="1"/>
  <c r="M35" s="1"/>
  <c r="L33"/>
  <c r="L34" s="1"/>
  <c r="L35" s="1"/>
  <c r="K33"/>
  <c r="K34" s="1"/>
  <c r="K35" s="1"/>
  <c r="J33"/>
  <c r="J34" s="1"/>
  <c r="J35" s="1"/>
  <c r="I33"/>
  <c r="I34" s="1"/>
  <c r="I35" s="1"/>
  <c r="H33"/>
  <c r="H34" s="1"/>
  <c r="H35" s="1"/>
  <c r="G33"/>
  <c r="G34" s="1"/>
  <c r="G35" s="1"/>
  <c r="F33"/>
  <c r="F34" s="1"/>
  <c r="F35" s="1"/>
  <c r="E33"/>
  <c r="E34" s="1"/>
  <c r="E35" s="1"/>
  <c r="D33"/>
  <c r="D34" s="1"/>
  <c r="D35" s="1"/>
  <c r="C33"/>
  <c r="C34" s="1"/>
  <c r="C35" s="1"/>
  <c r="B33"/>
  <c r="B34" s="1"/>
  <c r="B35" s="1"/>
</calcChain>
</file>

<file path=xl/sharedStrings.xml><?xml version="1.0" encoding="utf-8"?>
<sst xmlns="http://schemas.openxmlformats.org/spreadsheetml/2006/main" count="244" uniqueCount="214">
  <si>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</si>
  <si>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</si>
  <si>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</si>
  <si>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</si>
  <si>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</si>
  <si>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</si>
  <si>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</si>
  <si>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</si>
  <si>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</si>
  <si>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</si>
  <si>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</si>
  <si>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</si>
  <si>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</si>
  <si>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</si>
  <si>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</si>
  <si>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</si>
  <si>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</si>
  <si>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</si>
  <si>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</si>
  <si>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</si>
  <si>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</si>
  <si>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</si>
  <si>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</si>
  <si>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</si>
  <si>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</si>
  <si>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</si>
  <si>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</si>
  <si>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baik</t>
  </si>
  <si>
    <t>bagus</t>
  </si>
  <si>
    <t>hebat</t>
  </si>
  <si>
    <t>juara</t>
  </si>
  <si>
    <t>jago</t>
  </si>
  <si>
    <t>handal</t>
  </si>
  <si>
    <t xml:space="preserve">instal gem </t>
  </si>
  <si>
    <t>pa asep lucu</t>
  </si>
  <si>
    <t>maaf, blm pernah diajar</t>
  </si>
  <si>
    <t>pa galih lucu</t>
  </si>
  <si>
    <t>pa syarip baik</t>
  </si>
  <si>
    <t>semoga alat alat yang ada di labkom makin canggih
siswa siswi dikasih laptop/tablet 1 1</t>
  </si>
  <si>
    <t>kesan : Pak Asep baik, kalo ngajar ga monoton, seru. pesan : -</t>
  </si>
  <si>
    <t>jam masuk labnya kadang ga sesuai sama jadwal, suka telat beberapa menit.</t>
  </si>
  <si>
    <t>UwU  TwT  ( 0 _ 0 ) ( &gt;//&lt;)</t>
  </si>
  <si>
    <t>UwU</t>
  </si>
  <si>
    <t>Menurut KBBI
Masukan : 
    1) hasil memasukkan; apa yang dimasukkan
    contoh: 'masukan itu sedang diolah di dalam komputer'
    2) pengaruh yang membawa akibat thd jalannya fungsi suatu sistem politik;
Kritik :
kritik/kri·tik/ n kecaman atau tanggapan, kadang-kadang disertai uraian dan pertimbangan baik buruk terhadap suatu hasil karya, pendapat, dan sebagainya;
-- ekstern tahap penelitian berdasarkan liputan fisik berupa deskripsi bentuk, jenis aksara, bahan, lingkungan, dan lokasi keberadaan prasasti;
-- film kupasan dalam media massa mengenai film yang dipertunjukkan di sebuah bioskop, ditinjau dari segi kekuatan dan kelemahannya, kelebihan dan kekurangannya yang dilandasi alasan yang logis;
-- intern tahap kerja yang dilakukan berdasarkan hasil liputan data lapangan, yaitu transliterasi dan transkripsi ke dalam bahasa sasaran melalui analisis perbandingan dengan berbagai terbitan yang ada, baik dari sumber tertulis maupun analogi epigraf;
-- membangun kritik yang bersifat memperbaiki;
-- naskah metode dalam filologi yang menyelidiki naskah dari masa lampau dengan tujuan menyusun kembali naskah yang dianggap asli dengan cara membanding-bandingkan naskah yang termasuk dalam satu jenis asal-usul, lalu menentukan naskah yang paling tinggi kadar keasliannya, kemudian mengembalikannya pada bentuk yang asli atau yang mendekati aslinya;
-- sastra pertimbangan baik buruk terhadap hasil karya sastra;
-- teks kritik naskah;
mengkritik/meng·kri·tik/ v mengemukakan kritik; mengecam;
pengkritik/peng·kri·tik/ n orang yang mengkritik; orang yang mengemukakan kritik
*Semoga bermanfaat UwU</t>
  </si>
  <si>
    <t>asik asik asik
-dwinto</t>
  </si>
  <si>
    <t>10/10</t>
  </si>
  <si>
    <t>bapa lucu pak tapi kurang lucu pak lucuin lagi pak
10/10</t>
  </si>
  <si>
    <t>GG</t>
  </si>
  <si>
    <t>labkom sudah sangat memadai untuk menunjang pendidikan simkomdig tapi saya akan sangat senang jika dapat ditingkatkan lagi</t>
  </si>
  <si>
    <t>asik asik asik -dwinto</t>
  </si>
  <si>
    <t>selamat ulang tahun bu!!</t>
  </si>
  <si>
    <t>semangat bu!!!</t>
  </si>
  <si>
    <t>Join komunitas stand up aja pak biar makin dapet lucunya</t>
  </si>
  <si>
    <t>semangat pak!!!</t>
  </si>
  <si>
    <t>semangat pa bikin konten gamingnya!1!1!</t>
  </si>
  <si>
    <t>Labkom sudah memadai untuk proses pembelajaran fasilitas yang diberikan sudah sangat memadai untuk proses belajar mengajar. SEMANGAT UNTUK PARA PENGAJAR LABKOM!!!!</t>
  </si>
  <si>
    <t>KESAN : Pak @s3P ketika mengajar sangat sangat sangat menguasai materi  dan dapat membuat suasana saat pembelajaran menjadi tidak membosankan,sangat humoris.
PESAN : Ketika mengajarkan diharap lebih pelan lagi ya pak soalnya yang duduknya dibelakang suka tertinggal</t>
  </si>
  <si>
    <t>baik :)</t>
  </si>
  <si>
    <t>Guru seni yang baik dan sangat pro,ketika mengajar membuat kelas lebih menarik ga membosankan karna jokes pa Galih,Semoga kelas 11 ada mapel SB lagi :(</t>
  </si>
  <si>
    <t>Labkom yang sekarang cukup keren dengan fasilitas'' didalamnya,tidak ada kritik,tapi berharap warna cat labkom diganti agar terlihat lebih menarik</t>
  </si>
  <si>
    <t>lucu amat si pak gemes deh, kapan kapan kasih doorprize buat anak x9 ya pak wkwk</t>
  </si>
  <si>
    <t>manis banget si ibu kalo udah senyum, meleleh saya</t>
  </si>
  <si>
    <t>UwU sekalii kiyowo jago mtk luvluv</t>
  </si>
  <si>
    <t>selera humor nya rendah banget si pak sebel ah:( saya ketawa sebenernya kasian pak haha becanda sayang lopyu</t>
  </si>
  <si>
    <t>jaga kesehatan ya pak, makan yang sehat, rajin  olahraga, jangan komputer mulu &lt;3</t>
  </si>
  <si>
    <t>MAEN GAME HAYU PAK . kalo di fb jangan diem doang atuh pak, sambil ngomong kek</t>
  </si>
  <si>
    <t>sedikit berdebu kadang. tapi untuk keseluruhan, aku suka! &lt;3 UwU</t>
  </si>
  <si>
    <t>semangat pa</t>
  </si>
  <si>
    <t>semangat bu</t>
  </si>
  <si>
    <t>Semangat pa</t>
  </si>
  <si>
    <t xml:space="preserve">Semangat pa bikin kontennya,semoga live stream nya banyak yang nonton ^_^  </t>
  </si>
  <si>
    <t>Semangat pa dalam mengajar generasi muda ini,jika ada sesuatu sikap yang buruk diantara kita tolong dimaafkan karena kita masih anak muda yang emosi nya tidak stabil</t>
  </si>
  <si>
    <t>pak asep baik, saat memberi materi juga asik, jadi siswa juga tidak cepat bosan di labkom ^-^</t>
  </si>
  <si>
    <t>saya belum pernah mengobrol dan diajarkan oleh bu meti '-', maaf ya bu &lt;3</t>
  </si>
  <si>
    <t>saya belum pernah mengobrol dan diajarkan oleh bu wahyu.. '-' maaf ya bu &lt;3</t>
  </si>
  <si>
    <t>pa galih baik, saat mengajar juga asik.. jadi saya tidak merasa bosan saat diajarkan oleh pa galih</t>
  </si>
  <si>
    <t>pa syarip baik dan selalu sabar juga mengajar murid murid yang mungkin agak susah diatur ini '-'</t>
  </si>
  <si>
    <t>saya pernah diajar oleh pa tachya sekali, pa tachya baik dan saat mengajarkan juga tidak membosankan</t>
  </si>
  <si>
    <t>saat jadwal pagi, guru sudah ada di labkom sebelum jam masuk</t>
  </si>
  <si>
    <t>bagus pa lagi ngantuk ngantuk ngelawak pa, terus jadi makin ngerti juga</t>
  </si>
  <si>
    <t>ibu keliatannya diem mulu, tapi pasti ibunya baik banget</t>
  </si>
  <si>
    <t>kayanya bakaln ngerti juga kalo nanti diajarin ibuu</t>
  </si>
  <si>
    <t>mantep pa ngejelasinnya pa ditambah lawakannya jadi materinya masuk logika juga. jadi lumayan deh tau sedikit tentang seni yang awalnya ga tertarik sama sekali</t>
  </si>
  <si>
    <t>penjelasan dari pa syarip udah baik, tapi kadang kurang kedengeran pa</t>
  </si>
  <si>
    <t xml:space="preserve">bapanya baik </t>
  </si>
  <si>
    <t xml:space="preserve">AC nya lebih baik dikurangin, soalnya biasa kedinginan pas di labkom tapi disini laboratorium paling baik deh </t>
  </si>
  <si>
    <t>S@S@G3Y0 P@ @S3P 4H4Y , cape saya pa ngetiknya ahahah</t>
  </si>
  <si>
    <t>belum pernah diajar bu meti,tapi keliatannya baik</t>
  </si>
  <si>
    <t>belum pernah diajar buwahyu juga,tapi keliatannya baik juga saya suka saya suka</t>
  </si>
  <si>
    <t>pa galih receh banget,kalo ngajar suka ketawa sendiri saya jadi ikutan kan jadinya AHAHAHA</t>
  </si>
  <si>
    <t>pa syarip pendiem tapi baik hati sangaaaaaadddd i lov u bapa</t>
  </si>
  <si>
    <t>pa tachya baik,tapi saya belum pernah denger bapa ngomong hehe</t>
  </si>
  <si>
    <t>labkom nya udah enak kayak rumah sendiri,tapi kalo ulangan teori jangan susah-susah pa soalnya saya pusing sama komputer bisanya hp T_T udah itu aja, selebihnya mantap puoolll</t>
  </si>
  <si>
    <t>Penyampaian materinya baik, dan juga menarik karena apa yang disampaikan selalu diselilingi candaan yang menghibur</t>
  </si>
  <si>
    <t>Kurang tahu karena belum pernah di ajar Bu Meti, tapi saat saya melihat Bu Meti ngajar, kayak sabar banget dalam membimbing murid yang belum bisa</t>
  </si>
  <si>
    <t>Bu Wahyu menerangkan materi dengan pelan dan sangat mudah dimengerti, sehingga mudah untuk mencermati pelajaran</t>
  </si>
  <si>
    <t>Pak Galih menerangkan materi dengan baik dan menarik, karena pada penjelasannya ada candaan yang mencegah murid tidur</t>
  </si>
  <si>
    <t>Pak Syarip baik banget saat mengajari sehingga pelajarannya sangat saya minati</t>
  </si>
  <si>
    <t>Pak Tachya menerangkan sesuatu dengan jelas namun pembawaannya kurang menarik karena hanya berisi materi yang isinya monoton sehingga banyak yang tidak memperhatikan</t>
  </si>
  <si>
    <t>Ruangan Labkom terlihat monoton sehingga ada banyak yang mengantuk dan tidur karena pembawaan ruang labkom yang santai</t>
  </si>
  <si>
    <t>asik asik asiiikk</t>
  </si>
  <si>
    <t>.</t>
  </si>
  <si>
    <t>mabar pak, steam account saya:J.Arif</t>
  </si>
  <si>
    <t>komputernya ganti pak</t>
  </si>
  <si>
    <t>kesan untuk pak Asep sangat baik, pelajarannya jelas dan menarik, saya tidak punya pesan apapun untuk pak Asep</t>
  </si>
  <si>
    <t>sangat baik</t>
  </si>
  <si>
    <t>sangat baik pak. Untuk materi, praktik, dan nilai nya sama-sama bagus</t>
  </si>
  <si>
    <t>bapak adalah guru yang baik. Saya menyukai pelajarannya</t>
  </si>
  <si>
    <t>Sudah sangat baik, sehingga saya tidak tau mau berkomentar apalagi</t>
  </si>
  <si>
    <t>Bapak sangat nice sekali, cara mengajarnya sangat menarik. Best lah!</t>
  </si>
  <si>
    <t>Sangat bagus</t>
  </si>
  <si>
    <t>Sangat baik</t>
  </si>
  <si>
    <t>You're da best</t>
  </si>
  <si>
    <t>Nice sekali, Good teacher</t>
  </si>
  <si>
    <t>Sangat good</t>
  </si>
  <si>
    <t>Sudah sangat baik, gatau mau komentar apa, gak ada yang kurang</t>
  </si>
  <si>
    <t>pertama kali diajar sama guru komputer yang friendly dan baik banget, profesional 
ngajarnya, kalo ngajar cepet banget, tapi mudah di mengerti, selalu ngebantuin kalo ada muridnya yang gaptek:) hehe
humornya makin dibanyakin ya pak, supaya makin seru belajarnya</t>
  </si>
  <si>
    <t>semoga bisa diajar sama bu meti :)</t>
  </si>
  <si>
    <t>pengen diajar sama bu wahyu:)</t>
  </si>
  <si>
    <t>sering sering ngasih tugas karya ya pak, saya seneng banget kalo dapet tugas dari bapak</t>
  </si>
  <si>
    <t>semoga bisa diajar olahraga sama pa syarip terus:)</t>
  </si>
  <si>
    <t>yang semangat ya pak main game nya :)))</t>
  </si>
  <si>
    <t>pintu labkom jangan transparan ya, malu kalau diliatin dari luar
AC nya jangan terlalu dingin:}
wifi nya jangan di password ya pak hehe</t>
  </si>
  <si>
    <t>K : (∩˃o˂∩)♡ Pa Asep, baikk. Saat menyampaikan materi pun menyenangkan,terkadang diselipkan lelucon disaat menjelaskan materi. sehingga siswa menjadi tidak bosan dan tidak jenuh. Ramah.  Dalam penjelasan materi, penjelasannya mudah dimengerti.  ◝(ᵔᵕᵔ)◜
P : tetap jadi bapak yang seperti biasanya pak :)</t>
  </si>
  <si>
    <t>K : Ibunya baikk, ramahh.</t>
  </si>
  <si>
    <t>K : Awalnya saya kira galak :'(... Ternyata ibunya baik dan ramahh sekalii</t>
  </si>
  <si>
    <t>K : ˶ˆ꒳ˆ˵    Seruu saat dalam pembelajaran, penyampaian materinya pun baik. Pelajarannya menyenangkan.</t>
  </si>
  <si>
    <t>K : Baikkkk, seruuuuu, ramahh, proses pembelajaran pun menyenangkan ^^</t>
  </si>
  <si>
    <t>K : baik dan ramah. saat menjelaskan sesuatu pun, penjelasannya dapat dipahami dengan baik</t>
  </si>
  <si>
    <t xml:space="preserve">Mungkin suasana kelas, dalam artian dekorasi lebih dibuat menarik ( ˶ˆ꒳ˆ˵ ) </t>
  </si>
  <si>
    <t>Bapak menyampaikan materi dengan baik, tapi saat UH pertama saya gak mengira yang keluar pertanyaan itu. Saya suka banget tiap ada lagu yang di play karna terasa lebih enjoy. bapak juga baik dan ceria, sering bikin ketawa juga.</t>
  </si>
  <si>
    <t>Halo Ibu, maaf saya belum pernah ketemu ibu, semoga nanti kita bisa kenal lebih lanjut :)</t>
  </si>
  <si>
    <t xml:space="preserve">Halo bapak!!! Saya suka banget bapak menyampaikan materi yang sesuai. walaupun saat project saya suka ngeluh, tapi rasanya puas banget pas nilainya sudah keluar. Seni Budaya benar-benar sarana berekspresi yang baik. </t>
  </si>
  <si>
    <t>Pak Syarif selalu perhatian sama anak muridnya, ngasih tau kita banyak hal didalam maupun diluar pelajaran olahraga demi kesehatan.</t>
  </si>
  <si>
    <t>waktu itu bapak keliling buat bantu yang kesusahan, terimakasih pak!</t>
  </si>
  <si>
    <t>Saya harap kedepannya lebih tepat waktu sesuai dengan jadwal yang sudah ditentukan</t>
  </si>
  <si>
    <t>Halo bapak^^ Bapak menyampaikan materi dengan baik gak bikin ngantuk ngelawak mulu lucuuu, tapi saat sedang mempraktekkannya jangan terlalu cepat ya pak:)</t>
  </si>
  <si>
    <t>Halo Ibu^^ Salam kenal bu, nanti kita kenalan lebih lanjut ya^^</t>
  </si>
  <si>
    <t>Halo Bapak^^ bapak lucu banget, ngelawaknnya keren hehe, ngejelasin materinya juga baik dan terperinci, gak pelit juga ngasih nilainya, pokoknya best deh^^</t>
  </si>
  <si>
    <t>Halo Bapak^^ Makasihn ya bapak udh sering ngasih kita informasi seputar kehidupan kita, jadinya kita bisa lebih waspada deh:)</t>
  </si>
  <si>
    <t>Halo Bapak^^Salam kenal pak, nanti kita kenalan lebih lanjut ya</t>
  </si>
  <si>
    <t>Usahakan waktu pembelajaran tidak kurang atau lebih dari waktu yang telah di tentukan</t>
  </si>
  <si>
    <t>you are a good man, thank you</t>
  </si>
  <si>
    <t xml:space="preserve"> i don't even know you are. but i know you really a nice teacher</t>
  </si>
  <si>
    <t>YES</t>
  </si>
  <si>
    <t>This art teacher has restored my mind</t>
  </si>
  <si>
    <t xml:space="preserve">YES YES YES </t>
  </si>
  <si>
    <t xml:space="preserve"> we will back later -&gt;</t>
  </si>
  <si>
    <t>INSERT KRITIK HERE!</t>
  </si>
  <si>
    <t>Selama satu semester, pak asep ngajar materinya cukup memuaskan. Tapi kadang terlalu cepat untuk kita yang baru belajar. Udah gitu belajar sama pak asep seru, gak tegang, dan selalu ada aja yang bisa bikin ketawa.</t>
  </si>
  <si>
    <t>Selama ibu ngajar, ibu baik banget pokoknya, terus lemah lembut banget ngeliat ibu.</t>
  </si>
  <si>
    <t>Ibu tuh baik banget kalau ngajar, udah gitu nyampein materinya kita bisa jadi lebih cepat paham</t>
  </si>
  <si>
    <t>Bapak kalau ngajar materinya di sampaikan dengan jelas dan ngebuat kita mudah memahami materi. Udah gitu bapak kalau ngajar bikin ketawa terus. Bapak juga ngjari kita untuk kreatif, dan percaya diri dengan menghargai karya yang udah kita buat sendiri</t>
  </si>
  <si>
    <t>Selama di semester gasal saya diajar bapak, bapak itu nagajar nya sabar, terus sering ngasih nasihat ke kami.</t>
  </si>
  <si>
    <t>Bapak nyampein materinya lumayan dan kita juga dibimbing sampai ngerti.</t>
  </si>
  <si>
    <t xml:space="preserve">Kurang labkom hanya di loker tempat penyimpanan barang untuk siswa, lokernya gak ada pintu nya. </t>
  </si>
  <si>
    <t>ucapan : makasih pak telah memberikan saya pelajaran karena walapun saya agak menyusah bapak</t>
  </si>
  <si>
    <t>terima kasih</t>
  </si>
  <si>
    <t xml:space="preserve">terima kasih atas mengajar pelajaran seni budaya </t>
  </si>
  <si>
    <t>terima kasih atas mengajar pelajaran olahraga, semoga bermanfaat</t>
  </si>
  <si>
    <t xml:space="preserve">terima kasih </t>
  </si>
  <si>
    <t>semoga labkom yang berada di tahun 2020 lebih baik lagi dalam memberikan materi, jika ada salah mohon maafkan saya, saya harap semoga tercapai tujuan labkom sebenarnya</t>
  </si>
  <si>
    <t>Bapak lucu,baik,ngakak bet orangnya,pokoknya ajar kita sampe kita naik kelas ya pak.Ulangan teori labkomnya jangan susah susah pak awowkwowk.</t>
  </si>
  <si>
    <t>Baik,cantik,semoga kita ketemu di kelas 11 bu.....</t>
  </si>
  <si>
    <t>Baik,cantik</t>
  </si>
  <si>
    <t>Bapak ngakak, kadang receng dan garing tapi tetep lucu, baik ngasih nilai senibudaya bagus terus walaupum saya gak berbakat di seni. makasih pakkkk</t>
  </si>
  <si>
    <t xml:space="preserve">Baik, guru olahraga terdabest lahhh,olahraganya seru </t>
  </si>
  <si>
    <t>Pak hayu main Game</t>
  </si>
  <si>
    <t>dingin pakkk wkwkwk,catnya ganti dong pak,lagunya seru seru</t>
  </si>
  <si>
    <t>diajarin pak Asep itu seru banget, gak pernah tegang karna belajarnya santai jadi nyaman,udah gitu receh sereceh recehnya, pokoknya ngakak-able banget buat saya yang selera humornya gopean. Pak Asep juga selalu stand by buat jawab dan bantuin murid yang kesusahan. semoga pak Asep makin receh dan makin seru pas ngajar</t>
  </si>
  <si>
    <t>baik, keliatannya ramah, tapi saya gk begitu inget pernah diajar sama ibu atau engga.</t>
  </si>
  <si>
    <t>keliatannya ramah, tapi gak inget pernah diajar sama ibu atau enggak :)</t>
  </si>
  <si>
    <t xml:space="preserve">seru banget kalo ngajar, ada aja jokes yang bikin ngakak walau kadang harus mikir dulu sebelum ketawa. gak pernah pelit nilai juga. semoga makin seru, makin sering ngajar di kelas saya juga biar ketawa terus </t>
  </si>
  <si>
    <t>pak syarip klo ngajar banyak kalemnya tpi sekalinya ngejelasin sesuatu bakal keinget terus sampe seterusnya. trus gak pernah ngasih tekanan ke murid kalau ngajar jadi nyaman. tapi kalau ngomong agak terlalu pelan, atau mungkin sayanya aja yang telinganya rada rada gk bener.</t>
  </si>
  <si>
    <t>pak tachya itu sangat kalem, tapi keliatan baik banget, ramah, semoga nanti bisa makin kenal sama bapa :)</t>
  </si>
  <si>
    <t>semoga bisa makin maju, fasilitasnya semakin baik juga.</t>
  </si>
  <si>
    <t>Bapak menyampaikan materi dengan baik. Jika kita kesulitan juga dibantu dengan penuh kesabaran. Tapi saat menyampaikan materi yang berupa praktik terkadang terlalu cepat sampai saya ketinggalan. Saat ulangan harian yang pertama waaahhhh kageetttt hehehe
Pak nanti soal ulangan jangan susah susah ya hehehehehe</t>
  </si>
  <si>
    <t xml:space="preserve">Ibu ramah </t>
  </si>
  <si>
    <t>ibu terimasih sudah follback instagram saya :) Semoga nanti kita bisa bertemu di kelas :)</t>
  </si>
  <si>
    <t>saya sangat senang belajar sbk bersama pa galih. Menyampaikan materi dengan cara yang berbeda membuat sbk menyenangkan hehehehe Pak gambar bapak bagus banget</t>
  </si>
  <si>
    <t>Terimakasih pak selalu memperhatikan kami. Semoga saran saran bapak bisa kami laksanakan dengan baik. Doa terbaik untuk bapak. Bapak semoga pelajaran PJOK makin seruuuu</t>
  </si>
  <si>
    <t>Semoga bisa bertemu di jam pelajaran pak</t>
  </si>
  <si>
    <t>SEMOGA LAYARNYA MAKIN BESAR biar eliatan ke belakang hehehe</t>
  </si>
  <si>
    <t>halo bapak, bapak ngajarnya enak terus gak bosen, tugasnya juga menarik, saya suka cara mengajar bapak tapi ya pak ulangan hariannya cukup sulit apalagi kalau soalnya materi, sama kalau mau uts atau uas kisi kisinya yg mirip bngt sama yg di ujiankan ya pak,bapak thebest lahh, jdi pngn diajar terus sama bapak, terimakasih pak</t>
  </si>
  <si>
    <t>ibu lucu suka senyum ke aku, salam kenal bu :)</t>
  </si>
  <si>
    <t>semoga kita bisa ketemu di kelas ya bu, semoga kita cocok yaa :)</t>
  </si>
  <si>
    <t>bapaaakk lucu ih pak ngajarnya terus jadi gak bosen, ngelawak mulu jdinya gak ngantuk juga, tugasnya juga seru seru, tpi pak ulangannya jngn tesk book pak :) saya juga suka sama baju yg bapak pake cocok bngt dipake sm bapak dan gambaran bapak bagus wkwkwk</t>
  </si>
  <si>
    <t>terimakasih pak atas semua sarannya, bapak baik bngt, sabar sama kelas saya, sehat slalu pak</t>
  </si>
  <si>
    <t>assalammualaikum pak</t>
  </si>
  <si>
    <t>semoga ruangannya bisa lebih berwarna dan menarik :)</t>
  </si>
  <si>
    <t>Kesan : Pak Asep itu menarik dan lucu selucu-lucunya lucu yang sangat lucu diantara yang lucu dan terlucu
Pesan : Mohon maaf Pak. Dengan hormat sehormat-hormatnya hormat dari hormatnya saya,passwordnya jangan terlalu sulit,Pak.</t>
  </si>
  <si>
    <t>Sangat baik,ramah.Ssemoga panjang umur, sehat selalu ya Bu,semoga keinginannya terkabul.</t>
  </si>
  <si>
    <t xml:space="preserve">Sangat baik,ramah.Semoga semakin baik dan baik. </t>
  </si>
  <si>
    <t>Ramah,baik,menarik,lucu,ramah,setia. Pesannya basko satu gak pake sambel dan juga kol.Maksudnya saya semoga bapak semakin baik,lucu,dan diberi umur panjang.</t>
  </si>
  <si>
    <t>Bapak itu baik sebaik-baiknya baik yang sangat baik diantara baik dan terbaik semoga semakin baik yaa ,Pak.</t>
  </si>
  <si>
    <t>Sangat baik.Semoga saya bisa kenal lebih jauh dengan bapak.</t>
  </si>
  <si>
    <t>Bapak Ibu mohon maaf,dengan segala hormat temperature AC nya mohon dikecilin lagi pak.Saya kurus kedinginan.</t>
  </si>
  <si>
    <t xml:space="preserve">"Pa Asep oranngnya nyenengin,baek,lucu,gak bikin ngantuk pas nerangin materi, suka menolong murid yang kesusahan dan perhatian terus pernah nge gass (tah tah tah tah :v)"
"sehat selalu Pa Asep ,jaga kesehatan,terus kalo bikin password ulangan jangan susah susah dan kalau bisa lebih tegas lagi dalam menangani siswa siswa yang bandel atau suka terlambat." </t>
  </si>
  <si>
    <t>yaaa... mungkin Bu Meti orangnya baik juga soalnya belum pernah ngeliat</t>
  </si>
  <si>
    <t>sangat baik,ramah ,gak galak ,&amp;nyenengin</t>
  </si>
  <si>
    <t>guru teori terlucu ,kadang suka ngelawak(tapi kadang garing),tugasnya susah susah tapi seru , terus kalo ngasih nilai juga sesuai usaha</t>
  </si>
  <si>
    <t>bapak ibu kalau jadwalnya mohon agar lebih tepat waktu dan lebih tegas lagi kepada muridnya</t>
  </si>
  <si>
    <t>aish mantep banget dah panutan, rame, asik gitchu saya suka mail ehehe, seneng deh diajarin bapak mah, humoris, sabar juga, kan jadi nagih pen labkom aja terus tiap hari gitu pak, gausa ada jadwal pelajaran lain gapapa deh pak saya mah ikhlas lahir batin wehehehe</t>
  </si>
  <si>
    <t>ibunya baik parah inimah, ramah juga murah senyum jadinya adem gitu pas belajar, enak pokoknya, menaungi parah gitu keliatannya, keibuan banget, jadi gasabar mau diajar sama ibu gitu hehe, sampai ketemu di kls 11 buuu</t>
  </si>
  <si>
    <t>si ibu mah sebenernya asik orangnya, cuma ya ibu terlalu diem kalo lagi pas di ruangan gitu bu, baik banget deh pokoknya mah, mau kenalan gitu bu hehe, soalnya pas di kurikulum ibu mah asik gitu orangnya jd pengen diajarin ibu</t>
  </si>
  <si>
    <t>bapak saya saranin collab sama pak asep, dijamin petjah abis si pak kelasnya, suasananya dijamin asik dan menyenangkan ahaha, gambar bapak bagus bgt btw pak, jadi ngefans kan sama si bapak mah, penyampaian materinya juga setipe sama pak asep deh, colab aja ya pak hehe</t>
  </si>
  <si>
    <t>pernah ngerasain bapak ngajarnya di Olahraga aja pak jadi gatau mau komen apa gitu pak</t>
  </si>
  <si>
    <t>bapak cool bgt kalo di kelas, kalo mau nanya jadi sungkan pak, banyakin senyum gitu pak biar adem liatnya kaya ac di labkom hehe</t>
  </si>
  <si>
    <t>mau punya loker yang ada kuncinya gitu buat masing masing siswa, terus mau punya denah lokasi tata letak pas belajar juga, bisa req lagu pas belajar gitu jadi enak deh, apalagi ya, paling mah ada beberapa mouse yang udah mulai lambat responsnya pas dipake gitu sih terus labkomnya kurang warna warni, padahal kalo warna warni enak liatnya gitu, seneng aja liatnya kalo warna warni gitu, sampai sejauh ini si paling cuma ini aja, belum ada lain lainnya gituu</t>
  </si>
  <si>
    <t>JUMLAH</t>
  </si>
  <si>
    <t>NILAI DESIMAL</t>
  </si>
  <si>
    <t>NILAI</t>
  </si>
  <si>
    <t>REMEDIAL</t>
  </si>
  <si>
    <t>JUMLAH REMEDIAL</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</si>
</sst>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0" fillId="0" borderId="0" xfId="0" applyAlignment="1"/>
    <xf numFmtId="2" fontId="0"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38"/>
  <sheetViews>
    <sheetView tabSelected="1" workbookViewId="0">
      <pane ySplit="1" topLeftCell="A2" activePane="bottomLeft" state="frozen"/>
      <selection pane="bottomLeft" activeCell="A32" sqref="A32"/>
    </sheetView>
  </sheetViews>
  <sheetFormatPr defaultColWidth="14.42578125" defaultRowHeight="15.75" customHeight="1"/>
  <cols>
    <col min="1" max="33" width="21.5703125" customWidth="1"/>
  </cols>
  <sheetData>
    <row r="1" spans="1:27"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75" customHeight="1">
      <c r="A2" s="1">
        <v>43844.633458784723</v>
      </c>
      <c r="B2" s="2">
        <v>5</v>
      </c>
      <c r="C2" s="2">
        <v>4</v>
      </c>
      <c r="D2" s="2">
        <v>5</v>
      </c>
      <c r="E2" s="2">
        <v>4</v>
      </c>
      <c r="F2" s="2">
        <v>3</v>
      </c>
      <c r="G2" s="2">
        <v>4</v>
      </c>
      <c r="H2" s="2">
        <v>3</v>
      </c>
      <c r="I2" s="2">
        <v>4</v>
      </c>
      <c r="J2" s="2">
        <v>5</v>
      </c>
      <c r="K2" s="2">
        <v>3</v>
      </c>
      <c r="L2" s="2">
        <v>4</v>
      </c>
      <c r="M2" s="2">
        <v>4</v>
      </c>
      <c r="N2" s="2">
        <v>4</v>
      </c>
      <c r="O2" s="2">
        <v>4</v>
      </c>
      <c r="P2" s="2">
        <v>4</v>
      </c>
      <c r="Q2" s="2">
        <v>5</v>
      </c>
      <c r="R2" s="2">
        <v>4</v>
      </c>
      <c r="S2" s="2">
        <v>3</v>
      </c>
      <c r="T2" s="2">
        <v>3</v>
      </c>
      <c r="U2" s="2" t="s">
        <v>28</v>
      </c>
      <c r="V2" s="2" t="s">
        <v>29</v>
      </c>
      <c r="W2" s="2" t="s">
        <v>30</v>
      </c>
      <c r="X2" s="2" t="s">
        <v>31</v>
      </c>
      <c r="Y2" s="2" t="s">
        <v>32</v>
      </c>
      <c r="Z2" s="2" t="s">
        <v>27</v>
      </c>
      <c r="AA2" s="2" t="s">
        <v>33</v>
      </c>
    </row>
    <row r="3" spans="1:27" ht="15.75" customHeight="1">
      <c r="A3" s="1">
        <v>43844.633554085653</v>
      </c>
      <c r="B3" s="2">
        <v>4</v>
      </c>
      <c r="C3" s="2">
        <v>5</v>
      </c>
      <c r="D3" s="2">
        <v>5</v>
      </c>
      <c r="E3" s="2">
        <v>5</v>
      </c>
      <c r="F3" s="2">
        <v>4</v>
      </c>
      <c r="G3" s="2">
        <v>4</v>
      </c>
      <c r="H3" s="2">
        <v>4</v>
      </c>
      <c r="I3" s="2">
        <v>5</v>
      </c>
      <c r="J3" s="2">
        <v>4</v>
      </c>
      <c r="K3" s="2">
        <v>5</v>
      </c>
      <c r="L3" s="2">
        <v>4</v>
      </c>
      <c r="M3" s="2">
        <v>3</v>
      </c>
      <c r="N3" s="2">
        <v>3</v>
      </c>
      <c r="O3" s="2">
        <v>4</v>
      </c>
      <c r="P3" s="2">
        <v>5</v>
      </c>
      <c r="Q3" s="2">
        <v>4</v>
      </c>
      <c r="R3" s="2">
        <v>4</v>
      </c>
      <c r="S3" s="2">
        <v>4</v>
      </c>
      <c r="T3" s="2">
        <v>4</v>
      </c>
      <c r="U3" s="2" t="s">
        <v>34</v>
      </c>
      <c r="V3" s="2" t="s">
        <v>35</v>
      </c>
      <c r="W3" s="2" t="s">
        <v>35</v>
      </c>
      <c r="X3" s="2" t="s">
        <v>36</v>
      </c>
      <c r="Y3" s="2" t="s">
        <v>37</v>
      </c>
      <c r="Z3" s="2" t="s">
        <v>35</v>
      </c>
      <c r="AA3" s="2" t="s">
        <v>38</v>
      </c>
    </row>
    <row r="4" spans="1:27" ht="15.75" customHeight="1">
      <c r="A4" s="1">
        <v>43844.635255925925</v>
      </c>
      <c r="B4" s="2">
        <v>5</v>
      </c>
      <c r="C4" s="2">
        <v>5</v>
      </c>
      <c r="D4" s="2">
        <v>5</v>
      </c>
      <c r="E4" s="2">
        <v>5</v>
      </c>
      <c r="F4" s="2">
        <v>5</v>
      </c>
      <c r="G4" s="2">
        <v>4</v>
      </c>
      <c r="H4" s="2">
        <v>5</v>
      </c>
      <c r="I4" s="2">
        <v>5</v>
      </c>
      <c r="J4" s="2">
        <v>4</v>
      </c>
      <c r="K4" s="2">
        <v>5</v>
      </c>
      <c r="L4" s="2">
        <v>5</v>
      </c>
      <c r="M4" s="2">
        <v>3</v>
      </c>
      <c r="N4" s="2">
        <v>3</v>
      </c>
      <c r="O4" s="2">
        <v>5</v>
      </c>
      <c r="P4" s="2">
        <v>5</v>
      </c>
      <c r="Q4" s="2">
        <v>5</v>
      </c>
      <c r="R4" s="2">
        <v>5</v>
      </c>
      <c r="S4" s="2">
        <v>4</v>
      </c>
      <c r="T4" s="2">
        <v>4</v>
      </c>
      <c r="U4" s="2" t="s">
        <v>39</v>
      </c>
      <c r="V4" s="2" t="s">
        <v>27</v>
      </c>
      <c r="W4" s="2" t="s">
        <v>27</v>
      </c>
      <c r="X4" s="2" t="s">
        <v>27</v>
      </c>
      <c r="Y4" s="2" t="s">
        <v>27</v>
      </c>
      <c r="Z4" s="2" t="s">
        <v>27</v>
      </c>
      <c r="AA4" s="2" t="s">
        <v>40</v>
      </c>
    </row>
    <row r="5" spans="1:27" ht="15.75" customHeight="1">
      <c r="A5" s="1">
        <v>43844.635944791662</v>
      </c>
      <c r="B5" s="2">
        <v>5</v>
      </c>
      <c r="C5" s="2">
        <v>5</v>
      </c>
      <c r="D5" s="2">
        <v>5</v>
      </c>
      <c r="E5" s="2">
        <v>5</v>
      </c>
      <c r="F5" s="2">
        <v>5</v>
      </c>
      <c r="G5" s="2">
        <v>5</v>
      </c>
      <c r="H5" s="2">
        <v>5</v>
      </c>
      <c r="I5" s="2">
        <v>5</v>
      </c>
      <c r="J5" s="2">
        <v>4</v>
      </c>
      <c r="K5" s="2">
        <v>4</v>
      </c>
      <c r="L5" s="2">
        <v>3</v>
      </c>
      <c r="M5" s="2">
        <v>4</v>
      </c>
      <c r="N5" s="2">
        <v>4</v>
      </c>
      <c r="O5" s="2">
        <v>5</v>
      </c>
      <c r="P5" s="2">
        <v>5</v>
      </c>
      <c r="Q5" s="2">
        <v>5</v>
      </c>
      <c r="R5" s="2">
        <v>5</v>
      </c>
      <c r="S5" s="2">
        <v>5</v>
      </c>
      <c r="T5" s="2">
        <v>5</v>
      </c>
      <c r="U5" s="2" t="s">
        <v>41</v>
      </c>
      <c r="V5" s="2" t="s">
        <v>42</v>
      </c>
      <c r="W5" s="2" t="s">
        <v>42</v>
      </c>
      <c r="X5" s="2" t="s">
        <v>42</v>
      </c>
      <c r="Y5" s="2" t="s">
        <v>42</v>
      </c>
      <c r="Z5" s="2" t="s">
        <v>42</v>
      </c>
      <c r="AA5" s="2" t="s">
        <v>43</v>
      </c>
    </row>
    <row r="6" spans="1:27" ht="15.75" customHeight="1">
      <c r="A6" s="1">
        <v>43844.636811631943</v>
      </c>
      <c r="B6" s="2">
        <v>4</v>
      </c>
      <c r="C6" s="2">
        <v>4</v>
      </c>
      <c r="D6" s="2">
        <v>4</v>
      </c>
      <c r="E6" s="2">
        <v>5</v>
      </c>
      <c r="F6" s="2">
        <v>5</v>
      </c>
      <c r="G6" s="2">
        <v>5</v>
      </c>
      <c r="H6" s="2">
        <v>4</v>
      </c>
      <c r="I6" s="2">
        <v>4</v>
      </c>
      <c r="J6" s="2">
        <v>3</v>
      </c>
      <c r="K6" s="2">
        <v>5</v>
      </c>
      <c r="L6" s="2">
        <v>4</v>
      </c>
      <c r="M6" s="2">
        <v>4</v>
      </c>
      <c r="N6" s="2">
        <v>4</v>
      </c>
      <c r="O6" s="2">
        <v>5</v>
      </c>
      <c r="P6" s="2">
        <v>5</v>
      </c>
      <c r="Q6" s="2">
        <v>5</v>
      </c>
      <c r="R6" s="2">
        <v>5</v>
      </c>
      <c r="S6" s="2">
        <v>5</v>
      </c>
      <c r="T6" s="2">
        <v>3</v>
      </c>
      <c r="U6" s="2" t="s">
        <v>44</v>
      </c>
      <c r="V6" s="3" t="s">
        <v>45</v>
      </c>
      <c r="W6" s="3" t="s">
        <v>45</v>
      </c>
      <c r="X6" s="2" t="s">
        <v>46</v>
      </c>
      <c r="Y6" s="3" t="s">
        <v>45</v>
      </c>
      <c r="Z6" s="2" t="s">
        <v>47</v>
      </c>
      <c r="AA6" s="2" t="s">
        <v>48</v>
      </c>
    </row>
    <row r="7" spans="1:27" ht="15.75" customHeight="1">
      <c r="A7" s="1">
        <v>43844.637385960646</v>
      </c>
      <c r="B7" s="2">
        <v>5</v>
      </c>
      <c r="C7" s="2">
        <v>5</v>
      </c>
      <c r="D7" s="2">
        <v>4</v>
      </c>
      <c r="E7" s="2">
        <v>5</v>
      </c>
      <c r="F7" s="2">
        <v>5</v>
      </c>
      <c r="G7" s="2">
        <v>5</v>
      </c>
      <c r="H7" s="2">
        <v>5</v>
      </c>
      <c r="I7" s="2">
        <v>5</v>
      </c>
      <c r="J7" s="2">
        <v>5</v>
      </c>
      <c r="K7" s="2">
        <v>5</v>
      </c>
      <c r="L7" s="2">
        <v>5</v>
      </c>
      <c r="M7" s="2">
        <v>4</v>
      </c>
      <c r="N7" s="2">
        <v>4</v>
      </c>
      <c r="O7" s="2">
        <v>5</v>
      </c>
      <c r="P7" s="2">
        <v>5</v>
      </c>
      <c r="Q7" s="2">
        <v>5</v>
      </c>
      <c r="R7" s="2">
        <v>5</v>
      </c>
      <c r="S7" s="2">
        <v>4</v>
      </c>
      <c r="T7" s="2">
        <v>5</v>
      </c>
      <c r="U7" s="2" t="s">
        <v>49</v>
      </c>
      <c r="V7" s="2" t="s">
        <v>50</v>
      </c>
      <c r="W7" s="2" t="s">
        <v>51</v>
      </c>
      <c r="X7" s="2" t="s">
        <v>52</v>
      </c>
      <c r="Y7" s="2" t="s">
        <v>53</v>
      </c>
      <c r="Z7" s="2" t="s">
        <v>54</v>
      </c>
      <c r="AA7" s="2" t="s">
        <v>55</v>
      </c>
    </row>
    <row r="8" spans="1:27" ht="15.75" customHeight="1">
      <c r="A8" s="1">
        <v>43844.637784479171</v>
      </c>
      <c r="B8" s="2">
        <v>5</v>
      </c>
      <c r="C8" s="2">
        <v>5</v>
      </c>
      <c r="D8" s="2">
        <v>5</v>
      </c>
      <c r="E8" s="2">
        <v>5</v>
      </c>
      <c r="F8" s="2">
        <v>5</v>
      </c>
      <c r="G8" s="2">
        <v>4</v>
      </c>
      <c r="H8" s="2">
        <v>5</v>
      </c>
      <c r="I8" s="2">
        <v>4</v>
      </c>
      <c r="J8" s="2">
        <v>3</v>
      </c>
      <c r="K8" s="2">
        <v>3</v>
      </c>
      <c r="L8" s="2">
        <v>5</v>
      </c>
      <c r="M8" s="2">
        <v>3</v>
      </c>
      <c r="N8" s="2">
        <v>3</v>
      </c>
      <c r="O8" s="2">
        <v>5</v>
      </c>
      <c r="P8" s="2">
        <v>4</v>
      </c>
      <c r="Q8" s="2">
        <v>5</v>
      </c>
      <c r="R8" s="2">
        <v>5</v>
      </c>
      <c r="S8" s="2">
        <v>5</v>
      </c>
      <c r="T8" s="2">
        <v>5</v>
      </c>
      <c r="U8" s="2" t="s">
        <v>56</v>
      </c>
      <c r="V8" s="2" t="s">
        <v>57</v>
      </c>
      <c r="W8" s="2" t="s">
        <v>57</v>
      </c>
      <c r="X8" s="2" t="s">
        <v>58</v>
      </c>
      <c r="Y8" s="2" t="s">
        <v>57</v>
      </c>
      <c r="Z8" s="2" t="s">
        <v>57</v>
      </c>
      <c r="AA8" s="2" t="s">
        <v>59</v>
      </c>
    </row>
    <row r="9" spans="1:27" ht="15.75" customHeight="1">
      <c r="A9" s="1">
        <v>43844.637790856483</v>
      </c>
      <c r="B9" s="2">
        <v>5</v>
      </c>
      <c r="C9" s="2">
        <v>5</v>
      </c>
      <c r="D9" s="2">
        <v>4</v>
      </c>
      <c r="E9" s="2">
        <v>5</v>
      </c>
      <c r="F9" s="2">
        <v>4</v>
      </c>
      <c r="G9" s="2">
        <v>5</v>
      </c>
      <c r="H9" s="2">
        <v>5</v>
      </c>
      <c r="I9" s="2">
        <v>5</v>
      </c>
      <c r="J9" s="2">
        <v>4</v>
      </c>
      <c r="K9" s="2">
        <v>5</v>
      </c>
      <c r="L9" s="2">
        <v>5</v>
      </c>
      <c r="M9" s="2">
        <v>5</v>
      </c>
      <c r="N9" s="2">
        <v>4</v>
      </c>
      <c r="O9" s="2">
        <v>5</v>
      </c>
      <c r="P9" s="2">
        <v>5</v>
      </c>
      <c r="Q9" s="2">
        <v>4</v>
      </c>
      <c r="R9" s="2">
        <v>5</v>
      </c>
      <c r="S9" s="2">
        <v>2</v>
      </c>
      <c r="T9" s="2">
        <v>3</v>
      </c>
      <c r="U9" s="2" t="s">
        <v>60</v>
      </c>
      <c r="V9" s="2" t="s">
        <v>61</v>
      </c>
      <c r="W9" s="2" t="s">
        <v>62</v>
      </c>
      <c r="X9" s="2" t="s">
        <v>63</v>
      </c>
      <c r="Y9" s="2" t="s">
        <v>64</v>
      </c>
      <c r="Z9" s="2" t="s">
        <v>65</v>
      </c>
      <c r="AA9" s="2" t="s">
        <v>66</v>
      </c>
    </row>
    <row r="10" spans="1:27" ht="15.75" customHeight="1">
      <c r="A10" s="1">
        <v>43844.637799236109</v>
      </c>
      <c r="B10" s="2">
        <v>4</v>
      </c>
      <c r="C10" s="2">
        <v>4</v>
      </c>
      <c r="D10" s="2">
        <v>4</v>
      </c>
      <c r="E10" s="2">
        <v>4</v>
      </c>
      <c r="F10" s="2">
        <v>4</v>
      </c>
      <c r="G10" s="2">
        <v>5</v>
      </c>
      <c r="H10" s="2">
        <v>5</v>
      </c>
      <c r="I10" s="2">
        <v>4</v>
      </c>
      <c r="J10" s="2">
        <v>4</v>
      </c>
      <c r="K10" s="2">
        <v>4</v>
      </c>
      <c r="L10" s="2">
        <v>5</v>
      </c>
      <c r="M10" s="2">
        <v>4</v>
      </c>
      <c r="N10" s="2">
        <v>4</v>
      </c>
      <c r="O10" s="2">
        <v>5</v>
      </c>
      <c r="P10" s="2">
        <v>4</v>
      </c>
      <c r="Q10" s="2">
        <v>4</v>
      </c>
      <c r="R10" s="2">
        <v>5</v>
      </c>
      <c r="S10" s="2">
        <v>4</v>
      </c>
      <c r="T10" s="2">
        <v>4</v>
      </c>
      <c r="U10" s="2" t="s">
        <v>67</v>
      </c>
      <c r="V10" s="2" t="s">
        <v>68</v>
      </c>
      <c r="W10" s="2" t="s">
        <v>68</v>
      </c>
      <c r="X10" s="2" t="s">
        <v>67</v>
      </c>
      <c r="Y10" s="2" t="s">
        <v>69</v>
      </c>
      <c r="Z10" s="2" t="s">
        <v>70</v>
      </c>
      <c r="AA10" s="2" t="s">
        <v>71</v>
      </c>
    </row>
    <row r="11" spans="1:27" ht="15.75" customHeight="1">
      <c r="A11" s="1">
        <v>43844.638029583337</v>
      </c>
      <c r="B11" s="2">
        <v>3</v>
      </c>
      <c r="C11" s="2">
        <v>5</v>
      </c>
      <c r="D11" s="2">
        <v>4</v>
      </c>
      <c r="E11" s="2">
        <v>5</v>
      </c>
      <c r="F11" s="2">
        <v>5</v>
      </c>
      <c r="G11" s="2">
        <v>4</v>
      </c>
      <c r="H11" s="2">
        <v>4</v>
      </c>
      <c r="I11" s="2">
        <v>5</v>
      </c>
      <c r="J11" s="2">
        <v>5</v>
      </c>
      <c r="K11" s="2">
        <v>4</v>
      </c>
      <c r="L11" s="2">
        <v>5</v>
      </c>
      <c r="M11" s="2">
        <v>5</v>
      </c>
      <c r="N11" s="2">
        <v>4</v>
      </c>
      <c r="O11" s="2">
        <v>5</v>
      </c>
      <c r="P11" s="2">
        <v>5</v>
      </c>
      <c r="Q11" s="2">
        <v>5</v>
      </c>
      <c r="R11" s="2">
        <v>4</v>
      </c>
      <c r="S11" s="2">
        <v>3</v>
      </c>
      <c r="T11" s="2">
        <v>4</v>
      </c>
      <c r="U11" s="2" t="s">
        <v>72</v>
      </c>
      <c r="V11" s="2" t="s">
        <v>73</v>
      </c>
      <c r="W11" s="2" t="s">
        <v>74</v>
      </c>
      <c r="X11" s="2" t="s">
        <v>75</v>
      </c>
      <c r="Y11" s="2" t="s">
        <v>76</v>
      </c>
      <c r="Z11" s="2" t="s">
        <v>77</v>
      </c>
      <c r="AA11" s="2" t="s">
        <v>78</v>
      </c>
    </row>
    <row r="12" spans="1:27" ht="15.75" customHeight="1">
      <c r="A12" s="1">
        <v>43844.63813068287</v>
      </c>
      <c r="B12" s="2">
        <v>4</v>
      </c>
      <c r="C12" s="2">
        <v>4</v>
      </c>
      <c r="D12" s="2">
        <v>5</v>
      </c>
      <c r="E12" s="2">
        <v>5</v>
      </c>
      <c r="F12" s="2">
        <v>5</v>
      </c>
      <c r="G12" s="2">
        <v>5</v>
      </c>
      <c r="H12" s="2">
        <v>5</v>
      </c>
      <c r="I12" s="2">
        <v>5</v>
      </c>
      <c r="J12" s="2">
        <v>3</v>
      </c>
      <c r="K12" s="2">
        <v>5</v>
      </c>
      <c r="L12" s="2">
        <v>5</v>
      </c>
      <c r="M12" s="2">
        <v>5</v>
      </c>
      <c r="N12" s="2">
        <v>3</v>
      </c>
      <c r="O12" s="2">
        <v>5</v>
      </c>
      <c r="P12" s="2">
        <v>5</v>
      </c>
      <c r="Q12" s="2">
        <v>4</v>
      </c>
      <c r="R12" s="2">
        <v>5</v>
      </c>
      <c r="S12" s="2">
        <v>4</v>
      </c>
      <c r="T12" s="2">
        <v>4</v>
      </c>
      <c r="U12" s="2" t="s">
        <v>79</v>
      </c>
      <c r="V12" s="2" t="s">
        <v>80</v>
      </c>
      <c r="W12" s="2" t="s">
        <v>81</v>
      </c>
      <c r="X12" s="2" t="s">
        <v>82</v>
      </c>
      <c r="Y12" s="2" t="s">
        <v>83</v>
      </c>
      <c r="Z12" s="2" t="s">
        <v>84</v>
      </c>
      <c r="AA12" s="2" t="s">
        <v>85</v>
      </c>
    </row>
    <row r="13" spans="1:27" ht="15.75" customHeight="1">
      <c r="A13" s="1">
        <v>43844.638214270832</v>
      </c>
      <c r="B13" s="2">
        <v>5</v>
      </c>
      <c r="C13" s="2">
        <v>4</v>
      </c>
      <c r="D13" s="2">
        <v>4</v>
      </c>
      <c r="E13" s="2">
        <v>4</v>
      </c>
      <c r="F13" s="2">
        <v>5</v>
      </c>
      <c r="G13" s="2">
        <v>4</v>
      </c>
      <c r="H13" s="2">
        <v>5</v>
      </c>
      <c r="I13" s="2">
        <v>4</v>
      </c>
      <c r="J13" s="2">
        <v>4</v>
      </c>
      <c r="K13" s="2">
        <v>4</v>
      </c>
      <c r="L13" s="2">
        <v>4</v>
      </c>
      <c r="M13" s="2">
        <v>4</v>
      </c>
      <c r="N13" s="2">
        <v>4</v>
      </c>
      <c r="O13" s="2">
        <v>4</v>
      </c>
      <c r="P13" s="2">
        <v>4</v>
      </c>
      <c r="Q13" s="2">
        <v>4</v>
      </c>
      <c r="R13" s="2">
        <v>5</v>
      </c>
      <c r="S13" s="2">
        <v>4</v>
      </c>
      <c r="T13" s="2">
        <v>4</v>
      </c>
      <c r="U13" s="2" t="s">
        <v>86</v>
      </c>
      <c r="V13" s="2" t="s">
        <v>87</v>
      </c>
      <c r="W13" s="2" t="s">
        <v>88</v>
      </c>
      <c r="X13" s="2" t="s">
        <v>89</v>
      </c>
      <c r="Y13" s="2" t="s">
        <v>90</v>
      </c>
      <c r="Z13" s="2" t="s">
        <v>91</v>
      </c>
      <c r="AA13" s="2" t="s">
        <v>92</v>
      </c>
    </row>
    <row r="14" spans="1:27" ht="15.75" customHeight="1">
      <c r="A14" s="1">
        <v>43844.639202395832</v>
      </c>
      <c r="B14" s="2">
        <v>4</v>
      </c>
      <c r="C14" s="2">
        <v>4</v>
      </c>
      <c r="D14" s="2">
        <v>5</v>
      </c>
      <c r="E14" s="2">
        <v>3</v>
      </c>
      <c r="F14" s="2">
        <v>5</v>
      </c>
      <c r="G14" s="2">
        <v>5</v>
      </c>
      <c r="H14" s="2">
        <v>5</v>
      </c>
      <c r="I14" s="2">
        <v>3</v>
      </c>
      <c r="J14" s="2">
        <v>2</v>
      </c>
      <c r="K14" s="2">
        <v>4</v>
      </c>
      <c r="L14" s="2">
        <v>5</v>
      </c>
      <c r="M14" s="2">
        <v>5</v>
      </c>
      <c r="N14" s="2">
        <v>2</v>
      </c>
      <c r="O14" s="2">
        <v>3</v>
      </c>
      <c r="P14" s="2">
        <v>4</v>
      </c>
      <c r="Q14" s="2">
        <v>5</v>
      </c>
      <c r="R14" s="2">
        <v>5</v>
      </c>
      <c r="S14" s="2">
        <v>1</v>
      </c>
      <c r="T14" s="2">
        <v>5</v>
      </c>
      <c r="U14" s="2" t="s">
        <v>93</v>
      </c>
      <c r="V14" s="2" t="s">
        <v>94</v>
      </c>
      <c r="W14" s="2" t="s">
        <v>95</v>
      </c>
      <c r="X14" s="2" t="s">
        <v>96</v>
      </c>
      <c r="Y14" s="2" t="s">
        <v>97</v>
      </c>
      <c r="Z14" s="2" t="s">
        <v>98</v>
      </c>
      <c r="AA14" s="2" t="s">
        <v>99</v>
      </c>
    </row>
    <row r="15" spans="1:27" ht="15.75" customHeight="1">
      <c r="A15" s="1">
        <v>43844.639290300925</v>
      </c>
      <c r="B15" s="2">
        <v>5</v>
      </c>
      <c r="C15" s="2">
        <v>5</v>
      </c>
      <c r="D15" s="2">
        <v>5</v>
      </c>
      <c r="E15" s="2">
        <v>5</v>
      </c>
      <c r="F15" s="2">
        <v>5</v>
      </c>
      <c r="G15" s="2">
        <v>5</v>
      </c>
      <c r="H15" s="2">
        <v>4</v>
      </c>
      <c r="I15" s="2">
        <v>5</v>
      </c>
      <c r="J15" s="2">
        <v>5</v>
      </c>
      <c r="K15" s="2">
        <v>4</v>
      </c>
      <c r="L15" s="2">
        <v>5</v>
      </c>
      <c r="M15" s="2">
        <v>4</v>
      </c>
      <c r="N15" s="2">
        <v>4</v>
      </c>
      <c r="O15" s="2">
        <v>5</v>
      </c>
      <c r="P15" s="2">
        <v>5</v>
      </c>
      <c r="Q15" s="2">
        <v>4</v>
      </c>
      <c r="R15" s="2">
        <v>5</v>
      </c>
      <c r="S15" s="2">
        <v>2</v>
      </c>
      <c r="T15" s="2">
        <v>3</v>
      </c>
      <c r="U15" s="2" t="s">
        <v>100</v>
      </c>
      <c r="V15" s="2" t="s">
        <v>101</v>
      </c>
      <c r="W15" s="2" t="s">
        <v>101</v>
      </c>
      <c r="X15" s="2" t="s">
        <v>101</v>
      </c>
      <c r="Y15" s="2" t="s">
        <v>101</v>
      </c>
      <c r="Z15" s="2" t="s">
        <v>102</v>
      </c>
      <c r="AA15" s="2" t="s">
        <v>103</v>
      </c>
    </row>
    <row r="16" spans="1:27" ht="15.75" customHeight="1">
      <c r="A16" s="1">
        <v>43844.639841643519</v>
      </c>
      <c r="B16" s="2">
        <v>5</v>
      </c>
      <c r="C16" s="2">
        <v>5</v>
      </c>
      <c r="D16" s="2">
        <v>5</v>
      </c>
      <c r="E16" s="2">
        <v>5</v>
      </c>
      <c r="F16" s="2">
        <v>5</v>
      </c>
      <c r="G16" s="2">
        <v>5</v>
      </c>
      <c r="H16" s="2">
        <v>5</v>
      </c>
      <c r="I16" s="2">
        <v>5</v>
      </c>
      <c r="J16" s="2">
        <v>4</v>
      </c>
      <c r="K16" s="2">
        <v>5</v>
      </c>
      <c r="L16" s="2">
        <v>5</v>
      </c>
      <c r="M16" s="2">
        <v>5</v>
      </c>
      <c r="N16" s="2">
        <v>4</v>
      </c>
      <c r="O16" s="2">
        <v>4</v>
      </c>
      <c r="P16" s="2">
        <v>5</v>
      </c>
      <c r="Q16" s="2">
        <v>5</v>
      </c>
      <c r="R16" s="2">
        <v>5</v>
      </c>
      <c r="S16" s="2">
        <v>5</v>
      </c>
      <c r="T16" s="2">
        <v>5</v>
      </c>
      <c r="U16" s="2" t="s">
        <v>104</v>
      </c>
      <c r="V16" s="2" t="s">
        <v>105</v>
      </c>
      <c r="W16" s="2" t="s">
        <v>105</v>
      </c>
      <c r="X16" s="2" t="s">
        <v>106</v>
      </c>
      <c r="Y16" s="2" t="s">
        <v>107</v>
      </c>
      <c r="Z16" s="2" t="s">
        <v>105</v>
      </c>
      <c r="AA16" s="2" t="s">
        <v>108</v>
      </c>
    </row>
    <row r="17" spans="1:27" ht="15.75" customHeight="1">
      <c r="A17" s="1">
        <v>43844.63990678241</v>
      </c>
      <c r="B17" s="2">
        <v>5</v>
      </c>
      <c r="C17" s="2">
        <v>5</v>
      </c>
      <c r="D17" s="2">
        <v>4</v>
      </c>
      <c r="E17" s="2">
        <v>5</v>
      </c>
      <c r="F17" s="2">
        <v>5</v>
      </c>
      <c r="G17" s="2">
        <v>5</v>
      </c>
      <c r="H17" s="2">
        <v>5</v>
      </c>
      <c r="I17" s="2">
        <v>5</v>
      </c>
      <c r="J17" s="2">
        <v>5</v>
      </c>
      <c r="K17" s="2">
        <v>5</v>
      </c>
      <c r="L17" s="2">
        <v>4</v>
      </c>
      <c r="M17" s="2">
        <v>5</v>
      </c>
      <c r="N17" s="2">
        <v>4</v>
      </c>
      <c r="O17" s="2">
        <v>4</v>
      </c>
      <c r="P17" s="2">
        <v>5</v>
      </c>
      <c r="Q17" s="2">
        <v>5</v>
      </c>
      <c r="R17" s="2">
        <v>5</v>
      </c>
      <c r="S17" s="2">
        <v>4</v>
      </c>
      <c r="T17" s="2">
        <v>4</v>
      </c>
      <c r="U17" s="2" t="s">
        <v>109</v>
      </c>
      <c r="V17" s="2" t="s">
        <v>110</v>
      </c>
      <c r="W17" s="2" t="s">
        <v>111</v>
      </c>
      <c r="X17" s="2" t="s">
        <v>112</v>
      </c>
      <c r="Y17" s="2" t="s">
        <v>113</v>
      </c>
      <c r="Z17" s="2" t="s">
        <v>114</v>
      </c>
      <c r="AA17" s="2" t="s">
        <v>115</v>
      </c>
    </row>
    <row r="18" spans="1:27" ht="15.75" customHeight="1">
      <c r="A18" s="1">
        <v>43844.639748900459</v>
      </c>
      <c r="B18" s="2">
        <v>4</v>
      </c>
      <c r="C18" s="2">
        <v>5</v>
      </c>
      <c r="D18" s="2">
        <v>4</v>
      </c>
      <c r="E18" s="2">
        <v>5</v>
      </c>
      <c r="F18" s="2">
        <v>4</v>
      </c>
      <c r="G18" s="2">
        <v>4</v>
      </c>
      <c r="H18" s="2">
        <v>5</v>
      </c>
      <c r="I18" s="2">
        <v>4</v>
      </c>
      <c r="J18" s="2">
        <v>5</v>
      </c>
      <c r="K18" s="2">
        <v>3</v>
      </c>
      <c r="L18" s="2">
        <v>3</v>
      </c>
      <c r="M18" s="2">
        <v>4</v>
      </c>
      <c r="N18" s="2">
        <v>4</v>
      </c>
      <c r="O18" s="2">
        <v>5</v>
      </c>
      <c r="P18" s="2">
        <v>5</v>
      </c>
      <c r="Q18" s="2">
        <v>4</v>
      </c>
      <c r="R18" s="2">
        <v>5</v>
      </c>
      <c r="S18" s="2">
        <v>2</v>
      </c>
      <c r="T18" s="2">
        <v>3</v>
      </c>
      <c r="U18" s="2" t="s">
        <v>116</v>
      </c>
      <c r="V18" s="2" t="s">
        <v>117</v>
      </c>
      <c r="W18" s="2" t="s">
        <v>118</v>
      </c>
      <c r="X18" s="2" t="s">
        <v>119</v>
      </c>
      <c r="Y18" s="2" t="s">
        <v>120</v>
      </c>
      <c r="Z18" s="2" t="s">
        <v>121</v>
      </c>
      <c r="AA18" s="2" t="s">
        <v>122</v>
      </c>
    </row>
    <row r="19" spans="1:27" ht="15.75" customHeight="1">
      <c r="A19" s="1">
        <v>43844.64005519676</v>
      </c>
      <c r="B19" s="2">
        <v>4</v>
      </c>
      <c r="C19" s="2">
        <v>4</v>
      </c>
      <c r="D19" s="2">
        <v>5</v>
      </c>
      <c r="E19" s="2">
        <v>5</v>
      </c>
      <c r="F19" s="2">
        <v>5</v>
      </c>
      <c r="G19" s="2">
        <v>4</v>
      </c>
      <c r="H19" s="2">
        <v>5</v>
      </c>
      <c r="I19" s="2">
        <v>4</v>
      </c>
      <c r="J19" s="2">
        <v>3</v>
      </c>
      <c r="K19" s="2">
        <v>3</v>
      </c>
      <c r="L19" s="2">
        <v>5</v>
      </c>
      <c r="M19" s="2">
        <v>4</v>
      </c>
      <c r="N19" s="2">
        <v>3</v>
      </c>
      <c r="O19" s="2">
        <v>5</v>
      </c>
      <c r="P19" s="2">
        <v>5</v>
      </c>
      <c r="Q19" s="2">
        <v>5</v>
      </c>
      <c r="R19" s="2">
        <v>5</v>
      </c>
      <c r="S19" s="2">
        <v>5</v>
      </c>
      <c r="T19" s="2">
        <v>4</v>
      </c>
      <c r="U19" s="2" t="s">
        <v>123</v>
      </c>
      <c r="V19" s="2" t="s">
        <v>124</v>
      </c>
      <c r="W19" s="2" t="s">
        <v>125</v>
      </c>
      <c r="X19" s="2" t="s">
        <v>126</v>
      </c>
      <c r="Y19" s="2" t="s">
        <v>127</v>
      </c>
      <c r="Z19" s="2" t="s">
        <v>128</v>
      </c>
      <c r="AA19" s="2" t="s">
        <v>129</v>
      </c>
    </row>
    <row r="20" spans="1:27" ht="15.75" customHeight="1">
      <c r="A20" s="1">
        <v>43844.640119155098</v>
      </c>
      <c r="B20" s="2">
        <v>3</v>
      </c>
      <c r="C20" s="2">
        <v>5</v>
      </c>
      <c r="D20" s="2">
        <v>4</v>
      </c>
      <c r="E20" s="2">
        <v>5</v>
      </c>
      <c r="F20" s="2">
        <v>5</v>
      </c>
      <c r="G20" s="2">
        <v>4</v>
      </c>
      <c r="H20" s="2">
        <v>5</v>
      </c>
      <c r="I20" s="2">
        <v>5</v>
      </c>
      <c r="J20" s="2">
        <v>5</v>
      </c>
      <c r="K20" s="2">
        <v>4</v>
      </c>
      <c r="L20" s="2">
        <v>4</v>
      </c>
      <c r="M20" s="2">
        <v>4</v>
      </c>
      <c r="N20" s="2">
        <v>2</v>
      </c>
      <c r="O20" s="2">
        <v>5</v>
      </c>
      <c r="P20" s="2">
        <v>5</v>
      </c>
      <c r="Q20" s="2">
        <v>5</v>
      </c>
      <c r="R20" s="2">
        <v>4</v>
      </c>
      <c r="S20" s="2">
        <v>4</v>
      </c>
      <c r="T20" s="2">
        <v>5</v>
      </c>
      <c r="U20" s="2" t="s">
        <v>130</v>
      </c>
      <c r="V20" s="2" t="s">
        <v>131</v>
      </c>
      <c r="W20" s="2" t="s">
        <v>131</v>
      </c>
      <c r="X20" s="2" t="s">
        <v>132</v>
      </c>
      <c r="Y20" s="2" t="s">
        <v>133</v>
      </c>
      <c r="Z20" s="2" t="s">
        <v>134</v>
      </c>
      <c r="AA20" s="2" t="s">
        <v>135</v>
      </c>
    </row>
    <row r="21" spans="1:27" ht="15.75" customHeight="1">
      <c r="A21" s="1">
        <v>43844.640158217589</v>
      </c>
      <c r="B21" s="2">
        <v>3</v>
      </c>
      <c r="C21" s="2">
        <v>4</v>
      </c>
      <c r="D21" s="2">
        <v>4</v>
      </c>
      <c r="E21" s="2">
        <v>5</v>
      </c>
      <c r="F21" s="2">
        <v>5</v>
      </c>
      <c r="G21" s="2">
        <v>3</v>
      </c>
      <c r="H21" s="2">
        <v>5</v>
      </c>
      <c r="I21" s="2">
        <v>4</v>
      </c>
      <c r="J21" s="2">
        <v>5</v>
      </c>
      <c r="K21" s="2">
        <v>4</v>
      </c>
      <c r="L21" s="2">
        <v>4</v>
      </c>
      <c r="M21" s="2">
        <v>3</v>
      </c>
      <c r="N21" s="2">
        <v>3</v>
      </c>
      <c r="O21" s="2">
        <v>5</v>
      </c>
      <c r="P21" s="2">
        <v>5</v>
      </c>
      <c r="Q21" s="2">
        <v>5</v>
      </c>
      <c r="R21" s="2">
        <v>4</v>
      </c>
      <c r="S21" s="2">
        <v>4</v>
      </c>
      <c r="T21" s="2">
        <v>5</v>
      </c>
      <c r="U21" s="2" t="s">
        <v>136</v>
      </c>
      <c r="V21" s="2" t="s">
        <v>137</v>
      </c>
      <c r="W21" s="2" t="s">
        <v>137</v>
      </c>
      <c r="X21" s="2" t="s">
        <v>138</v>
      </c>
      <c r="Y21" s="2" t="s">
        <v>139</v>
      </c>
      <c r="Z21" s="2" t="s">
        <v>140</v>
      </c>
      <c r="AA21" s="2" t="s">
        <v>141</v>
      </c>
    </row>
    <row r="22" spans="1:27" ht="15.75" customHeight="1">
      <c r="A22" s="1">
        <v>43844.640241875</v>
      </c>
      <c r="B22" s="2">
        <v>4</v>
      </c>
      <c r="C22" s="2">
        <v>4</v>
      </c>
      <c r="D22" s="2">
        <v>4</v>
      </c>
      <c r="E22" s="2">
        <v>4</v>
      </c>
      <c r="F22" s="2">
        <v>4</v>
      </c>
      <c r="G22" s="2">
        <v>4</v>
      </c>
      <c r="H22" s="2">
        <v>4</v>
      </c>
      <c r="I22" s="2">
        <v>4</v>
      </c>
      <c r="J22" s="2">
        <v>4</v>
      </c>
      <c r="K22" s="2">
        <v>4</v>
      </c>
      <c r="L22" s="2">
        <v>4</v>
      </c>
      <c r="M22" s="2">
        <v>4</v>
      </c>
      <c r="N22" s="2">
        <v>4</v>
      </c>
      <c r="O22" s="2">
        <v>4</v>
      </c>
      <c r="P22" s="2">
        <v>4</v>
      </c>
      <c r="Q22" s="2">
        <v>4</v>
      </c>
      <c r="R22" s="2">
        <v>4</v>
      </c>
      <c r="S22" s="2">
        <v>4</v>
      </c>
      <c r="T22" s="2">
        <v>4</v>
      </c>
      <c r="U22" s="2" t="s">
        <v>142</v>
      </c>
      <c r="V22" s="2" t="s">
        <v>143</v>
      </c>
      <c r="W22" s="2" t="s">
        <v>144</v>
      </c>
      <c r="X22" s="2" t="s">
        <v>145</v>
      </c>
      <c r="Y22" s="2" t="s">
        <v>146</v>
      </c>
      <c r="Z22" s="2" t="s">
        <v>147</v>
      </c>
      <c r="AA22" s="2" t="s">
        <v>148</v>
      </c>
    </row>
    <row r="23" spans="1:27" ht="15.75" customHeight="1">
      <c r="A23" s="1">
        <v>43844.640302210653</v>
      </c>
      <c r="B23" s="2">
        <v>4</v>
      </c>
      <c r="C23" s="2">
        <v>3</v>
      </c>
      <c r="D23" s="2">
        <v>5</v>
      </c>
      <c r="E23" s="2">
        <v>5</v>
      </c>
      <c r="F23" s="2">
        <v>4</v>
      </c>
      <c r="G23" s="2">
        <v>3</v>
      </c>
      <c r="H23" s="2">
        <v>4</v>
      </c>
      <c r="I23" s="2">
        <v>4</v>
      </c>
      <c r="J23" s="2">
        <v>3</v>
      </c>
      <c r="K23" s="2">
        <v>5</v>
      </c>
      <c r="L23" s="2">
        <v>4</v>
      </c>
      <c r="M23" s="2">
        <v>4</v>
      </c>
      <c r="N23" s="2">
        <v>3</v>
      </c>
      <c r="O23" s="2">
        <v>5</v>
      </c>
      <c r="P23" s="2">
        <v>4</v>
      </c>
      <c r="Q23" s="2">
        <v>5</v>
      </c>
      <c r="R23" s="2">
        <v>5</v>
      </c>
      <c r="S23" s="2">
        <v>4</v>
      </c>
      <c r="T23" s="2">
        <v>3</v>
      </c>
      <c r="U23" s="2" t="s">
        <v>149</v>
      </c>
      <c r="V23" s="2" t="s">
        <v>150</v>
      </c>
      <c r="W23" s="2" t="s">
        <v>151</v>
      </c>
      <c r="X23" s="2" t="s">
        <v>152</v>
      </c>
      <c r="Y23" s="2" t="s">
        <v>153</v>
      </c>
      <c r="Z23" s="2" t="s">
        <v>154</v>
      </c>
      <c r="AA23" s="2" t="s">
        <v>155</v>
      </c>
    </row>
    <row r="24" spans="1:27" ht="15.75" customHeight="1">
      <c r="A24" s="1">
        <v>43844.640421909724</v>
      </c>
      <c r="B24" s="2">
        <v>4</v>
      </c>
      <c r="C24" s="2">
        <v>4</v>
      </c>
      <c r="D24" s="2">
        <v>5</v>
      </c>
      <c r="E24" s="2">
        <v>3</v>
      </c>
      <c r="F24" s="2">
        <v>4</v>
      </c>
      <c r="G24" s="2">
        <v>3</v>
      </c>
      <c r="H24" s="2">
        <v>4</v>
      </c>
      <c r="I24" s="2">
        <v>5</v>
      </c>
      <c r="J24" s="2">
        <v>3</v>
      </c>
      <c r="K24" s="2">
        <v>3</v>
      </c>
      <c r="L24" s="2">
        <v>4</v>
      </c>
      <c r="M24" s="2">
        <v>3</v>
      </c>
      <c r="N24" s="2">
        <v>2</v>
      </c>
      <c r="O24" s="2">
        <v>5</v>
      </c>
      <c r="P24" s="2">
        <v>4</v>
      </c>
      <c r="Q24" s="2">
        <v>4</v>
      </c>
      <c r="R24" s="2">
        <v>4</v>
      </c>
      <c r="S24" s="2">
        <v>3</v>
      </c>
      <c r="T24" s="2">
        <v>5</v>
      </c>
      <c r="U24" s="2" t="s">
        <v>156</v>
      </c>
      <c r="V24" s="2" t="s">
        <v>157</v>
      </c>
      <c r="W24" s="2" t="s">
        <v>157</v>
      </c>
      <c r="X24" s="2" t="s">
        <v>158</v>
      </c>
      <c r="Y24" s="2" t="s">
        <v>159</v>
      </c>
      <c r="Z24" s="2" t="s">
        <v>160</v>
      </c>
      <c r="AA24" s="2" t="s">
        <v>161</v>
      </c>
    </row>
    <row r="25" spans="1:27" ht="15.75" customHeight="1">
      <c r="A25" s="1">
        <v>43844.640820416666</v>
      </c>
      <c r="B25" s="2">
        <v>4</v>
      </c>
      <c r="C25" s="2">
        <v>5</v>
      </c>
      <c r="D25" s="2">
        <v>4</v>
      </c>
      <c r="E25" s="2">
        <v>5</v>
      </c>
      <c r="F25" s="2">
        <v>5</v>
      </c>
      <c r="G25" s="2">
        <v>5</v>
      </c>
      <c r="H25" s="2">
        <v>4</v>
      </c>
      <c r="I25" s="2">
        <v>5</v>
      </c>
      <c r="J25" s="2">
        <v>4</v>
      </c>
      <c r="K25" s="2">
        <v>5</v>
      </c>
      <c r="L25" s="2">
        <v>5</v>
      </c>
      <c r="M25" s="2">
        <v>5</v>
      </c>
      <c r="N25" s="2">
        <v>4</v>
      </c>
      <c r="O25" s="2">
        <v>4</v>
      </c>
      <c r="P25" s="2">
        <v>5</v>
      </c>
      <c r="Q25" s="2">
        <v>4</v>
      </c>
      <c r="R25" s="2">
        <v>4</v>
      </c>
      <c r="S25" s="2">
        <v>4</v>
      </c>
      <c r="T25" s="2">
        <v>3</v>
      </c>
      <c r="U25" s="2" t="s">
        <v>162</v>
      </c>
      <c r="V25" s="2" t="s">
        <v>163</v>
      </c>
      <c r="W25" s="2" t="s">
        <v>164</v>
      </c>
      <c r="X25" s="2" t="s">
        <v>165</v>
      </c>
      <c r="Y25" s="2" t="s">
        <v>166</v>
      </c>
      <c r="Z25" s="2" t="s">
        <v>167</v>
      </c>
      <c r="AA25" s="2" t="s">
        <v>168</v>
      </c>
    </row>
    <row r="26" spans="1:27" ht="15.75" customHeight="1">
      <c r="A26" s="1">
        <v>43844.641892337968</v>
      </c>
      <c r="B26" s="2">
        <v>4</v>
      </c>
      <c r="C26" s="2">
        <v>4</v>
      </c>
      <c r="D26" s="2">
        <v>3</v>
      </c>
      <c r="E26" s="2">
        <v>5</v>
      </c>
      <c r="F26" s="2">
        <v>5</v>
      </c>
      <c r="G26" s="2">
        <v>5</v>
      </c>
      <c r="H26" s="2">
        <v>3</v>
      </c>
      <c r="I26" s="2">
        <v>4</v>
      </c>
      <c r="J26" s="2">
        <v>3</v>
      </c>
      <c r="K26" s="2">
        <v>5</v>
      </c>
      <c r="L26" s="2">
        <v>4</v>
      </c>
      <c r="M26" s="2">
        <v>4</v>
      </c>
      <c r="N26" s="2">
        <v>5</v>
      </c>
      <c r="O26" s="2">
        <v>5</v>
      </c>
      <c r="P26" s="2">
        <v>5</v>
      </c>
      <c r="Q26" s="2">
        <v>5</v>
      </c>
      <c r="R26" s="2">
        <v>4</v>
      </c>
      <c r="S26" s="2">
        <v>3</v>
      </c>
      <c r="T26" s="2">
        <v>4</v>
      </c>
      <c r="U26" s="2" t="s">
        <v>169</v>
      </c>
      <c r="V26" s="2" t="s">
        <v>170</v>
      </c>
      <c r="W26" s="2" t="s">
        <v>171</v>
      </c>
      <c r="X26" s="2" t="s">
        <v>172</v>
      </c>
      <c r="Y26" s="2" t="s">
        <v>173</v>
      </c>
      <c r="Z26" s="2" t="s">
        <v>174</v>
      </c>
      <c r="AA26" s="2" t="s">
        <v>175</v>
      </c>
    </row>
    <row r="27" spans="1:27" ht="15.75" customHeight="1">
      <c r="A27" s="1">
        <v>43844.642253958329</v>
      </c>
      <c r="B27" s="2">
        <v>3</v>
      </c>
      <c r="C27" s="2">
        <v>3</v>
      </c>
      <c r="D27" s="2">
        <v>4</v>
      </c>
      <c r="E27" s="2">
        <v>5</v>
      </c>
      <c r="F27" s="2">
        <v>5</v>
      </c>
      <c r="G27" s="2">
        <v>5</v>
      </c>
      <c r="H27" s="2">
        <v>3</v>
      </c>
      <c r="I27" s="2">
        <v>4</v>
      </c>
      <c r="J27" s="2">
        <v>3</v>
      </c>
      <c r="K27" s="2">
        <v>4</v>
      </c>
      <c r="L27" s="2">
        <v>4</v>
      </c>
      <c r="M27" s="2">
        <v>3</v>
      </c>
      <c r="N27" s="2">
        <v>3</v>
      </c>
      <c r="O27" s="2">
        <v>5</v>
      </c>
      <c r="P27" s="2">
        <v>5</v>
      </c>
      <c r="Q27" s="2">
        <v>4</v>
      </c>
      <c r="R27" s="2">
        <v>5</v>
      </c>
      <c r="S27" s="2">
        <v>4</v>
      </c>
      <c r="T27" s="2">
        <v>5</v>
      </c>
      <c r="U27" s="2" t="s">
        <v>176</v>
      </c>
      <c r="V27" s="2" t="s">
        <v>177</v>
      </c>
      <c r="W27" s="2" t="s">
        <v>178</v>
      </c>
      <c r="X27" s="2" t="s">
        <v>179</v>
      </c>
      <c r="Y27" s="2" t="s">
        <v>180</v>
      </c>
      <c r="Z27" s="2" t="s">
        <v>181</v>
      </c>
      <c r="AA27" s="2" t="s">
        <v>182</v>
      </c>
    </row>
    <row r="28" spans="1:27" ht="15.75" customHeight="1">
      <c r="A28" s="1">
        <v>43844.642420277778</v>
      </c>
      <c r="B28" s="2">
        <v>4</v>
      </c>
      <c r="C28" s="2">
        <v>3</v>
      </c>
      <c r="D28" s="2">
        <v>4</v>
      </c>
      <c r="E28" s="2">
        <v>3</v>
      </c>
      <c r="F28" s="2">
        <v>3</v>
      </c>
      <c r="G28" s="2">
        <v>4</v>
      </c>
      <c r="H28" s="2">
        <v>4</v>
      </c>
      <c r="I28" s="2">
        <v>3</v>
      </c>
      <c r="J28" s="2">
        <v>3</v>
      </c>
      <c r="K28" s="2">
        <v>4</v>
      </c>
      <c r="L28" s="2">
        <v>3</v>
      </c>
      <c r="M28" s="2">
        <v>3</v>
      </c>
      <c r="N28" s="2">
        <v>3</v>
      </c>
      <c r="O28" s="2">
        <v>3</v>
      </c>
      <c r="P28" s="2">
        <v>4</v>
      </c>
      <c r="Q28" s="2">
        <v>4</v>
      </c>
      <c r="R28" s="2">
        <v>4</v>
      </c>
      <c r="S28" s="2">
        <v>3</v>
      </c>
      <c r="T28" s="2">
        <v>3</v>
      </c>
      <c r="U28" s="2" t="s">
        <v>183</v>
      </c>
      <c r="V28" s="2" t="s">
        <v>184</v>
      </c>
      <c r="W28" s="2" t="s">
        <v>185</v>
      </c>
      <c r="X28" s="2" t="s">
        <v>186</v>
      </c>
      <c r="Y28" s="2" t="s">
        <v>187</v>
      </c>
      <c r="Z28" s="2" t="s">
        <v>188</v>
      </c>
      <c r="AA28" s="2" t="s">
        <v>189</v>
      </c>
    </row>
    <row r="29" spans="1:27" ht="15.75" customHeight="1">
      <c r="A29" s="1">
        <v>43844.642743715274</v>
      </c>
      <c r="B29" s="2">
        <v>5</v>
      </c>
      <c r="C29" s="2">
        <v>5</v>
      </c>
      <c r="D29" s="2">
        <v>5</v>
      </c>
      <c r="E29" s="2">
        <v>4</v>
      </c>
      <c r="F29" s="2">
        <v>5</v>
      </c>
      <c r="G29" s="2">
        <v>5</v>
      </c>
      <c r="H29" s="2">
        <v>5</v>
      </c>
      <c r="I29" s="2">
        <v>5</v>
      </c>
      <c r="J29" s="2">
        <v>4</v>
      </c>
      <c r="K29" s="2">
        <v>5</v>
      </c>
      <c r="L29" s="2">
        <v>4</v>
      </c>
      <c r="M29" s="2">
        <v>5</v>
      </c>
      <c r="N29" s="2">
        <v>4</v>
      </c>
      <c r="O29" s="2">
        <v>5</v>
      </c>
      <c r="P29" s="2">
        <v>5</v>
      </c>
      <c r="Q29" s="2">
        <v>5</v>
      </c>
      <c r="R29" s="2">
        <v>4</v>
      </c>
      <c r="S29" s="2">
        <v>3</v>
      </c>
      <c r="T29" s="2">
        <v>5</v>
      </c>
      <c r="U29" s="2" t="s">
        <v>190</v>
      </c>
      <c r="V29" s="2" t="s">
        <v>191</v>
      </c>
      <c r="W29" s="2" t="s">
        <v>192</v>
      </c>
      <c r="X29" s="2" t="s">
        <v>193</v>
      </c>
      <c r="Y29" s="2" t="s">
        <v>194</v>
      </c>
      <c r="Z29" s="2" t="s">
        <v>195</v>
      </c>
      <c r="AA29" s="2" t="s">
        <v>196</v>
      </c>
    </row>
    <row r="30" spans="1:27" ht="15.75" customHeight="1">
      <c r="A30" s="1">
        <v>43844.643131747682</v>
      </c>
      <c r="B30" s="2">
        <v>4</v>
      </c>
      <c r="C30" s="2">
        <v>5</v>
      </c>
      <c r="D30" s="2">
        <v>4</v>
      </c>
      <c r="E30" s="2">
        <v>5</v>
      </c>
      <c r="F30" s="2">
        <v>5</v>
      </c>
      <c r="G30" s="2">
        <v>5</v>
      </c>
      <c r="H30" s="2">
        <v>5</v>
      </c>
      <c r="I30" s="2">
        <v>5</v>
      </c>
      <c r="J30" s="2">
        <v>4</v>
      </c>
      <c r="K30" s="2">
        <v>5</v>
      </c>
      <c r="L30" s="2">
        <v>4</v>
      </c>
      <c r="M30" s="2">
        <v>5</v>
      </c>
      <c r="N30" s="2">
        <v>4</v>
      </c>
      <c r="O30" s="2">
        <v>5</v>
      </c>
      <c r="P30" s="2">
        <v>5</v>
      </c>
      <c r="Q30" s="2">
        <v>4</v>
      </c>
      <c r="R30" s="2">
        <v>5</v>
      </c>
      <c r="S30" s="2">
        <v>4</v>
      </c>
      <c r="T30" s="2">
        <v>4</v>
      </c>
      <c r="U30" s="2" t="s">
        <v>197</v>
      </c>
      <c r="V30" s="2" t="s">
        <v>198</v>
      </c>
      <c r="W30" s="2" t="s">
        <v>199</v>
      </c>
      <c r="X30" s="2" t="s">
        <v>200</v>
      </c>
      <c r="Y30" s="2" t="s">
        <v>27</v>
      </c>
      <c r="Z30" s="2" t="s">
        <v>27</v>
      </c>
      <c r="AA30" s="2" t="s">
        <v>201</v>
      </c>
    </row>
    <row r="31" spans="1:27" ht="15.75" customHeight="1">
      <c r="A31" s="1">
        <v>43844.643239097219</v>
      </c>
      <c r="B31" s="2">
        <v>5</v>
      </c>
      <c r="C31" s="2">
        <v>5</v>
      </c>
      <c r="D31" s="2">
        <v>5</v>
      </c>
      <c r="E31" s="2">
        <v>5</v>
      </c>
      <c r="F31" s="2">
        <v>5</v>
      </c>
      <c r="G31" s="2">
        <v>5</v>
      </c>
      <c r="H31" s="2">
        <v>5</v>
      </c>
      <c r="I31" s="2">
        <v>5</v>
      </c>
      <c r="J31" s="2">
        <v>5</v>
      </c>
      <c r="K31" s="2">
        <v>5</v>
      </c>
      <c r="L31" s="2">
        <v>5</v>
      </c>
      <c r="M31" s="2">
        <v>5</v>
      </c>
      <c r="N31" s="2">
        <v>4</v>
      </c>
      <c r="O31" s="2">
        <v>5</v>
      </c>
      <c r="P31" s="2">
        <v>5</v>
      </c>
      <c r="Q31" s="2">
        <v>5</v>
      </c>
      <c r="R31" s="2">
        <v>5</v>
      </c>
      <c r="S31" s="2">
        <v>4</v>
      </c>
      <c r="T31" s="2">
        <v>5</v>
      </c>
      <c r="U31" s="2" t="s">
        <v>202</v>
      </c>
      <c r="V31" s="2" t="s">
        <v>203</v>
      </c>
      <c r="W31" s="2" t="s">
        <v>204</v>
      </c>
      <c r="X31" s="2" t="s">
        <v>205</v>
      </c>
      <c r="Y31" s="2" t="s">
        <v>206</v>
      </c>
      <c r="Z31" s="2" t="s">
        <v>207</v>
      </c>
      <c r="AA31" s="2" t="s">
        <v>208</v>
      </c>
    </row>
    <row r="32" spans="1:27" ht="15.75" customHeight="1">
      <c r="A32" s="4" t="s">
        <v>209</v>
      </c>
      <c r="B32">
        <f>SUM(B2:B31)</f>
        <v>128</v>
      </c>
      <c r="C32">
        <f t="shared" ref="C32:T32" si="0">SUM(C2:C31)</f>
        <v>133</v>
      </c>
      <c r="D32">
        <f t="shared" si="0"/>
        <v>133</v>
      </c>
      <c r="E32">
        <f t="shared" si="0"/>
        <v>139</v>
      </c>
      <c r="F32">
        <f t="shared" si="0"/>
        <v>139</v>
      </c>
      <c r="G32">
        <f t="shared" si="0"/>
        <v>133</v>
      </c>
      <c r="H32">
        <f t="shared" si="0"/>
        <v>135</v>
      </c>
      <c r="I32">
        <f t="shared" si="0"/>
        <v>134</v>
      </c>
      <c r="J32">
        <f t="shared" si="0"/>
        <v>118</v>
      </c>
      <c r="K32">
        <f t="shared" si="0"/>
        <v>129</v>
      </c>
      <c r="L32">
        <f t="shared" si="0"/>
        <v>130</v>
      </c>
      <c r="M32">
        <f t="shared" si="0"/>
        <v>123</v>
      </c>
      <c r="N32">
        <f t="shared" si="0"/>
        <v>106</v>
      </c>
      <c r="O32">
        <f t="shared" si="0"/>
        <v>139</v>
      </c>
      <c r="P32">
        <f t="shared" si="0"/>
        <v>141</v>
      </c>
      <c r="Q32">
        <f t="shared" si="0"/>
        <v>137</v>
      </c>
      <c r="R32">
        <f t="shared" si="0"/>
        <v>139</v>
      </c>
      <c r="S32">
        <f t="shared" si="0"/>
        <v>110</v>
      </c>
      <c r="T32">
        <f t="shared" si="0"/>
        <v>123</v>
      </c>
    </row>
    <row r="33" spans="1:20" ht="15.75" customHeight="1">
      <c r="A33" s="4" t="s">
        <v>210</v>
      </c>
      <c r="B33" s="5">
        <f>(B32/150)</f>
        <v>0.85333333333333339</v>
      </c>
      <c r="C33" s="5">
        <f t="shared" ref="C33:T33" si="1">(C32/150)</f>
        <v>0.88666666666666671</v>
      </c>
      <c r="D33" s="5">
        <f t="shared" si="1"/>
        <v>0.88666666666666671</v>
      </c>
      <c r="E33" s="5">
        <f t="shared" si="1"/>
        <v>0.92666666666666664</v>
      </c>
      <c r="F33" s="5">
        <f t="shared" si="1"/>
        <v>0.92666666666666664</v>
      </c>
      <c r="G33" s="5">
        <f t="shared" si="1"/>
        <v>0.88666666666666671</v>
      </c>
      <c r="H33" s="5">
        <f t="shared" si="1"/>
        <v>0.9</v>
      </c>
      <c r="I33" s="5">
        <f t="shared" si="1"/>
        <v>0.89333333333333331</v>
      </c>
      <c r="J33" s="5">
        <f t="shared" si="1"/>
        <v>0.78666666666666663</v>
      </c>
      <c r="K33" s="5">
        <f t="shared" si="1"/>
        <v>0.86</v>
      </c>
      <c r="L33" s="5">
        <f t="shared" si="1"/>
        <v>0.8666666666666667</v>
      </c>
      <c r="M33" s="5">
        <f t="shared" si="1"/>
        <v>0.82</v>
      </c>
      <c r="N33" s="5">
        <f t="shared" si="1"/>
        <v>0.70666666666666667</v>
      </c>
      <c r="O33" s="5">
        <f t="shared" si="1"/>
        <v>0.92666666666666664</v>
      </c>
      <c r="P33" s="5">
        <f t="shared" si="1"/>
        <v>0.94</v>
      </c>
      <c r="Q33" s="5">
        <f t="shared" si="1"/>
        <v>0.91333333333333333</v>
      </c>
      <c r="R33" s="5">
        <f t="shared" si="1"/>
        <v>0.92666666666666664</v>
      </c>
      <c r="S33" s="5">
        <f t="shared" si="1"/>
        <v>0.73333333333333328</v>
      </c>
      <c r="T33" s="5">
        <f t="shared" si="1"/>
        <v>0.82</v>
      </c>
    </row>
    <row r="34" spans="1:20" ht="15.75" customHeight="1">
      <c r="A34" s="4" t="s">
        <v>210</v>
      </c>
      <c r="B34" s="5">
        <f>ROUND(B33,2)</f>
        <v>0.85</v>
      </c>
      <c r="C34" s="5">
        <f t="shared" ref="C34:T34" si="2">ROUND(C33,2)</f>
        <v>0.89</v>
      </c>
      <c r="D34" s="5">
        <f t="shared" si="2"/>
        <v>0.89</v>
      </c>
      <c r="E34" s="5">
        <f t="shared" si="2"/>
        <v>0.93</v>
      </c>
      <c r="F34" s="5">
        <f t="shared" si="2"/>
        <v>0.93</v>
      </c>
      <c r="G34" s="5">
        <f t="shared" si="2"/>
        <v>0.89</v>
      </c>
      <c r="H34" s="5">
        <f t="shared" si="2"/>
        <v>0.9</v>
      </c>
      <c r="I34" s="5">
        <f t="shared" si="2"/>
        <v>0.89</v>
      </c>
      <c r="J34" s="5">
        <f t="shared" si="2"/>
        <v>0.79</v>
      </c>
      <c r="K34" s="5">
        <f t="shared" si="2"/>
        <v>0.86</v>
      </c>
      <c r="L34" s="5">
        <f t="shared" si="2"/>
        <v>0.87</v>
      </c>
      <c r="M34" s="5">
        <f t="shared" si="2"/>
        <v>0.82</v>
      </c>
      <c r="N34" s="5">
        <f t="shared" si="2"/>
        <v>0.71</v>
      </c>
      <c r="O34" s="5">
        <f t="shared" si="2"/>
        <v>0.93</v>
      </c>
      <c r="P34" s="5">
        <f t="shared" si="2"/>
        <v>0.94</v>
      </c>
      <c r="Q34" s="5">
        <f t="shared" si="2"/>
        <v>0.91</v>
      </c>
      <c r="R34" s="5">
        <f t="shared" si="2"/>
        <v>0.93</v>
      </c>
      <c r="S34" s="5">
        <f t="shared" si="2"/>
        <v>0.73</v>
      </c>
      <c r="T34" s="5">
        <f t="shared" si="2"/>
        <v>0.82</v>
      </c>
    </row>
    <row r="35" spans="1:20" ht="15.75" customHeight="1">
      <c r="A35" s="4" t="s">
        <v>211</v>
      </c>
      <c r="B35">
        <f>(B34*100)</f>
        <v>85</v>
      </c>
      <c r="C35">
        <f t="shared" ref="C35:T35" si="3">(C34*100)</f>
        <v>89</v>
      </c>
      <c r="D35">
        <f t="shared" si="3"/>
        <v>89</v>
      </c>
      <c r="E35">
        <f t="shared" si="3"/>
        <v>93</v>
      </c>
      <c r="F35">
        <f t="shared" si="3"/>
        <v>93</v>
      </c>
      <c r="G35">
        <f t="shared" si="3"/>
        <v>89</v>
      </c>
      <c r="H35">
        <f t="shared" si="3"/>
        <v>90</v>
      </c>
      <c r="I35">
        <f t="shared" si="3"/>
        <v>89</v>
      </c>
      <c r="J35">
        <f t="shared" si="3"/>
        <v>79</v>
      </c>
      <c r="K35">
        <f t="shared" si="3"/>
        <v>86</v>
      </c>
      <c r="L35">
        <f t="shared" si="3"/>
        <v>87</v>
      </c>
      <c r="M35">
        <f t="shared" si="3"/>
        <v>82</v>
      </c>
      <c r="N35">
        <f t="shared" si="3"/>
        <v>71</v>
      </c>
      <c r="O35">
        <f t="shared" si="3"/>
        <v>93</v>
      </c>
      <c r="P35">
        <f t="shared" si="3"/>
        <v>94</v>
      </c>
      <c r="Q35">
        <f t="shared" si="3"/>
        <v>91</v>
      </c>
      <c r="R35">
        <f t="shared" si="3"/>
        <v>93</v>
      </c>
      <c r="S35">
        <f t="shared" si="3"/>
        <v>73</v>
      </c>
      <c r="T35">
        <f t="shared" si="3"/>
        <v>82</v>
      </c>
    </row>
    <row r="36" spans="1:20" ht="15.75" customHeight="1">
      <c r="A36" s="4" t="s">
        <v>211</v>
      </c>
      <c r="B36">
        <v>85</v>
      </c>
      <c r="C36">
        <v>89</v>
      </c>
      <c r="D36">
        <v>89</v>
      </c>
      <c r="E36">
        <v>93</v>
      </c>
      <c r="F36">
        <v>93</v>
      </c>
      <c r="G36">
        <v>89</v>
      </c>
      <c r="H36">
        <v>90</v>
      </c>
      <c r="I36">
        <v>89</v>
      </c>
      <c r="J36">
        <v>79</v>
      </c>
      <c r="K36">
        <v>86</v>
      </c>
      <c r="L36">
        <v>87</v>
      </c>
      <c r="M36">
        <v>82</v>
      </c>
      <c r="N36">
        <v>71</v>
      </c>
      <c r="O36">
        <v>93</v>
      </c>
      <c r="P36">
        <v>94</v>
      </c>
      <c r="Q36">
        <v>91</v>
      </c>
      <c r="R36">
        <v>93</v>
      </c>
      <c r="S36">
        <v>73</v>
      </c>
      <c r="T36">
        <v>82</v>
      </c>
    </row>
    <row r="37" spans="1:20" ht="15.75" customHeight="1">
      <c r="A37" s="4" t="s">
        <v>212</v>
      </c>
      <c r="B37" t="str">
        <f>IF(B36&gt;=76,"","R")</f>
        <v/>
      </c>
      <c r="C37" t="str">
        <f t="shared" ref="C37:T37" si="4">IF(C36&gt;=76,"","R")</f>
        <v/>
      </c>
      <c r="D37" t="str">
        <f t="shared" si="4"/>
        <v/>
      </c>
      <c r="E37" t="str">
        <f t="shared" si="4"/>
        <v/>
      </c>
      <c r="F37" t="str">
        <f t="shared" si="4"/>
        <v/>
      </c>
      <c r="G37" t="str">
        <f t="shared" si="4"/>
        <v/>
      </c>
      <c r="H37" t="str">
        <f t="shared" si="4"/>
        <v/>
      </c>
      <c r="I37" t="str">
        <f t="shared" si="4"/>
        <v/>
      </c>
      <c r="J37" t="str">
        <f t="shared" si="4"/>
        <v/>
      </c>
      <c r="K37" t="str">
        <f t="shared" si="4"/>
        <v/>
      </c>
      <c r="L37" t="str">
        <f t="shared" si="4"/>
        <v/>
      </c>
      <c r="M37" t="str">
        <f t="shared" si="4"/>
        <v/>
      </c>
      <c r="N37" t="str">
        <f t="shared" si="4"/>
        <v>R</v>
      </c>
      <c r="O37" t="str">
        <f t="shared" si="4"/>
        <v/>
      </c>
      <c r="P37" t="str">
        <f t="shared" si="4"/>
        <v/>
      </c>
      <c r="Q37" t="str">
        <f t="shared" si="4"/>
        <v/>
      </c>
      <c r="R37" t="str">
        <f t="shared" si="4"/>
        <v/>
      </c>
      <c r="S37" t="str">
        <f t="shared" si="4"/>
        <v>R</v>
      </c>
      <c r="T37" t="str">
        <f t="shared" si="4"/>
        <v/>
      </c>
    </row>
    <row r="38" spans="1:20" ht="15.75" customHeight="1">
      <c r="A38" s="4" t="s">
        <v>213</v>
      </c>
      <c r="B38">
        <f>COUNTIF(B37:T37,"R")</f>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siswa</cp:lastModifiedBy>
  <dcterms:created xsi:type="dcterms:W3CDTF">2020-01-14T09:59:16Z</dcterms:created>
  <dcterms:modified xsi:type="dcterms:W3CDTF">2020-01-14T10:30:25Z</dcterms:modified>
</cp:coreProperties>
</file>