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40" windowWidth="15015" windowHeight="4815"/>
  </bookViews>
  <sheets>
    <sheet name="Form responses 1" sheetId="1" r:id="rId1"/>
  </sheets>
  <calcPr calcId="124519"/>
</workbook>
</file>

<file path=xl/calcChain.xml><?xml version="1.0" encoding="utf-8"?>
<calcChain xmlns="http://schemas.openxmlformats.org/spreadsheetml/2006/main">
  <c r="B33" i="1"/>
  <c r="B34"/>
  <c r="B35" s="1"/>
  <c r="B36" s="1"/>
  <c r="C33"/>
  <c r="D33"/>
  <c r="E33"/>
  <c r="F33"/>
  <c r="G33"/>
  <c r="H33"/>
  <c r="I33"/>
  <c r="J33"/>
  <c r="K33"/>
  <c r="L33"/>
  <c r="M33"/>
  <c r="N33"/>
  <c r="O33"/>
  <c r="P33"/>
  <c r="Q33"/>
  <c r="R33"/>
  <c r="S33"/>
  <c r="T33"/>
  <c r="T38"/>
  <c r="S38"/>
  <c r="R38"/>
  <c r="Q38"/>
  <c r="P38"/>
  <c r="O38"/>
  <c r="N38"/>
  <c r="M38"/>
  <c r="L38"/>
  <c r="K38"/>
  <c r="J38"/>
  <c r="I38"/>
  <c r="H38"/>
  <c r="G38"/>
  <c r="F38"/>
  <c r="E38"/>
  <c r="D38"/>
  <c r="C38"/>
  <c r="B38"/>
  <c r="B39" s="1"/>
  <c r="T34"/>
  <c r="T35" s="1"/>
  <c r="T36" s="1"/>
  <c r="R34"/>
  <c r="R35" s="1"/>
  <c r="R36" s="1"/>
  <c r="P34"/>
  <c r="P35" s="1"/>
  <c r="P36" s="1"/>
  <c r="N34"/>
  <c r="N35" s="1"/>
  <c r="N36" s="1"/>
  <c r="L34"/>
  <c r="L35" s="1"/>
  <c r="L36" s="1"/>
  <c r="J34"/>
  <c r="J35" s="1"/>
  <c r="J36" s="1"/>
  <c r="H34"/>
  <c r="H35" s="1"/>
  <c r="H36" s="1"/>
  <c r="F34"/>
  <c r="F35" s="1"/>
  <c r="F36" s="1"/>
  <c r="D34"/>
  <c r="D35" s="1"/>
  <c r="D36" s="1"/>
  <c r="S34"/>
  <c r="S35" s="1"/>
  <c r="S36" s="1"/>
  <c r="Q34"/>
  <c r="Q35" s="1"/>
  <c r="Q36" s="1"/>
  <c r="O34"/>
  <c r="O35" s="1"/>
  <c r="O36" s="1"/>
  <c r="M34"/>
  <c r="M35" s="1"/>
  <c r="M36" s="1"/>
  <c r="K34"/>
  <c r="K35" s="1"/>
  <c r="K36" s="1"/>
  <c r="I34"/>
  <c r="I35" s="1"/>
  <c r="I36" s="1"/>
  <c r="G34"/>
  <c r="G35" s="1"/>
  <c r="G36" s="1"/>
  <c r="E34"/>
  <c r="E35" s="1"/>
  <c r="E36" s="1"/>
  <c r="C34"/>
  <c r="C35" s="1"/>
  <c r="C36" s="1"/>
</calcChain>
</file>

<file path=xl/sharedStrings.xml><?xml version="1.0" encoding="utf-8"?>
<sst xmlns="http://schemas.openxmlformats.org/spreadsheetml/2006/main" count="251" uniqueCount="235">
  <si>
    <t>Timestamp</t>
  </si>
  <si>
    <t>1. Menyampaikan program materi di awal pembelajaran.</t>
  </si>
  <si>
    <t>2. Mempersiapkan materi yang akan disampaikan.</t>
  </si>
  <si>
    <t>3. Memberikan review / membahas kembali materi pembelajaran sebelumnya.</t>
  </si>
  <si>
    <t>4. Tugas yang disampaikan relavan / sesuai dengan materi pelajaran.</t>
  </si>
  <si>
    <t>5. Materi yang disampaikan sesuai dengan program materi yang direncanakan.</t>
  </si>
  <si>
    <t>6. Materi pembelajaran disampaikan secara menarik dan sistematik / jelas.</t>
  </si>
  <si>
    <t>7. Pertanyaan siswa dijawab oleh guru secara komprehensif / menyeluruh dan jelas.</t>
  </si>
  <si>
    <t>8. Tugas dan latihan materi diberikan secara jelas dan menarik.</t>
  </si>
  <si>
    <t>9. Mendorong siswa untuk aktif di dalam labkom dengan metode yang menarik.</t>
  </si>
  <si>
    <t>10. Dalam menyampaikan materi pengajaran dilakukan secara lincah dan menarik.</t>
  </si>
  <si>
    <t>11.Membagi materi pembelajaran sesuai dengan waktu yang telah dijadwalkan.</t>
  </si>
  <si>
    <t>12. Siswa menjadi lebih tertarik untuk mengetahui tentang materi yang disampaikan.</t>
  </si>
  <si>
    <t>13. Proses pembelajaran dilakukan tepat waktu.</t>
  </si>
  <si>
    <t>14. Tidak pernah mengganti jam mata pelajaran tanpa pemberitahuan terlebih dahulu.</t>
  </si>
  <si>
    <t>15. Menggunakan fasilitas pendukung pembelajaran dengan penyajian yang sangat menarik.</t>
  </si>
  <si>
    <t>16. Mau menerima masukan untuk memperbaiki mutu pembelajaran.</t>
  </si>
  <si>
    <t>17. Membantu kesulitan siswa dalam materi yang diajarkan.</t>
  </si>
  <si>
    <t>18. Pertanyaan UAS / Ulangan Harian sesuai dengan lingkup materi yang diberikan.</t>
  </si>
  <si>
    <t>19. Membahas semua hasil Ujian Akhir Semester yang telah dilaksanakan.</t>
  </si>
  <si>
    <t>20. Berikan komentar berupa kesan dan pesan untuk Pak Asep :</t>
  </si>
  <si>
    <t>21. Berikan komentar berupa kesan dan pesan untuk Bu Meti :</t>
  </si>
  <si>
    <t>22. Berikan komentar berupa kesan dan pesan untuk Bu Wahyu  :</t>
  </si>
  <si>
    <t>23. Berikan komentar berupa kesan dan pesan untuk Pak Galih :</t>
  </si>
  <si>
    <t>24. Berikan komentar berupa kesan dan pesan untuk Pak Syarip :</t>
  </si>
  <si>
    <t>25. Berikan komentar berupa kesan dan pesan untuk Pak Tachya :</t>
  </si>
  <si>
    <t>26. Berikan Komentar berupa masukan kritik untuk Labkom Smakbo  :</t>
  </si>
  <si>
    <t>baik</t>
  </si>
  <si>
    <t>UwU</t>
  </si>
  <si>
    <t>cukup</t>
  </si>
  <si>
    <t>keren, asoy, persekutan</t>
  </si>
  <si>
    <t>keren, berwibawa</t>
  </si>
  <si>
    <t>keren, baik,</t>
  </si>
  <si>
    <t>keren, anak muda</t>
  </si>
  <si>
    <t>semoga yang disemogakan tersemogakan</t>
  </si>
  <si>
    <t xml:space="preserve"> keren, australia gmn pak dingin ga</t>
  </si>
  <si>
    <t>dingin</t>
  </si>
  <si>
    <t xml:space="preserve">kesan : mengajar nya asik
pesan : kalo play music jangan yang aneh aneh pak lagu nya </t>
  </si>
  <si>
    <t xml:space="preserve">kesan : baik
pesan : </t>
  </si>
  <si>
    <t xml:space="preserve">kesan : terimakasih bu telah membantu saya kalo saya kesusahan
pesan : semoga selalu sabar </t>
  </si>
  <si>
    <t xml:space="preserve">kesan : baik 
pesan : </t>
  </si>
  <si>
    <t>kesan : baik
pesan:</t>
  </si>
  <si>
    <t xml:space="preserve">masukan : ruangan nya dibikin lebih menarik
kritikan : </t>
  </si>
  <si>
    <t>lucu,asik, kalau lagi belajar suka ngelawak, trus kalau bikin password suka alay</t>
  </si>
  <si>
    <t>mudah dimengerti cara mengajarnya</t>
  </si>
  <si>
    <t>baik,seru</t>
  </si>
  <si>
    <t>seru, cara mengajarnya mudah dimengerti</t>
  </si>
  <si>
    <t>klau lagi ngajar suka bercanda tapi bercandanya suka garing</t>
  </si>
  <si>
    <t xml:space="preserve">baik, keliatannya tegas </t>
  </si>
  <si>
    <t>semoga kursi labkomnya tambah empuk, lagu-lagu yang diputarnya ga galau-galau lagi</t>
  </si>
  <si>
    <t>Pak Asep cara mengajarnya seru, jadi ga bosen ehehe, trus ngerti juga lah mayann</t>
  </si>
  <si>
    <t>kayanya baik, soalnya belum diajar</t>
  </si>
  <si>
    <t>baik trus seru</t>
  </si>
  <si>
    <t>gambarnya bagus banget, meskipun di papan tulis juga bagus</t>
  </si>
  <si>
    <t>lucu, tapi kadang pas or kurang ngerti ngejelasin apa;(</t>
  </si>
  <si>
    <t>baik kayanyaa, belum pernah diajar soanya</t>
  </si>
  <si>
    <t>temboknya di cat yang lucu atau estetik gitu, lagunya bisa request</t>
  </si>
  <si>
    <t>mantap pak gahool, nyetel lagu jadi ga ngebosenin, gini terus ya pak</t>
  </si>
  <si>
    <t>belum pernah diajar sih, pesannya yg terbaik aja</t>
  </si>
  <si>
    <t>ibuu, enak banget ngajarnya, jadi pengen cepet diajar mtk sama ibu, gini terus ya bu</t>
  </si>
  <si>
    <t>asik pa ngajarnya, pengen cepet cepet masuk bab musik wkwkwk</t>
  </si>
  <si>
    <t>untuk ngajar olahraganya udah bagus pa, tapi kalo bisa olahraga smakbo dikembangin lagi ya pak, banyak eskul or gajalan</t>
  </si>
  <si>
    <t>ga pernah diajar sih, yang terbaik aja deh pak</t>
  </si>
  <si>
    <t>pasang speakernya Jbl wkwkwk biar lebih enak ngebass</t>
  </si>
  <si>
    <t>asik asik asik....... hiya hiya hiya.........</t>
  </si>
  <si>
    <t>anaknya bu dijaga biar dia tumbuh dewasa dan sukses seperti saya</t>
  </si>
  <si>
    <t>orangnya kalem dan lembut.......</t>
  </si>
  <si>
    <t>bercanda  nya kurrrrraanggg</t>
  </si>
  <si>
    <t>olahraga di lapangan pak jangan digsg.saya bersihin deh pakunya...</t>
  </si>
  <si>
    <t>ga kenal,, kenalan dong siapa tau siapa tau ^-^</t>
  </si>
  <si>
    <t>ekekekekekekekekek^-^</t>
  </si>
  <si>
    <t>bapak selalu ada di labkom. penjelasan bapak juga menarik. bapak receh tapi ngakak</t>
  </si>
  <si>
    <t>ibu pernah membantu saya sekali di labkom. dan saya sangat berterima kasih. ibu baik</t>
  </si>
  <si>
    <t>ibu selalu mendampingin pak asep di labkom. ibu baik. selalu datang saat saya minta tolong.</t>
  </si>
  <si>
    <t>saya cuma melihat pak galih sekali saja di labkom. tetapi tidak apa-apa. kan sudah bertemu di kelas. bapak baik dan ngakak tapi kadang receh.</t>
  </si>
  <si>
    <t>saya jarang melihat pak syarip di labkom. tetapi tidak apa-apa. bapak baik.</t>
  </si>
  <si>
    <t>saya sering bertemu dengan pak tachya saat berpapasan di jalan. tetapi jarang melihat di labkom. bapak orangnya ramah. kalau berpapasan suka senyum.</t>
  </si>
  <si>
    <t>saya bukan seorang kritikus. jadi sepertinya labkom bagus bagus saja :v</t>
  </si>
  <si>
    <t>Tolong untuk lebih mengetahui kemampuan dari masing masing siswa agar pada saat latihan dapat memantau dan membantu siswa yang belum lancar. Sama klo ngasih pasword jangan alay alay ya pak ehehe</t>
  </si>
  <si>
    <t>Sudah baik dalam memandu siswa yang belum lancar dalam latihan dan semoga ditingkatkan kembali</t>
  </si>
  <si>
    <t>Semoga lebih baik kedepannya dalam memandu siswa dalam proses belajar mengajar</t>
  </si>
  <si>
    <t>Masih belum tau ya Pak klo di lab. kom ngajarnya gimana Pak ehehe</t>
  </si>
  <si>
    <t>Bapak punya fans tau pak, sekelas lagi ngefans sama bapak</t>
  </si>
  <si>
    <t>Semoga lebih baik lagi kedepannya dalam memandu siswanya</t>
  </si>
  <si>
    <t>Semoga Labkom Smakbo dapat dibuka untuk siswa mengerjakan tugas</t>
  </si>
  <si>
    <t>baik (pas ngajar bawaannya enak )</t>
  </si>
  <si>
    <t>baik(belum di ajar tapi kayanya baik)</t>
  </si>
  <si>
    <t>baik(pas ngajar di jelaskan dengan baik)</t>
  </si>
  <si>
    <t>baik(terlalu baik)</t>
  </si>
  <si>
    <t>baik(baik ngasih nilainya)</t>
  </si>
  <si>
    <t>pc nya di upgrade</t>
  </si>
  <si>
    <t>Pak Asep itu humoris,baik banget,lucu,ga kaku, suka play music saat pembelajaran jadi nyaman belajarnya. Pak Asep juga menerangkan materi dengan baik dan menarik. Tugasnya ga ribet.</t>
  </si>
  <si>
    <t>Baik,cantik, hmmm kayanya segini dulu (?) soalnya belum terlalu kenal dengan Bu Meti, tapi pasti cara kerjanya bagus</t>
  </si>
  <si>
    <t>Baik,cantik, penyabar. Menerangkan materi dengan baik.Bila ada murid yg merasa kesulitan beliau langsung membantu</t>
  </si>
  <si>
    <t>Baik,lucu,ga kaku, bisa diajak becanda, sabar. Kalau murid ada yg belum mengerjakan tugasnya tidak dimarahi justru dinsehati, skill gambarnya dewa.</t>
  </si>
  <si>
    <t>LUCU, baik, sabar, ga pernah marah, asik, permainan olahraga yg dibuat menarik. Tolong perbanyak permainan olahraga yang menarik lagi ya pak ^^</t>
  </si>
  <si>
    <t>Baik pastinya... hmmm kayanya baru segini soalnya belum terlalu kenal, tapi pasti cara kerjanya bagus</t>
  </si>
  <si>
    <t>Dindingnya bisa di kasih wallpaper ga pak? biar lucu :( soalnya warnanya monoton. WIFI nya percepat lagi ya Pak/Bu.Penyampaian materinya (menarik) tolong dipertahankan.</t>
  </si>
  <si>
    <t>lucu + penyampaian materinya jelas + asik banget + menyenangkan &lt;3</t>
  </si>
  <si>
    <t>baik + menyampaikan materi dengan jelas</t>
  </si>
  <si>
    <t>baik + sabar banget</t>
  </si>
  <si>
    <t>gurunya asik + baik</t>
  </si>
  <si>
    <t>baik + kadang kalau ngelawak suka garing HEHE tapi seru</t>
  </si>
  <si>
    <t xml:space="preserve">belum pernah diajarin sama pak tachya, ntar ajarin ya pak </t>
  </si>
  <si>
    <t xml:space="preserve">labkom smakbo asik parah tapi lebih asik tapi lebih asik kalau boleh bawa pulang pak komputernya wkwkwk bercanda pak. lebih asik kalau ada waktu untuk nonton yt/game  </t>
  </si>
  <si>
    <t>SERUUU!! Tapi terkadang dalam penyampaian materi kadang terlalu cepat bagi saya yang tidak terlalu pandai dalam penggunaan komputer.</t>
  </si>
  <si>
    <t>Saya nggak tau, tapi sepertinya baik :))))))</t>
  </si>
  <si>
    <t>Agak kaku, tapi baik :)))))</t>
  </si>
  <si>
    <t>SERUU!! Kalo ngasih nilai gak pelit. Kalo ngasih materi juga sesuai dengan apa yg akan diujikan. Terkadang kalo ngelawak suka garing wkwkwk :v</t>
  </si>
  <si>
    <t>Bapak harus lebih ceria saat ngajar :DDDD</t>
  </si>
  <si>
    <t>Saya gak tau</t>
  </si>
  <si>
    <t>Kadang AC nya terlalu dingin bagi saya:), Temboknya di cat lagi dongg biar lucu :DD.</t>
  </si>
  <si>
    <t>pak asep menyenangkan! pembelajaran labkom jadi lebih menarik, gatau kalau tahun depan.</t>
  </si>
  <si>
    <t>ibu baik, saya jarang ketemu ibu.</t>
  </si>
  <si>
    <t>bu wahyu baik, ibu sabar banget! unchie unchie:3.</t>
  </si>
  <si>
    <t>pak galih lucu, suka ngelawak walau kadang garing. tetep semangat ya pak! bapak receh.</t>
  </si>
  <si>
    <t>pak syarip baik, kadang lucu, hehe.</t>
  </si>
  <si>
    <t>bapak baik deh kayaknya, tapi sayang kita belum pernah ketemu pak, hehe.</t>
  </si>
  <si>
    <t>labkom tahun ini seru, gatau kalau tahun depan.</t>
  </si>
  <si>
    <t>BAPAK TERDABES SEMANGAT!</t>
  </si>
  <si>
    <t>sayang anak, sayang anak, mantep bu semangat!</t>
  </si>
  <si>
    <t>kirimin saya KJ mtk bu ;DDDD, becanda deh wkwkwk, Ibu keren ngajarnya semangat terus ya!</t>
  </si>
  <si>
    <t>satu kalimat untuk bapa : UwU gambarnya bagus banget</t>
  </si>
  <si>
    <t>tetap semangat pak xixixixixi</t>
  </si>
  <si>
    <t>bapak kalo jalan2 ajak saya kali2 pak wkwkwkw</t>
  </si>
  <si>
    <t>Labkom udh keren cuma pesan saya satu, pindahin ac labkom satu ke 306 pak :v</t>
  </si>
  <si>
    <t>sangat baik &lt;3&lt;3&lt;3 kalau ulangan tolong lebih dipermudah. kalau saat mempraktekan materi tolong pelan-pelan pak, saya suka ketinggalan</t>
  </si>
  <si>
    <t>sangat baik, tabah, sabar, cantik</t>
  </si>
  <si>
    <t>sangat baik &lt;3&lt;3&lt;3&lt;3 banyak-banyakin materi gambar aja pak. terus tambahin lagi game sama bapak.</t>
  </si>
  <si>
    <t>sangat baik &lt;3&lt;3 lain kali materi olahraganya yang lebih menarik. kalau bisa terserah muridnya wkwkwk.</t>
  </si>
  <si>
    <t xml:space="preserve">sangat baik &lt;3&lt;3&lt;3 tempat fav lah. kalau boleh labkomnya lebih dihias-hias biar lebih menarik ga monoton . kasih wifi gratis juga kalau boleh :D biar anak-anak semangat belajar.  </t>
  </si>
  <si>
    <t>Vaiq, Ramah, Asiq cara ngajarnya engga bikin bosen</t>
  </si>
  <si>
    <t>خير</t>
  </si>
  <si>
    <t>baik, asiq, tapi suaranya kurang kencang, sabar teing</t>
  </si>
  <si>
    <t>asik saat mengajar, tapi klo jelasin materi pelan pelan pak jangan cepet cepet</t>
  </si>
  <si>
    <t>بارد, عندما تكون رياضياً ، فأنت لا تريد المشاركة</t>
  </si>
  <si>
    <t>baik, asiq</t>
  </si>
  <si>
    <t>ruangannya terlalu monoton, mungkin biasa di cat ulang supaya murid murid tidak bosan, dan peralatan yang digunakan cukup baik, tapi tolong untuk keyboard jagan pake yang mekanikal pak, jari saya pegel pak :'(</t>
  </si>
  <si>
    <t>yang jelas baik, ya kali jahat. materi disampaikan dgn menarik, jd mudah dipahami, tp kadang kecepetan ngajarnya, uwu</t>
  </si>
  <si>
    <t>blm terlalu kenal :(</t>
  </si>
  <si>
    <t>bu wahyu pendiem di labkom, gatau pas ngajar lainnya, tp buwahyu baik kok , yakali jahat. suka bantuin murid yg ketinggalan/msh blm paham, jadi paham materinya deh</t>
  </si>
  <si>
    <t>baik, seruuu, pelaran sbk jd bisa buat refreshing wkwk</t>
  </si>
  <si>
    <t>jangan mager atuh pak</t>
  </si>
  <si>
    <t>blm terlalu kenal juga :(</t>
  </si>
  <si>
    <t>tempat terpaporit, adem, wifi kenceng, kalobisa warnanya lbh colorfull jgn minimalis bgt biar ga bosen gitu hehe</t>
  </si>
  <si>
    <t>ikan betok ikan teri...cakeppp.... sehat terus paaakk</t>
  </si>
  <si>
    <t>buah kopi buah kendondong.... cakepp.... numpang buat pantun doang buu :D . Sehat trs bu sama anak2nya</t>
  </si>
  <si>
    <t>Dari sabang ke merauke pulangnya bawa oleh2 .... cakep... bcanya jgan sambil pantun buu, saya cman cerita doang wkwk</t>
  </si>
  <si>
    <t xml:space="preserve">Kue talas kue risol .... cakeppp .... sehatt terus pakk </t>
  </si>
  <si>
    <t>ikann hiu adaa sirip... cakepp.... i love tou pak syaripppp :*, sehat trs pak</t>
  </si>
  <si>
    <t>burung unta burung pipit.... cakeppp... itu nama nama burung pak wkwkw,  sehat terus pak</t>
  </si>
  <si>
    <t>wifi nya gk ush di pw pak, saya mau hotspotan jadi susah</t>
  </si>
  <si>
    <t xml:space="preserve"> menarik dikarenakan membuat murid mejadi tidak mengantuk, pertahankan kesabarannya dalam menghadapi para siswa yang sibuk sendiri tanpa memperhatikan pelajaran :)</t>
  </si>
  <si>
    <t>baik, dalam menyampaikan materi</t>
  </si>
  <si>
    <t>sangat baik dalam menyampaikan materi yang siswa tidak megerti, tetap semangat dalam mengajar :)</t>
  </si>
  <si>
    <t>beroptimis dalam setiap siswa yang tidak memerhatikan, tetap sabar dalam mengahadapi para siswa yang tidak memerhatikan :)</t>
  </si>
  <si>
    <t>selalu ceria dalam meyampaikan suatu hal, tetap pertahankan semangat kerjanya :)</t>
  </si>
  <si>
    <t>sangat baik kepada para siswa, janganlah usia menjadi halangan untuk tidak mengajar para murid :)</t>
  </si>
  <si>
    <t>lebih baik diberi lagu yg sedang trending saat para siswa mengerjakan tugas yg diberikan guru agar para siswa lebih semangat!</t>
  </si>
  <si>
    <t>menurut saya dalam mengajar, pak asep berusaha membuat anak muridnya untuk bersemangat belajar dengan menyelipkan lelucon saat penyampaian materi  
tetap semangat ya pak</t>
  </si>
  <si>
    <t>menurut saya Bu Meti sangat sayang pada anaknya yg kecil, dan beliau tidak mudah marah</t>
  </si>
  <si>
    <t>menurut saya Bu Wahyu itu sangat sabar dalam mengajarkan siswanya yang masih kebingungan</t>
  </si>
  <si>
    <t>Menurut saya saat mengajar Pak Galih itu selalu membuat suatu project yang membuat siswanya semangat belajar dan saya belum pernah melihatnya marah</t>
  </si>
  <si>
    <t>menurut saya pak syarip itu sangat sabar ketika siswanya susah diatur</t>
  </si>
  <si>
    <t>menurut saya beliau orang yang baik</t>
  </si>
  <si>
    <t>saya berharap versi libre office writernya disamakan agar tidak bingung</t>
  </si>
  <si>
    <t>mantaplah pak...tpi klo misal pas lagi latihan jgn terlalu cepet suka ketinggalan soalnya wkkwkwkwk.tapi lucu kok pak :v</t>
  </si>
  <si>
    <t>bu meti karna klo di labkom jarang ketemu saya gak terlalu tau..tpi yg kata itu labkom pas ad bu meti baik kok...ramah</t>
  </si>
  <si>
    <t>baikk suka bantuin klo lagi ketinggalan...suka senyum juga wkkwk :v</t>
  </si>
  <si>
    <t xml:space="preserve">baik udh baik dah...klo ngelawak suka ga lucu gitu :v wkwkwk </t>
  </si>
  <si>
    <t xml:space="preserve"> baik ngasih nilai....klo olahraga ngelucu ya pak biar rame aja gitu wkwkwk</t>
  </si>
  <si>
    <t xml:space="preserve">baik2 </t>
  </si>
  <si>
    <t>tembok nya kasih apa gitu biar lucu..yang terang2 gitu catnya.ac nya klo pagi dingin bat parah wkwkwk</t>
  </si>
  <si>
    <t>Kesan:Seru pak ngajarnya ,sering sering bikin lucu ya pak
Pesan:j4n6@N 5er1n6 s3r1n68u4t p@5sw0rdd ALAY PAK Wkwkwkwkwk, dan saya doakan yang terbaik.</t>
  </si>
  <si>
    <t>Kesan:baik,memberikan arahan untuk lebih baik
Pesan:saya doakan yang terbaik Bu</t>
  </si>
  <si>
    <t>Kesan:Baik,memberikan arahan untuk lebih baik
Pesan:saya doakan yang terbaik Bu</t>
  </si>
  <si>
    <t>Kesan:seru kaya pak asep,pokoknya sama lah kaya pak asep kocaknya,apa jangan jangan kembaran tak seiras
Pesan:semoga selalu bikin kita ketawa ya pak,dan saya doakan yangt terbaik pak</t>
  </si>
  <si>
    <t>Kesan:seru pak ,mantap olahraganya
Pesan:semoga olahraga nya lebih baik dan olahraga nya bisa di luar GSG pak,dan jangan kasih kami teori olahraga pak,sekali sekali main bola/bultang/basket donmg pak,kita udah pusing pak di kelas pak teori terus pak.Makasih pak.</t>
  </si>
  <si>
    <t>Kesan:baik,memberikan kesan dan arahan yang baik
Pesan:saya doakan yang terbaik pak</t>
  </si>
  <si>
    <t>kalo kata saya labkom udh mantep parah pak</t>
  </si>
  <si>
    <t>Pak Asep baik banget UwU, lucu sering bercanda jadi ga bosen, penyampaian materi selalu menarik jd cepet ngerti (tapi kadang kecepetan hehe), project yg dikasih juga seru jadi semangat :3 lope lope buat Pak Asep semangat  terus ngajarnya ya pak heheh terimakasih :D</t>
  </si>
  <si>
    <t>ibu pendiem banget UwU tapi gatau nanti di kelas ngajar mtk gimana hehe</t>
  </si>
  <si>
    <t>baikk, jago desain grafis ya ga pak, pelajaran sbk juga seruu, P.S. : pak ajarin gambar atuh saya cupu banget :"D</t>
  </si>
  <si>
    <t>belum terlalu tau pak heheh sering2 senyum atu :"D</t>
  </si>
  <si>
    <t>tempatnya enak banget adem :"" guru2nya baik lagi aduh nikmat labkom mana lagi yg bisa saya dustakan</t>
  </si>
  <si>
    <t>baik, ramah , menyampaikan materinya jelas dan menarik</t>
  </si>
  <si>
    <t>ramah dan dapat menjelaskan bagian dalam pembelajaran yang dirasa sulit bagi siswa</t>
  </si>
  <si>
    <t>baik, menjawab pertanyaan dengan sabar</t>
  </si>
  <si>
    <t>cara mengajar di ruang kelas menyenangkan dan tidak kaku</t>
  </si>
  <si>
    <t>memberikan materi olahraga dengan baik, tetapi kurang mahir memberikan praktek secara langsung</t>
  </si>
  <si>
    <t>tegas dan dapat menerangkan bagian yang sulit dalam bentuk jawaban dari pertanyaan siswa</t>
  </si>
  <si>
    <t>sepertinya mengganti OS libre ke Windows adalah ide yang bagus</t>
  </si>
  <si>
    <t>lusyuuuu, seruuu!! sering sering stel lagu ya paak</t>
  </si>
  <si>
    <t>baikkk, senyum terossss, suka anaknya</t>
  </si>
  <si>
    <t>ramahhh, cantikkk!! bantu saya terus ya bu kalau lagi bingung..</t>
  </si>
  <si>
    <t>ngelawak muluu, recehh, hype abisss. banyakin game ya paak</t>
  </si>
  <si>
    <t>sukaaa bangett kalau olahraga cepettt, labih seru lg ya paak. pa saya mau liat bapak praktekin olahraganyaa</t>
  </si>
  <si>
    <t>diem terus di meja kerjanya, kurang kenal juga sebenernya</t>
  </si>
  <si>
    <t xml:space="preserve">ganti catnya, bosen warnanya ini terus. </t>
  </si>
  <si>
    <t>pak, untuk password ulangan harian jangan dibikin @l4y susah pak</t>
  </si>
  <si>
    <t xml:space="preserve">bapaknya seru. untuk smester genap makin santai aja ya pak!! </t>
  </si>
  <si>
    <t xml:space="preserve">bapaknya baik. </t>
  </si>
  <si>
    <t>lagu koreanya dibanyakin lagi pak, sama tambah lagu jepun kaya lagunya hypmic, kenshi yonezu, one ok rock, lagunya mafumafu, miy_yuu, LiSA, cho su nie, vocaloid kaya miku. sama lagu pop baratnya ditambahin lagunya queen, the beatles, frank sinatra sama yang lainnya. biar suasananya makin ok dan biar nggak ngantuk, soalnya labkom adem banget</t>
  </si>
  <si>
    <t>pak asep seru banget,suka bercanda,gaulll,cocok banget buat ngajar anak sma,sabar dan mudah dimengerti banget kalo ngajar</t>
  </si>
  <si>
    <t>baik,ramah,suka bawa anaknya,suka senyum</t>
  </si>
  <si>
    <t>baik,kalo ngejelasin materi jelas</t>
  </si>
  <si>
    <t xml:space="preserve">baik,suka bercanda tapi garing tapi tetep lucu,santai kalo lagi pelajarannya </t>
  </si>
  <si>
    <t>enak banget kalo olahraga jadi lebih cepet pulang,pak saya mau liat bapak praktekin olaharaganya</t>
  </si>
  <si>
    <t>diem aja,kurang kenal pak</t>
  </si>
  <si>
    <t>mau labkom lebih fullcolor lagi,banyakin lagi acnya,makin jelas dan menarik pengajarannya,mau bantuin muridnya kalo ada tugas dari guru lain yang berhubungan dengan komputer</t>
  </si>
  <si>
    <t>pak asep orangnya baik alhamdulillah, yaa asik asik aja. fine fine ajaa. semoga pa asep bisa tetap menjadi pa asep yang sekarang ya.jangan lupa kasih nilai besar sama absen 7 kelas 106  makasiiiiii. semoga kalo buat password ga terlalu @L4y lagi ya... soalnya susah juga masukin password nya ehehehehehehehehehehehehehehehehe. semoga ini dibaca sama pa asep aamiin.</t>
  </si>
  <si>
    <t xml:space="preserve">Assalamualaikum bu meti, saya jarang bertemu dengan ibu. pernah sekali kita bertatap muka. Bu Meti orangnya ramaaaaaaaaaah banget semoga bu  meti panjang umur sehat selalu dan diberi keberkahan aamiin. </t>
  </si>
  <si>
    <t>Assalamualaikum bu wahyu. ini saya, bu wahyu orangnya kalem, terus sukaaa banget tolongin murid yangt masih kesusahan dalam memahami materi terutama bila terjadi kesalahan. terimakasih  bu semoga kita diberikan kesehatan serta umur panjang agar bisa bertemu di jenjang selanjutnya. aamiin Wassalamualaikum.</t>
  </si>
  <si>
    <t>Assalmualaikum, apakabar pa galih,semoga selalu sehat dan berada dalam lindungan Allah aamiin. selama saya diajar oleh pa galih saya merasa pelajaran pa galih sebagai pelepas penat.karena materinya asik. semoga di semester dua ada materi nyanyiiii yey. pa galih orangnya asik lah pokonya, lucu juga, materi yang disampaikan cepat masuk ke otak. kisi kisi yang diberikan saat menjelang ulangan sangat membantu. semoga pa galih bisa menjadi pribadi yang lebih baik lagi ke depannya aamiin.</t>
  </si>
  <si>
    <t>Assalamualaikum pak, materinya asik semoga sehat selalu amiin</t>
  </si>
  <si>
    <t>assalamualaikum pak, semoga sehat selalu dan diberikan keberkahaan oleh Allah aamiin</t>
  </si>
  <si>
    <t>semoga labkom lebih asik lagi. banyakin tugas tugas yang berseni dong pa bu</t>
  </si>
  <si>
    <t>Baik, seru, sangat gaul, mengikuti zaman sekali, dan ketika menyampaikan materi sangat jelas sehingga materi sampai ke murid muridnya.</t>
  </si>
  <si>
    <t>Baik.</t>
  </si>
  <si>
    <t>Baik, ketika menyampaikan materi sangat jelas sehingga materi sampai ke murid muridnya.</t>
  </si>
  <si>
    <t>Baik, suka bercanda(tapi kadang garing kriuk nyess) tapi saya selalu suka gaya bapa!</t>
  </si>
  <si>
    <t>semoga pelajaran olahraga kedepannya lebih menarik lagi dan bisa terus pulang cepat.</t>
  </si>
  <si>
    <t>Saran: Jika ada siswa yang tertinggal materi atau tertingal ketika mengerjakan project, semoga kedepannya nanti lebih diperhatikan lagi. Kalau buat password untuk ulangan jangan susah susah ya pak/bu, jadi salah salah terus kitanya.
Pesan: Semangat mengajarnya!</t>
  </si>
  <si>
    <t>Kesan: Penyampaian materi nya menarik dan unik. Saat menjelaskan ga ngebosenin
Pesan: Kalo nyetel lagu, lagunya jangan yang sedih gelisah membuat gundah pak. Saya jadi galau mulu</t>
  </si>
  <si>
    <t>Saya jarang bertemu dengan Bu Meti. Tetapi saat saya dibantu oleh Bu Meti, Bu Meti selalu sabar dan ramah saat menjelaskan, dan penjelasannya muidah dipahami. Makasih ya bu :). Pesan saya buat Bu Meti, sering sering ngajar kelas 10 di Labkom atuh bu.</t>
  </si>
  <si>
    <t>Kesan: Saat menjelaskan selalu sabar dan baik. Makasih ya bu :)
Pesan: Semoga ibu sabar ngajar anak anak kaya kita ya bu :(</t>
  </si>
  <si>
    <t>Kesan: Menyampaikan materinya dengan menarik dan mudah dipahami
Pesan: Produk jangan Apple semua pak, ga tahan saya liatnya :(</t>
  </si>
  <si>
    <t>Kesan: Saat menjelaskan selalu asik dan mudah mencairkan suasana, sehimgga tidak pernah membosankan
Pesan: Semoga bapak sabar ngajar anak anak kaya kita ya pak</t>
  </si>
  <si>
    <t>Saya jarang bertemu dengan Pa Tachya. Bapak kali kali ngajar kelas 10 dong, penasaran saya pak. Pengen ngerasain diajar bapa gimans</t>
  </si>
  <si>
    <t>Semoga kedepannya labkom smakbo memiliki kemajuan di fasilitas dan materi yang dijelskan</t>
  </si>
  <si>
    <t>JUMLAH</t>
  </si>
  <si>
    <t>NILAI DESIMAL</t>
  </si>
  <si>
    <t>NILAI</t>
  </si>
  <si>
    <t>REMEDIAL</t>
  </si>
  <si>
    <t>JUMLAH REMEDIAL</t>
  </si>
</sst>
</file>

<file path=xl/styles.xml><?xml version="1.0" encoding="utf-8"?>
<styleSheet xmlns="http://schemas.openxmlformats.org/spreadsheetml/2006/main">
  <numFmts count="1">
    <numFmt numFmtId="164" formatCode="m/d/yyyy\ h:mm:ss"/>
  </numFmts>
  <fonts count="2">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applyFont="1" applyAlignment="1"/>
    <xf numFmtId="0" fontId="0" fillId="0" borderId="0" xfId="0" applyAlignment="1"/>
    <xf numFmtId="2" fontId="0" fillId="0" borderId="0" xfId="0" applyNumberFormat="1"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39"/>
  <sheetViews>
    <sheetView tabSelected="1" workbookViewId="0">
      <pane ySplit="1" topLeftCell="A25" activePane="bottomLeft" state="frozen"/>
      <selection pane="bottomLeft" activeCell="B33" sqref="B33"/>
    </sheetView>
  </sheetViews>
  <sheetFormatPr defaultColWidth="14.42578125" defaultRowHeight="15.75" customHeight="1"/>
  <cols>
    <col min="1" max="33" width="21.5703125" customWidth="1"/>
  </cols>
  <sheetData>
    <row r="1" spans="1:27" ht="15.7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75" customHeight="1">
      <c r="A2" s="1">
        <v>43845.349872789353</v>
      </c>
      <c r="B2" s="2">
        <v>3</v>
      </c>
      <c r="C2" s="2">
        <v>3</v>
      </c>
      <c r="D2" s="2">
        <v>3</v>
      </c>
      <c r="E2" s="2">
        <v>3</v>
      </c>
      <c r="F2" s="2">
        <v>3</v>
      </c>
      <c r="G2" s="2">
        <v>3</v>
      </c>
      <c r="H2" s="2">
        <v>3</v>
      </c>
      <c r="I2" s="2">
        <v>3</v>
      </c>
      <c r="J2" s="2">
        <v>3</v>
      </c>
      <c r="K2" s="2">
        <v>3</v>
      </c>
      <c r="L2" s="2">
        <v>3</v>
      </c>
      <c r="M2" s="2">
        <v>3</v>
      </c>
      <c r="N2" s="2">
        <v>3</v>
      </c>
      <c r="O2" s="2">
        <v>3</v>
      </c>
      <c r="P2" s="2">
        <v>3</v>
      </c>
      <c r="Q2" s="2">
        <v>3</v>
      </c>
      <c r="R2" s="2">
        <v>3</v>
      </c>
      <c r="S2" s="2">
        <v>3</v>
      </c>
      <c r="T2" s="2">
        <v>3</v>
      </c>
      <c r="U2" s="2" t="s">
        <v>29</v>
      </c>
      <c r="V2" s="2" t="s">
        <v>29</v>
      </c>
      <c r="W2" s="2" t="s">
        <v>29</v>
      </c>
      <c r="X2" s="2" t="s">
        <v>29</v>
      </c>
      <c r="Y2" s="2" t="s">
        <v>29</v>
      </c>
      <c r="Z2" s="2" t="s">
        <v>29</v>
      </c>
      <c r="AA2" s="2" t="s">
        <v>29</v>
      </c>
    </row>
    <row r="3" spans="1:27" ht="15.75" customHeight="1">
      <c r="A3" s="1">
        <v>43845.3536953125</v>
      </c>
      <c r="B3" s="2">
        <v>4</v>
      </c>
      <c r="C3" s="2">
        <v>4</v>
      </c>
      <c r="D3" s="2">
        <v>3</v>
      </c>
      <c r="E3" s="2">
        <v>4</v>
      </c>
      <c r="F3" s="2">
        <v>4</v>
      </c>
      <c r="G3" s="2">
        <v>4</v>
      </c>
      <c r="H3" s="2">
        <v>4</v>
      </c>
      <c r="I3" s="2">
        <v>3</v>
      </c>
      <c r="J3" s="2">
        <v>3</v>
      </c>
      <c r="K3" s="2">
        <v>4</v>
      </c>
      <c r="L3" s="2">
        <v>4</v>
      </c>
      <c r="M3" s="2">
        <v>3</v>
      </c>
      <c r="N3" s="2">
        <v>3</v>
      </c>
      <c r="O3" s="2">
        <v>5</v>
      </c>
      <c r="P3" s="2">
        <v>3</v>
      </c>
      <c r="Q3" s="2">
        <v>3</v>
      </c>
      <c r="R3" s="2">
        <v>5</v>
      </c>
      <c r="S3" s="2">
        <v>3</v>
      </c>
      <c r="T3" s="2">
        <v>4</v>
      </c>
      <c r="U3" s="2" t="s">
        <v>30</v>
      </c>
      <c r="V3" s="2" t="s">
        <v>31</v>
      </c>
      <c r="W3" s="2" t="s">
        <v>32</v>
      </c>
      <c r="X3" s="2" t="s">
        <v>33</v>
      </c>
      <c r="Y3" s="2" t="s">
        <v>34</v>
      </c>
      <c r="Z3" s="2" t="s">
        <v>35</v>
      </c>
      <c r="AA3" s="2" t="s">
        <v>36</v>
      </c>
    </row>
    <row r="4" spans="1:27" ht="15.75" customHeight="1">
      <c r="A4" s="1">
        <v>43845.35419755787</v>
      </c>
      <c r="B4" s="2">
        <v>3</v>
      </c>
      <c r="C4" s="2">
        <v>4</v>
      </c>
      <c r="D4" s="2">
        <v>3</v>
      </c>
      <c r="E4" s="2">
        <v>3</v>
      </c>
      <c r="F4" s="2">
        <v>4</v>
      </c>
      <c r="G4" s="2">
        <v>3</v>
      </c>
      <c r="H4" s="2">
        <v>5</v>
      </c>
      <c r="I4" s="2">
        <v>3</v>
      </c>
      <c r="J4" s="2">
        <v>3</v>
      </c>
      <c r="K4" s="2">
        <v>4</v>
      </c>
      <c r="L4" s="2">
        <v>4</v>
      </c>
      <c r="M4" s="2">
        <v>3</v>
      </c>
      <c r="N4" s="2">
        <v>4</v>
      </c>
      <c r="O4" s="2">
        <v>5</v>
      </c>
      <c r="P4" s="2">
        <v>4</v>
      </c>
      <c r="Q4" s="2">
        <v>4</v>
      </c>
      <c r="R4" s="2">
        <v>5</v>
      </c>
      <c r="S4" s="2">
        <v>3</v>
      </c>
      <c r="T4" s="2">
        <v>5</v>
      </c>
      <c r="U4" s="2" t="s">
        <v>37</v>
      </c>
      <c r="V4" s="2" t="s">
        <v>38</v>
      </c>
      <c r="W4" s="2" t="s">
        <v>39</v>
      </c>
      <c r="X4" s="2" t="s">
        <v>38</v>
      </c>
      <c r="Y4" s="2" t="s">
        <v>40</v>
      </c>
      <c r="Z4" s="2" t="s">
        <v>41</v>
      </c>
      <c r="AA4" s="2" t="s">
        <v>42</v>
      </c>
    </row>
    <row r="5" spans="1:27" ht="15.75" customHeight="1">
      <c r="A5" s="1">
        <v>43845.354427546292</v>
      </c>
      <c r="B5" s="2">
        <v>4</v>
      </c>
      <c r="C5" s="2">
        <v>5</v>
      </c>
      <c r="D5" s="2">
        <v>4</v>
      </c>
      <c r="E5" s="2">
        <v>4</v>
      </c>
      <c r="F5" s="2">
        <v>5</v>
      </c>
      <c r="G5" s="2">
        <v>5</v>
      </c>
      <c r="H5" s="2">
        <v>3</v>
      </c>
      <c r="I5" s="2">
        <v>4</v>
      </c>
      <c r="J5" s="2">
        <v>3</v>
      </c>
      <c r="K5" s="2">
        <v>5</v>
      </c>
      <c r="L5" s="2">
        <v>3</v>
      </c>
      <c r="M5" s="2">
        <v>4</v>
      </c>
      <c r="N5" s="2">
        <v>3</v>
      </c>
      <c r="O5" s="2">
        <v>4</v>
      </c>
      <c r="P5" s="2">
        <v>4</v>
      </c>
      <c r="Q5" s="2">
        <v>4</v>
      </c>
      <c r="R5" s="2">
        <v>5</v>
      </c>
      <c r="S5" s="2">
        <v>3</v>
      </c>
      <c r="T5" s="2">
        <v>3</v>
      </c>
      <c r="U5" s="2" t="s">
        <v>43</v>
      </c>
      <c r="V5" s="2" t="s">
        <v>44</v>
      </c>
      <c r="W5" s="2" t="s">
        <v>45</v>
      </c>
      <c r="X5" s="2" t="s">
        <v>46</v>
      </c>
      <c r="Y5" s="2" t="s">
        <v>47</v>
      </c>
      <c r="Z5" s="2" t="s">
        <v>48</v>
      </c>
      <c r="AA5" s="2" t="s">
        <v>49</v>
      </c>
    </row>
    <row r="6" spans="1:27" ht="15.75" customHeight="1">
      <c r="A6" s="1">
        <v>43845.354720868054</v>
      </c>
      <c r="B6" s="2">
        <v>4</v>
      </c>
      <c r="C6" s="2">
        <v>5</v>
      </c>
      <c r="D6" s="2">
        <v>4</v>
      </c>
      <c r="E6" s="2">
        <v>5</v>
      </c>
      <c r="F6" s="2">
        <v>4</v>
      </c>
      <c r="G6" s="2">
        <v>4</v>
      </c>
      <c r="H6" s="2">
        <v>4</v>
      </c>
      <c r="I6" s="2">
        <v>5</v>
      </c>
      <c r="J6" s="2">
        <v>4</v>
      </c>
      <c r="K6" s="2">
        <v>5</v>
      </c>
      <c r="L6" s="2">
        <v>4</v>
      </c>
      <c r="M6" s="2">
        <v>3</v>
      </c>
      <c r="N6" s="2">
        <v>4</v>
      </c>
      <c r="O6" s="2">
        <v>4</v>
      </c>
      <c r="P6" s="2">
        <v>4</v>
      </c>
      <c r="Q6" s="2">
        <v>4</v>
      </c>
      <c r="R6" s="2">
        <v>4</v>
      </c>
      <c r="S6" s="2">
        <v>4</v>
      </c>
      <c r="T6" s="2">
        <v>4</v>
      </c>
      <c r="U6" s="2" t="s">
        <v>50</v>
      </c>
      <c r="V6" s="2" t="s">
        <v>51</v>
      </c>
      <c r="W6" s="2" t="s">
        <v>52</v>
      </c>
      <c r="X6" s="2" t="s">
        <v>53</v>
      </c>
      <c r="Y6" s="2" t="s">
        <v>54</v>
      </c>
      <c r="Z6" s="2" t="s">
        <v>55</v>
      </c>
      <c r="AA6" s="2" t="s">
        <v>56</v>
      </c>
    </row>
    <row r="7" spans="1:27" ht="15.75" customHeight="1">
      <c r="A7" s="1">
        <v>43845.354923842591</v>
      </c>
      <c r="B7" s="2">
        <v>5</v>
      </c>
      <c r="C7" s="2">
        <v>4</v>
      </c>
      <c r="D7" s="2">
        <v>4</v>
      </c>
      <c r="E7" s="2">
        <v>3</v>
      </c>
      <c r="F7" s="2">
        <v>3</v>
      </c>
      <c r="G7" s="2">
        <v>4</v>
      </c>
      <c r="H7" s="2">
        <v>4</v>
      </c>
      <c r="I7" s="2">
        <v>3</v>
      </c>
      <c r="J7" s="2">
        <v>3</v>
      </c>
      <c r="K7" s="2">
        <v>4</v>
      </c>
      <c r="L7" s="2">
        <v>4</v>
      </c>
      <c r="M7" s="2">
        <v>3</v>
      </c>
      <c r="N7" s="2">
        <v>4</v>
      </c>
      <c r="O7" s="2">
        <v>5</v>
      </c>
      <c r="P7" s="2">
        <v>4</v>
      </c>
      <c r="Q7" s="2">
        <v>5</v>
      </c>
      <c r="R7" s="2">
        <v>4</v>
      </c>
      <c r="S7" s="2">
        <v>3</v>
      </c>
      <c r="T7" s="2">
        <v>5</v>
      </c>
      <c r="U7" s="2" t="s">
        <v>57</v>
      </c>
      <c r="V7" s="2" t="s">
        <v>58</v>
      </c>
      <c r="W7" s="2" t="s">
        <v>59</v>
      </c>
      <c r="X7" s="2" t="s">
        <v>60</v>
      </c>
      <c r="Y7" s="2" t="s">
        <v>61</v>
      </c>
      <c r="Z7" s="2" t="s">
        <v>62</v>
      </c>
      <c r="AA7" s="2" t="s">
        <v>63</v>
      </c>
    </row>
    <row r="8" spans="1:27" ht="15.75" customHeight="1">
      <c r="A8" s="1">
        <v>43845.354983263889</v>
      </c>
      <c r="B8" s="2">
        <v>4</v>
      </c>
      <c r="C8" s="2">
        <v>3</v>
      </c>
      <c r="D8" s="2">
        <v>4</v>
      </c>
      <c r="E8" s="2">
        <v>4</v>
      </c>
      <c r="F8" s="2">
        <v>4</v>
      </c>
      <c r="G8" s="2">
        <v>4</v>
      </c>
      <c r="H8" s="2">
        <v>3</v>
      </c>
      <c r="I8" s="2">
        <v>4</v>
      </c>
      <c r="J8" s="2">
        <v>4</v>
      </c>
      <c r="K8" s="2">
        <v>4</v>
      </c>
      <c r="L8" s="2">
        <v>4</v>
      </c>
      <c r="M8" s="2">
        <v>4</v>
      </c>
      <c r="N8" s="2">
        <v>3</v>
      </c>
      <c r="O8" s="2">
        <v>4</v>
      </c>
      <c r="P8" s="2">
        <v>4</v>
      </c>
      <c r="Q8" s="2">
        <v>4</v>
      </c>
      <c r="R8" s="2">
        <v>4</v>
      </c>
      <c r="S8" s="2">
        <v>4</v>
      </c>
      <c r="T8" s="2">
        <v>4</v>
      </c>
      <c r="U8" s="2" t="s">
        <v>64</v>
      </c>
      <c r="V8" s="2" t="s">
        <v>65</v>
      </c>
      <c r="W8" s="2" t="s">
        <v>66</v>
      </c>
      <c r="X8" s="2" t="s">
        <v>67</v>
      </c>
      <c r="Y8" s="2" t="s">
        <v>68</v>
      </c>
      <c r="Z8" s="2" t="s">
        <v>69</v>
      </c>
      <c r="AA8" s="2" t="s">
        <v>70</v>
      </c>
    </row>
    <row r="9" spans="1:27" ht="15.75" customHeight="1">
      <c r="A9" s="1">
        <v>43845.355736863421</v>
      </c>
      <c r="B9" s="2">
        <v>5</v>
      </c>
      <c r="C9" s="2">
        <v>5</v>
      </c>
      <c r="D9" s="2">
        <v>5</v>
      </c>
      <c r="E9" s="2">
        <v>5</v>
      </c>
      <c r="F9" s="2">
        <v>5</v>
      </c>
      <c r="G9" s="2">
        <v>5</v>
      </c>
      <c r="H9" s="2">
        <v>5</v>
      </c>
      <c r="I9" s="2">
        <v>3</v>
      </c>
      <c r="J9" s="2">
        <v>4</v>
      </c>
      <c r="K9" s="2">
        <v>5</v>
      </c>
      <c r="L9" s="2">
        <v>5</v>
      </c>
      <c r="M9" s="2">
        <v>4</v>
      </c>
      <c r="N9" s="2">
        <v>4</v>
      </c>
      <c r="O9" s="2">
        <v>5</v>
      </c>
      <c r="P9" s="2">
        <v>4</v>
      </c>
      <c r="Q9" s="2">
        <v>5</v>
      </c>
      <c r="R9" s="2">
        <v>5</v>
      </c>
      <c r="S9" s="2">
        <v>4</v>
      </c>
      <c r="T9" s="2">
        <v>4</v>
      </c>
      <c r="U9" s="2" t="s">
        <v>71</v>
      </c>
      <c r="V9" s="2" t="s">
        <v>72</v>
      </c>
      <c r="W9" s="2" t="s">
        <v>73</v>
      </c>
      <c r="X9" s="2" t="s">
        <v>74</v>
      </c>
      <c r="Y9" s="2" t="s">
        <v>75</v>
      </c>
      <c r="Z9" s="2" t="s">
        <v>76</v>
      </c>
      <c r="AA9" s="2" t="s">
        <v>77</v>
      </c>
    </row>
    <row r="10" spans="1:27" ht="15.75" customHeight="1">
      <c r="A10" s="1">
        <v>43845.356569085649</v>
      </c>
      <c r="B10" s="2">
        <v>5</v>
      </c>
      <c r="C10" s="2">
        <v>5</v>
      </c>
      <c r="D10" s="2">
        <v>4</v>
      </c>
      <c r="E10" s="2">
        <v>4</v>
      </c>
      <c r="F10" s="2">
        <v>5</v>
      </c>
      <c r="G10" s="2">
        <v>5</v>
      </c>
      <c r="H10" s="2">
        <v>4</v>
      </c>
      <c r="I10" s="2">
        <v>4</v>
      </c>
      <c r="J10" s="2">
        <v>5</v>
      </c>
      <c r="K10" s="2">
        <v>5</v>
      </c>
      <c r="L10" s="2">
        <v>5</v>
      </c>
      <c r="M10" s="2">
        <v>4</v>
      </c>
      <c r="N10" s="2">
        <v>3</v>
      </c>
      <c r="O10" s="2">
        <v>5</v>
      </c>
      <c r="P10" s="2">
        <v>4</v>
      </c>
      <c r="Q10" s="2">
        <v>5</v>
      </c>
      <c r="R10" s="2">
        <v>5</v>
      </c>
      <c r="S10" s="2">
        <v>5</v>
      </c>
      <c r="T10" s="2">
        <v>4</v>
      </c>
      <c r="U10" s="2" t="s">
        <v>78</v>
      </c>
      <c r="V10" s="2" t="s">
        <v>79</v>
      </c>
      <c r="W10" s="2" t="s">
        <v>80</v>
      </c>
      <c r="X10" s="2" t="s">
        <v>81</v>
      </c>
      <c r="Y10" s="2" t="s">
        <v>82</v>
      </c>
      <c r="Z10" s="2" t="s">
        <v>83</v>
      </c>
      <c r="AA10" s="2" t="s">
        <v>84</v>
      </c>
    </row>
    <row r="11" spans="1:27" ht="15.75" customHeight="1">
      <c r="A11" s="1">
        <v>43845.357284016209</v>
      </c>
      <c r="B11" s="2">
        <v>3</v>
      </c>
      <c r="C11" s="2">
        <v>3</v>
      </c>
      <c r="D11" s="2">
        <v>2</v>
      </c>
      <c r="E11" s="2">
        <v>4</v>
      </c>
      <c r="F11" s="2">
        <v>5</v>
      </c>
      <c r="G11" s="2">
        <v>5</v>
      </c>
      <c r="H11" s="2">
        <v>5</v>
      </c>
      <c r="I11" s="2">
        <v>5</v>
      </c>
      <c r="J11" s="2">
        <v>4</v>
      </c>
      <c r="K11" s="2">
        <v>4</v>
      </c>
      <c r="L11" s="2">
        <v>5</v>
      </c>
      <c r="M11" s="2">
        <v>5</v>
      </c>
      <c r="N11" s="2">
        <v>4</v>
      </c>
      <c r="O11" s="2">
        <v>5</v>
      </c>
      <c r="P11" s="2">
        <v>5</v>
      </c>
      <c r="Q11" s="2">
        <v>4</v>
      </c>
      <c r="R11" s="2">
        <v>5</v>
      </c>
      <c r="S11" s="2">
        <v>4</v>
      </c>
      <c r="T11" s="2">
        <v>5</v>
      </c>
      <c r="U11" s="2" t="s">
        <v>85</v>
      </c>
      <c r="V11" s="2" t="s">
        <v>86</v>
      </c>
      <c r="W11" s="2" t="s">
        <v>87</v>
      </c>
      <c r="X11" s="2" t="s">
        <v>88</v>
      </c>
      <c r="Y11" s="2" t="s">
        <v>89</v>
      </c>
      <c r="Z11" s="2" t="s">
        <v>27</v>
      </c>
      <c r="AA11" s="2" t="s">
        <v>90</v>
      </c>
    </row>
    <row r="12" spans="1:27" ht="15.75" customHeight="1">
      <c r="A12" s="1">
        <v>43845.357336932866</v>
      </c>
      <c r="B12" s="2">
        <v>5</v>
      </c>
      <c r="C12" s="2">
        <v>5</v>
      </c>
      <c r="D12" s="2">
        <v>4</v>
      </c>
      <c r="E12" s="2">
        <v>5</v>
      </c>
      <c r="F12" s="2">
        <v>5</v>
      </c>
      <c r="G12" s="2">
        <v>5</v>
      </c>
      <c r="H12" s="2">
        <v>5</v>
      </c>
      <c r="I12" s="2">
        <v>4</v>
      </c>
      <c r="J12" s="2">
        <v>5</v>
      </c>
      <c r="K12" s="2">
        <v>5</v>
      </c>
      <c r="L12" s="2">
        <v>4</v>
      </c>
      <c r="M12" s="2">
        <v>5</v>
      </c>
      <c r="N12" s="2">
        <v>5</v>
      </c>
      <c r="O12" s="2">
        <v>5</v>
      </c>
      <c r="P12" s="2">
        <v>5</v>
      </c>
      <c r="Q12" s="2">
        <v>5</v>
      </c>
      <c r="R12" s="2">
        <v>5</v>
      </c>
      <c r="S12" s="2">
        <v>5</v>
      </c>
      <c r="T12" s="2">
        <v>3</v>
      </c>
      <c r="U12" s="2" t="s">
        <v>91</v>
      </c>
      <c r="V12" s="2" t="s">
        <v>92</v>
      </c>
      <c r="W12" s="2" t="s">
        <v>93</v>
      </c>
      <c r="X12" s="2" t="s">
        <v>94</v>
      </c>
      <c r="Y12" s="2" t="s">
        <v>95</v>
      </c>
      <c r="Z12" s="2" t="s">
        <v>96</v>
      </c>
      <c r="AA12" s="2" t="s">
        <v>97</v>
      </c>
    </row>
    <row r="13" spans="1:27" ht="15.75" customHeight="1">
      <c r="A13" s="1">
        <v>43845.357358009263</v>
      </c>
      <c r="B13" s="2">
        <v>4</v>
      </c>
      <c r="C13" s="2">
        <v>5</v>
      </c>
      <c r="D13" s="2">
        <v>3</v>
      </c>
      <c r="E13" s="2">
        <v>5</v>
      </c>
      <c r="F13" s="2">
        <v>5</v>
      </c>
      <c r="G13" s="2">
        <v>5</v>
      </c>
      <c r="H13" s="2">
        <v>4</v>
      </c>
      <c r="I13" s="2">
        <v>5</v>
      </c>
      <c r="J13" s="2">
        <v>4</v>
      </c>
      <c r="K13" s="2">
        <v>5</v>
      </c>
      <c r="L13" s="2">
        <v>4</v>
      </c>
      <c r="M13" s="2">
        <v>4</v>
      </c>
      <c r="N13" s="2">
        <v>4</v>
      </c>
      <c r="O13" s="2">
        <v>5</v>
      </c>
      <c r="P13" s="2">
        <v>5</v>
      </c>
      <c r="Q13" s="2">
        <v>4</v>
      </c>
      <c r="R13" s="2">
        <v>5</v>
      </c>
      <c r="S13" s="2">
        <v>4</v>
      </c>
      <c r="T13" s="2">
        <v>4</v>
      </c>
      <c r="U13" s="2" t="s">
        <v>98</v>
      </c>
      <c r="V13" s="2" t="s">
        <v>99</v>
      </c>
      <c r="W13" s="2" t="s">
        <v>100</v>
      </c>
      <c r="X13" s="2" t="s">
        <v>101</v>
      </c>
      <c r="Y13" s="2" t="s">
        <v>102</v>
      </c>
      <c r="Z13" s="2" t="s">
        <v>103</v>
      </c>
      <c r="AA13" s="2" t="s">
        <v>104</v>
      </c>
    </row>
    <row r="14" spans="1:27" ht="15.75" customHeight="1">
      <c r="A14" s="1">
        <v>43845.35798612269</v>
      </c>
      <c r="B14" s="2">
        <v>4</v>
      </c>
      <c r="C14" s="2">
        <v>4</v>
      </c>
      <c r="D14" s="2">
        <v>5</v>
      </c>
      <c r="E14" s="2">
        <v>5</v>
      </c>
      <c r="F14" s="2">
        <v>5</v>
      </c>
      <c r="G14" s="2">
        <v>4</v>
      </c>
      <c r="H14" s="2">
        <v>5</v>
      </c>
      <c r="I14" s="2">
        <v>3</v>
      </c>
      <c r="J14" s="2">
        <v>4</v>
      </c>
      <c r="K14" s="2">
        <v>5</v>
      </c>
      <c r="L14" s="2">
        <v>5</v>
      </c>
      <c r="M14" s="2">
        <v>4</v>
      </c>
      <c r="N14" s="2">
        <v>5</v>
      </c>
      <c r="O14" s="2">
        <v>5</v>
      </c>
      <c r="P14" s="2">
        <v>4</v>
      </c>
      <c r="Q14" s="2">
        <v>5</v>
      </c>
      <c r="R14" s="2">
        <v>3</v>
      </c>
      <c r="S14" s="2">
        <v>3</v>
      </c>
      <c r="T14" s="2">
        <v>4</v>
      </c>
      <c r="U14" s="2" t="s">
        <v>105</v>
      </c>
      <c r="V14" s="2" t="s">
        <v>106</v>
      </c>
      <c r="W14" s="2" t="s">
        <v>107</v>
      </c>
      <c r="X14" s="2" t="s">
        <v>108</v>
      </c>
      <c r="Y14" s="2" t="s">
        <v>109</v>
      </c>
      <c r="Z14" s="2" t="s">
        <v>110</v>
      </c>
      <c r="AA14" s="2" t="s">
        <v>111</v>
      </c>
    </row>
    <row r="15" spans="1:27" ht="15.75" customHeight="1">
      <c r="A15" s="1">
        <v>43845.358468819446</v>
      </c>
      <c r="B15" s="2">
        <v>4</v>
      </c>
      <c r="C15" s="2">
        <v>4</v>
      </c>
      <c r="D15" s="2">
        <v>3</v>
      </c>
      <c r="E15" s="2">
        <v>5</v>
      </c>
      <c r="F15" s="2">
        <v>4</v>
      </c>
      <c r="G15" s="2">
        <v>3</v>
      </c>
      <c r="H15" s="2">
        <v>3</v>
      </c>
      <c r="I15" s="2">
        <v>4</v>
      </c>
      <c r="J15" s="2">
        <v>4</v>
      </c>
      <c r="K15" s="2">
        <v>5</v>
      </c>
      <c r="L15" s="2">
        <v>5</v>
      </c>
      <c r="M15" s="2">
        <v>4</v>
      </c>
      <c r="N15" s="2">
        <v>3</v>
      </c>
      <c r="O15" s="2">
        <v>4</v>
      </c>
      <c r="P15" s="2">
        <v>5</v>
      </c>
      <c r="Q15" s="2">
        <v>4</v>
      </c>
      <c r="R15" s="2">
        <v>4</v>
      </c>
      <c r="S15" s="2">
        <v>3</v>
      </c>
      <c r="T15" s="2">
        <v>3</v>
      </c>
      <c r="U15" s="2" t="s">
        <v>112</v>
      </c>
      <c r="V15" s="2" t="s">
        <v>113</v>
      </c>
      <c r="W15" s="2" t="s">
        <v>114</v>
      </c>
      <c r="X15" s="2" t="s">
        <v>115</v>
      </c>
      <c r="Y15" s="2" t="s">
        <v>116</v>
      </c>
      <c r="Z15" s="2" t="s">
        <v>117</v>
      </c>
      <c r="AA15" s="2" t="s">
        <v>118</v>
      </c>
    </row>
    <row r="16" spans="1:27" ht="15.75" customHeight="1">
      <c r="A16" s="1">
        <v>43845.35868578704</v>
      </c>
      <c r="B16" s="2">
        <v>4</v>
      </c>
      <c r="C16" s="2">
        <v>5</v>
      </c>
      <c r="D16" s="2">
        <v>4</v>
      </c>
      <c r="E16" s="2">
        <v>5</v>
      </c>
      <c r="F16" s="2">
        <v>4</v>
      </c>
      <c r="G16" s="2">
        <v>5</v>
      </c>
      <c r="H16" s="2">
        <v>3</v>
      </c>
      <c r="I16" s="2">
        <v>4</v>
      </c>
      <c r="J16" s="2">
        <v>4</v>
      </c>
      <c r="K16" s="2">
        <v>4</v>
      </c>
      <c r="L16" s="2">
        <v>3</v>
      </c>
      <c r="M16" s="2">
        <v>3</v>
      </c>
      <c r="N16" s="2">
        <v>3</v>
      </c>
      <c r="O16" s="2">
        <v>4</v>
      </c>
      <c r="P16" s="2">
        <v>3</v>
      </c>
      <c r="Q16" s="2">
        <v>3</v>
      </c>
      <c r="R16" s="2">
        <v>5</v>
      </c>
      <c r="S16" s="2">
        <v>3</v>
      </c>
      <c r="T16" s="2">
        <v>5</v>
      </c>
      <c r="U16" s="2" t="s">
        <v>119</v>
      </c>
      <c r="V16" s="2" t="s">
        <v>120</v>
      </c>
      <c r="W16" s="2" t="s">
        <v>121</v>
      </c>
      <c r="X16" s="2" t="s">
        <v>122</v>
      </c>
      <c r="Y16" s="2" t="s">
        <v>123</v>
      </c>
      <c r="Z16" s="2" t="s">
        <v>124</v>
      </c>
      <c r="AA16" s="2" t="s">
        <v>125</v>
      </c>
    </row>
    <row r="17" spans="1:27" ht="15.75" customHeight="1">
      <c r="A17" s="1">
        <v>43845.358988981483</v>
      </c>
      <c r="B17" s="2">
        <v>4</v>
      </c>
      <c r="C17" s="2">
        <v>4</v>
      </c>
      <c r="D17" s="2">
        <v>4</v>
      </c>
      <c r="E17" s="2">
        <v>3</v>
      </c>
      <c r="F17" s="2">
        <v>4</v>
      </c>
      <c r="G17" s="2">
        <v>3</v>
      </c>
      <c r="H17" s="2">
        <v>4</v>
      </c>
      <c r="I17" s="2">
        <v>3</v>
      </c>
      <c r="J17" s="2">
        <v>3</v>
      </c>
      <c r="K17" s="2">
        <v>4</v>
      </c>
      <c r="L17" s="2">
        <v>5</v>
      </c>
      <c r="M17" s="2">
        <v>3</v>
      </c>
      <c r="N17" s="2">
        <v>3</v>
      </c>
      <c r="O17" s="2">
        <v>5</v>
      </c>
      <c r="P17" s="2">
        <v>4</v>
      </c>
      <c r="Q17" s="2">
        <v>4</v>
      </c>
      <c r="R17" s="2">
        <v>4</v>
      </c>
      <c r="S17" s="2">
        <v>3</v>
      </c>
      <c r="T17" s="2">
        <v>5</v>
      </c>
      <c r="U17" s="2" t="s">
        <v>126</v>
      </c>
      <c r="V17" s="2" t="s">
        <v>27</v>
      </c>
      <c r="W17" s="2" t="s">
        <v>127</v>
      </c>
      <c r="X17" s="2" t="s">
        <v>128</v>
      </c>
      <c r="Y17" s="2" t="s">
        <v>129</v>
      </c>
      <c r="Z17" s="2" t="s">
        <v>27</v>
      </c>
      <c r="AA17" s="2" t="s">
        <v>130</v>
      </c>
    </row>
    <row r="18" spans="1:27" ht="15.75" customHeight="1">
      <c r="A18" s="1">
        <v>43845.358996284718</v>
      </c>
      <c r="B18" s="2">
        <v>4</v>
      </c>
      <c r="C18" s="2">
        <v>5</v>
      </c>
      <c r="D18" s="2">
        <v>4</v>
      </c>
      <c r="E18" s="2">
        <v>5</v>
      </c>
      <c r="F18" s="2">
        <v>5</v>
      </c>
      <c r="G18" s="2">
        <v>4</v>
      </c>
      <c r="H18" s="2">
        <v>5</v>
      </c>
      <c r="I18" s="2">
        <v>4</v>
      </c>
      <c r="J18" s="2">
        <v>3</v>
      </c>
      <c r="K18" s="2">
        <v>5</v>
      </c>
      <c r="L18" s="2">
        <v>3</v>
      </c>
      <c r="M18" s="2">
        <v>4</v>
      </c>
      <c r="N18" s="2">
        <v>4</v>
      </c>
      <c r="O18" s="2">
        <v>4</v>
      </c>
      <c r="P18" s="2">
        <v>4</v>
      </c>
      <c r="Q18" s="2">
        <v>5</v>
      </c>
      <c r="R18" s="2">
        <v>5</v>
      </c>
      <c r="S18" s="2">
        <v>3</v>
      </c>
      <c r="T18" s="2">
        <v>3</v>
      </c>
      <c r="U18" s="2" t="s">
        <v>131</v>
      </c>
      <c r="V18" s="3" t="s">
        <v>132</v>
      </c>
      <c r="W18" s="2" t="s">
        <v>133</v>
      </c>
      <c r="X18" s="2" t="s">
        <v>134</v>
      </c>
      <c r="Y18" s="3" t="s">
        <v>135</v>
      </c>
      <c r="Z18" s="2" t="s">
        <v>136</v>
      </c>
      <c r="AA18" s="2" t="s">
        <v>137</v>
      </c>
    </row>
    <row r="19" spans="1:27" ht="15.75" customHeight="1">
      <c r="A19" s="1">
        <v>43845.359226851855</v>
      </c>
      <c r="B19" s="2">
        <v>5</v>
      </c>
      <c r="C19" s="2">
        <v>5</v>
      </c>
      <c r="D19" s="2">
        <v>5</v>
      </c>
      <c r="E19" s="2">
        <v>5</v>
      </c>
      <c r="F19" s="2">
        <v>5</v>
      </c>
      <c r="G19" s="2">
        <v>5</v>
      </c>
      <c r="H19" s="2">
        <v>4</v>
      </c>
      <c r="I19" s="2">
        <v>5</v>
      </c>
      <c r="J19" s="2">
        <v>5</v>
      </c>
      <c r="K19" s="2">
        <v>5</v>
      </c>
      <c r="L19" s="2">
        <v>5</v>
      </c>
      <c r="M19" s="2">
        <v>5</v>
      </c>
      <c r="N19" s="2">
        <v>4</v>
      </c>
      <c r="O19" s="2">
        <v>4</v>
      </c>
      <c r="P19" s="2">
        <v>5</v>
      </c>
      <c r="Q19" s="2">
        <v>5</v>
      </c>
      <c r="R19" s="2">
        <v>5</v>
      </c>
      <c r="S19" s="2">
        <v>4</v>
      </c>
      <c r="T19" s="2">
        <v>5</v>
      </c>
      <c r="U19" s="2" t="s">
        <v>138</v>
      </c>
      <c r="V19" s="2" t="s">
        <v>139</v>
      </c>
      <c r="W19" s="2" t="s">
        <v>140</v>
      </c>
      <c r="X19" s="2" t="s">
        <v>141</v>
      </c>
      <c r="Y19" s="2" t="s">
        <v>142</v>
      </c>
      <c r="Z19" s="2" t="s">
        <v>143</v>
      </c>
      <c r="AA19" s="2" t="s">
        <v>144</v>
      </c>
    </row>
    <row r="20" spans="1:27" ht="15.75" customHeight="1">
      <c r="A20" s="1">
        <v>43845.359229606482</v>
      </c>
      <c r="B20" s="2">
        <v>5</v>
      </c>
      <c r="C20" s="2">
        <v>4</v>
      </c>
      <c r="D20" s="2">
        <v>4</v>
      </c>
      <c r="E20" s="2">
        <v>4</v>
      </c>
      <c r="F20" s="2">
        <v>4</v>
      </c>
      <c r="G20" s="2">
        <v>4</v>
      </c>
      <c r="H20" s="2">
        <v>4</v>
      </c>
      <c r="I20" s="2">
        <v>3</v>
      </c>
      <c r="J20" s="2">
        <v>4</v>
      </c>
      <c r="K20" s="2">
        <v>4</v>
      </c>
      <c r="L20" s="2">
        <v>4</v>
      </c>
      <c r="M20" s="2">
        <v>4</v>
      </c>
      <c r="N20" s="2">
        <v>4</v>
      </c>
      <c r="O20" s="2">
        <v>4</v>
      </c>
      <c r="P20" s="2">
        <v>4</v>
      </c>
      <c r="Q20" s="2">
        <v>4</v>
      </c>
      <c r="R20" s="2">
        <v>4</v>
      </c>
      <c r="S20" s="2">
        <v>3</v>
      </c>
      <c r="T20" s="2">
        <v>4</v>
      </c>
      <c r="U20" s="2" t="s">
        <v>145</v>
      </c>
      <c r="V20" s="2" t="s">
        <v>146</v>
      </c>
      <c r="W20" s="2" t="s">
        <v>147</v>
      </c>
      <c r="X20" s="2" t="s">
        <v>148</v>
      </c>
      <c r="Y20" s="2" t="s">
        <v>149</v>
      </c>
      <c r="Z20" s="2" t="s">
        <v>150</v>
      </c>
      <c r="AA20" s="2" t="s">
        <v>151</v>
      </c>
    </row>
    <row r="21" spans="1:27" ht="15.75" customHeight="1">
      <c r="A21" s="1">
        <v>43845.359236435186</v>
      </c>
      <c r="B21" s="2">
        <v>3</v>
      </c>
      <c r="C21" s="2">
        <v>4</v>
      </c>
      <c r="D21" s="2">
        <v>3</v>
      </c>
      <c r="E21" s="2">
        <v>5</v>
      </c>
      <c r="F21" s="2">
        <v>5</v>
      </c>
      <c r="G21" s="2">
        <v>4</v>
      </c>
      <c r="H21" s="2">
        <v>4</v>
      </c>
      <c r="I21" s="2">
        <v>5</v>
      </c>
      <c r="J21" s="2">
        <v>4</v>
      </c>
      <c r="K21" s="2">
        <v>3</v>
      </c>
      <c r="L21" s="2">
        <v>5</v>
      </c>
      <c r="M21" s="2">
        <v>4</v>
      </c>
      <c r="N21" s="2">
        <v>3</v>
      </c>
      <c r="O21" s="2">
        <v>5</v>
      </c>
      <c r="P21" s="2">
        <v>5</v>
      </c>
      <c r="Q21" s="2">
        <v>3</v>
      </c>
      <c r="R21" s="2">
        <v>4</v>
      </c>
      <c r="S21" s="2">
        <v>4</v>
      </c>
      <c r="T21" s="2">
        <v>4</v>
      </c>
      <c r="U21" s="2" t="s">
        <v>152</v>
      </c>
      <c r="V21" s="2" t="s">
        <v>153</v>
      </c>
      <c r="W21" s="2" t="s">
        <v>154</v>
      </c>
      <c r="X21" s="2" t="s">
        <v>155</v>
      </c>
      <c r="Y21" s="2" t="s">
        <v>156</v>
      </c>
      <c r="Z21" s="2" t="s">
        <v>157</v>
      </c>
      <c r="AA21" s="2" t="s">
        <v>158</v>
      </c>
    </row>
    <row r="22" spans="1:27" ht="15.75" customHeight="1">
      <c r="A22" s="1">
        <v>43845.359576226852</v>
      </c>
      <c r="B22" s="2">
        <v>5</v>
      </c>
      <c r="C22" s="2">
        <v>5</v>
      </c>
      <c r="D22" s="2">
        <v>4</v>
      </c>
      <c r="E22" s="2">
        <v>5</v>
      </c>
      <c r="F22" s="2">
        <v>5</v>
      </c>
      <c r="G22" s="2">
        <v>5</v>
      </c>
      <c r="H22" s="2">
        <v>5</v>
      </c>
      <c r="I22" s="2">
        <v>4</v>
      </c>
      <c r="J22" s="2">
        <v>4</v>
      </c>
      <c r="K22" s="2">
        <v>5</v>
      </c>
      <c r="L22" s="2">
        <v>5</v>
      </c>
      <c r="M22" s="2">
        <v>4</v>
      </c>
      <c r="N22" s="2">
        <v>4</v>
      </c>
      <c r="O22" s="2">
        <v>5</v>
      </c>
      <c r="P22" s="2">
        <v>4</v>
      </c>
      <c r="Q22" s="2">
        <v>5</v>
      </c>
      <c r="R22" s="2">
        <v>5</v>
      </c>
      <c r="S22" s="2">
        <v>5</v>
      </c>
      <c r="T22" s="2">
        <v>4</v>
      </c>
      <c r="U22" s="2" t="s">
        <v>159</v>
      </c>
      <c r="V22" s="2" t="s">
        <v>160</v>
      </c>
      <c r="W22" s="2" t="s">
        <v>161</v>
      </c>
      <c r="X22" s="2" t="s">
        <v>162</v>
      </c>
      <c r="Y22" s="2" t="s">
        <v>163</v>
      </c>
      <c r="Z22" s="2" t="s">
        <v>164</v>
      </c>
      <c r="AA22" s="2" t="s">
        <v>165</v>
      </c>
    </row>
    <row r="23" spans="1:27" ht="15.75" customHeight="1">
      <c r="A23" s="1">
        <v>43845.359852106485</v>
      </c>
      <c r="B23" s="2">
        <v>4</v>
      </c>
      <c r="C23" s="2">
        <v>5</v>
      </c>
      <c r="D23" s="2">
        <v>4</v>
      </c>
      <c r="E23" s="2">
        <v>5</v>
      </c>
      <c r="F23" s="2">
        <v>5</v>
      </c>
      <c r="G23" s="2">
        <v>4</v>
      </c>
      <c r="H23" s="2">
        <v>5</v>
      </c>
      <c r="I23" s="2">
        <v>5</v>
      </c>
      <c r="J23" s="2">
        <v>4</v>
      </c>
      <c r="K23" s="2">
        <v>5</v>
      </c>
      <c r="L23" s="2">
        <v>5</v>
      </c>
      <c r="M23" s="2">
        <v>4</v>
      </c>
      <c r="N23" s="2">
        <v>5</v>
      </c>
      <c r="O23" s="2">
        <v>5</v>
      </c>
      <c r="P23" s="2">
        <v>5</v>
      </c>
      <c r="Q23" s="2">
        <v>5</v>
      </c>
      <c r="R23" s="2">
        <v>5</v>
      </c>
      <c r="S23" s="2">
        <v>5</v>
      </c>
      <c r="T23" s="2">
        <v>5</v>
      </c>
      <c r="U23" s="2" t="s">
        <v>166</v>
      </c>
      <c r="V23" s="2" t="s">
        <v>167</v>
      </c>
      <c r="W23" s="2" t="s">
        <v>168</v>
      </c>
      <c r="X23" s="2" t="s">
        <v>169</v>
      </c>
      <c r="Y23" s="2" t="s">
        <v>170</v>
      </c>
      <c r="Z23" s="2" t="s">
        <v>171</v>
      </c>
      <c r="AA23" s="2" t="s">
        <v>172</v>
      </c>
    </row>
    <row r="24" spans="1:27" ht="15.75" customHeight="1">
      <c r="A24" s="1">
        <v>43845.360173958332</v>
      </c>
      <c r="B24" s="2">
        <v>5</v>
      </c>
      <c r="C24" s="2">
        <v>5</v>
      </c>
      <c r="D24" s="2">
        <v>5</v>
      </c>
      <c r="E24" s="2">
        <v>5</v>
      </c>
      <c r="F24" s="2">
        <v>5</v>
      </c>
      <c r="G24" s="2">
        <v>5</v>
      </c>
      <c r="H24" s="2">
        <v>5</v>
      </c>
      <c r="I24" s="2">
        <v>5</v>
      </c>
      <c r="J24" s="2">
        <v>5</v>
      </c>
      <c r="K24" s="2">
        <v>5</v>
      </c>
      <c r="L24" s="2">
        <v>5</v>
      </c>
      <c r="M24" s="2">
        <v>4</v>
      </c>
      <c r="N24" s="2">
        <v>4</v>
      </c>
      <c r="O24" s="2">
        <v>5</v>
      </c>
      <c r="P24" s="2">
        <v>5</v>
      </c>
      <c r="Q24" s="2">
        <v>5</v>
      </c>
      <c r="R24" s="2">
        <v>5</v>
      </c>
      <c r="S24" s="2">
        <v>5</v>
      </c>
      <c r="T24" s="2">
        <v>5</v>
      </c>
      <c r="U24" s="2" t="s">
        <v>173</v>
      </c>
      <c r="V24" s="2" t="s">
        <v>174</v>
      </c>
      <c r="W24" s="2" t="s">
        <v>175</v>
      </c>
      <c r="X24" s="2" t="s">
        <v>176</v>
      </c>
      <c r="Y24" s="2" t="s">
        <v>177</v>
      </c>
      <c r="Z24" s="2" t="s">
        <v>178</v>
      </c>
      <c r="AA24" s="2" t="s">
        <v>179</v>
      </c>
    </row>
    <row r="25" spans="1:27" ht="15.75" customHeight="1">
      <c r="A25" s="1">
        <v>43845.360242523151</v>
      </c>
      <c r="B25" s="2">
        <v>5</v>
      </c>
      <c r="C25" s="2">
        <v>3</v>
      </c>
      <c r="D25" s="2">
        <v>5</v>
      </c>
      <c r="E25" s="2">
        <v>5</v>
      </c>
      <c r="F25" s="2">
        <v>5</v>
      </c>
      <c r="G25" s="2">
        <v>5</v>
      </c>
      <c r="H25" s="2">
        <v>5</v>
      </c>
      <c r="I25" s="2">
        <v>5</v>
      </c>
      <c r="J25" s="2">
        <v>4</v>
      </c>
      <c r="K25" s="2">
        <v>5</v>
      </c>
      <c r="L25" s="2">
        <v>4</v>
      </c>
      <c r="M25" s="2">
        <v>4</v>
      </c>
      <c r="N25" s="2">
        <v>3</v>
      </c>
      <c r="O25" s="2">
        <v>5</v>
      </c>
      <c r="P25" s="2">
        <v>5</v>
      </c>
      <c r="Q25" s="2">
        <v>5</v>
      </c>
      <c r="R25" s="2">
        <v>5</v>
      </c>
      <c r="S25" s="2">
        <v>4</v>
      </c>
      <c r="T25" s="2">
        <v>4</v>
      </c>
      <c r="U25" s="2" t="s">
        <v>180</v>
      </c>
      <c r="V25" s="2" t="s">
        <v>28</v>
      </c>
      <c r="W25" s="2" t="s">
        <v>181</v>
      </c>
      <c r="X25" s="2" t="s">
        <v>182</v>
      </c>
      <c r="Y25" s="2" t="s">
        <v>28</v>
      </c>
      <c r="Z25" s="2" t="s">
        <v>183</v>
      </c>
      <c r="AA25" s="2" t="s">
        <v>184</v>
      </c>
    </row>
    <row r="26" spans="1:27" ht="15.75" customHeight="1">
      <c r="A26" s="1">
        <v>43845.361101967588</v>
      </c>
      <c r="B26" s="2">
        <v>5</v>
      </c>
      <c r="C26" s="2">
        <v>5</v>
      </c>
      <c r="D26" s="2">
        <v>4</v>
      </c>
      <c r="E26" s="2">
        <v>4</v>
      </c>
      <c r="F26" s="2">
        <v>5</v>
      </c>
      <c r="G26" s="2">
        <v>5</v>
      </c>
      <c r="H26" s="2">
        <v>5</v>
      </c>
      <c r="I26" s="2">
        <v>4</v>
      </c>
      <c r="J26" s="2">
        <v>4</v>
      </c>
      <c r="K26" s="2">
        <v>4</v>
      </c>
      <c r="L26" s="2">
        <v>5</v>
      </c>
      <c r="M26" s="2">
        <v>3</v>
      </c>
      <c r="N26" s="2">
        <v>4</v>
      </c>
      <c r="O26" s="2">
        <v>5</v>
      </c>
      <c r="P26" s="2">
        <v>4</v>
      </c>
      <c r="Q26" s="2">
        <v>5</v>
      </c>
      <c r="R26" s="2">
        <v>4</v>
      </c>
      <c r="S26" s="2">
        <v>4</v>
      </c>
      <c r="T26" s="2">
        <v>4</v>
      </c>
      <c r="U26" s="2" t="s">
        <v>185</v>
      </c>
      <c r="V26" s="2" t="s">
        <v>186</v>
      </c>
      <c r="W26" s="2" t="s">
        <v>187</v>
      </c>
      <c r="X26" s="2" t="s">
        <v>188</v>
      </c>
      <c r="Y26" s="2" t="s">
        <v>189</v>
      </c>
      <c r="Z26" s="2" t="s">
        <v>190</v>
      </c>
      <c r="AA26" s="2" t="s">
        <v>191</v>
      </c>
    </row>
    <row r="27" spans="1:27" ht="15.75" customHeight="1">
      <c r="A27" s="1">
        <v>43845.361269791669</v>
      </c>
      <c r="B27" s="2">
        <v>4</v>
      </c>
      <c r="C27" s="2">
        <v>5</v>
      </c>
      <c r="D27" s="2">
        <v>4</v>
      </c>
      <c r="E27" s="2">
        <v>4</v>
      </c>
      <c r="F27" s="2">
        <v>5</v>
      </c>
      <c r="G27" s="2">
        <v>5</v>
      </c>
      <c r="H27" s="2">
        <v>5</v>
      </c>
      <c r="I27" s="2">
        <v>4</v>
      </c>
      <c r="J27" s="2">
        <v>4</v>
      </c>
      <c r="K27" s="2">
        <v>5</v>
      </c>
      <c r="L27" s="2">
        <v>5</v>
      </c>
      <c r="M27" s="2">
        <v>4</v>
      </c>
      <c r="N27" s="2">
        <v>4</v>
      </c>
      <c r="O27" s="2">
        <v>5</v>
      </c>
      <c r="P27" s="2">
        <v>4</v>
      </c>
      <c r="Q27" s="2">
        <v>5</v>
      </c>
      <c r="R27" s="2">
        <v>5</v>
      </c>
      <c r="S27" s="2">
        <v>4</v>
      </c>
      <c r="T27" s="2">
        <v>5</v>
      </c>
      <c r="U27" s="2" t="s">
        <v>192</v>
      </c>
      <c r="V27" s="2" t="s">
        <v>193</v>
      </c>
      <c r="W27" s="2" t="s">
        <v>194</v>
      </c>
      <c r="X27" s="2" t="s">
        <v>195</v>
      </c>
      <c r="Y27" s="2" t="s">
        <v>196</v>
      </c>
      <c r="Z27" s="2" t="s">
        <v>197</v>
      </c>
      <c r="AA27" s="2" t="s">
        <v>198</v>
      </c>
    </row>
    <row r="28" spans="1:27" ht="15.75" customHeight="1">
      <c r="A28" s="1">
        <v>43845.361536851851</v>
      </c>
      <c r="B28" s="2">
        <v>4</v>
      </c>
      <c r="C28" s="2">
        <v>5</v>
      </c>
      <c r="D28" s="2">
        <v>5</v>
      </c>
      <c r="E28" s="2">
        <v>5</v>
      </c>
      <c r="F28" s="2">
        <v>5</v>
      </c>
      <c r="G28" s="2">
        <v>5</v>
      </c>
      <c r="H28" s="2">
        <v>4</v>
      </c>
      <c r="I28" s="2">
        <v>4</v>
      </c>
      <c r="J28" s="2">
        <v>5</v>
      </c>
      <c r="K28" s="2">
        <v>5</v>
      </c>
      <c r="L28" s="2">
        <v>4</v>
      </c>
      <c r="M28" s="2">
        <v>4</v>
      </c>
      <c r="N28" s="2">
        <v>4</v>
      </c>
      <c r="O28" s="2">
        <v>5</v>
      </c>
      <c r="P28" s="2">
        <v>5</v>
      </c>
      <c r="Q28" s="2">
        <v>5</v>
      </c>
      <c r="R28" s="2">
        <v>4</v>
      </c>
      <c r="S28" s="2">
        <v>3</v>
      </c>
      <c r="T28" s="2">
        <v>4</v>
      </c>
      <c r="U28" s="2" t="s">
        <v>199</v>
      </c>
      <c r="V28" s="2" t="s">
        <v>27</v>
      </c>
      <c r="W28" s="2" t="s">
        <v>27</v>
      </c>
      <c r="X28" s="2" t="s">
        <v>200</v>
      </c>
      <c r="Y28" s="2" t="s">
        <v>201</v>
      </c>
      <c r="Z28" s="2" t="s">
        <v>27</v>
      </c>
      <c r="AA28" s="2" t="s">
        <v>202</v>
      </c>
    </row>
    <row r="29" spans="1:27" ht="15.75" customHeight="1">
      <c r="A29" s="1">
        <v>43845.36198642361</v>
      </c>
      <c r="B29" s="2">
        <v>4</v>
      </c>
      <c r="C29" s="2">
        <v>4</v>
      </c>
      <c r="D29" s="2">
        <v>5</v>
      </c>
      <c r="E29" s="2">
        <v>5</v>
      </c>
      <c r="F29" s="2">
        <v>5</v>
      </c>
      <c r="G29" s="2">
        <v>4</v>
      </c>
      <c r="H29" s="2">
        <v>4</v>
      </c>
      <c r="I29" s="2">
        <v>4</v>
      </c>
      <c r="J29" s="2">
        <v>3</v>
      </c>
      <c r="K29" s="2">
        <v>4</v>
      </c>
      <c r="L29" s="2">
        <v>5</v>
      </c>
      <c r="M29" s="2">
        <v>5</v>
      </c>
      <c r="N29" s="2">
        <v>4</v>
      </c>
      <c r="O29" s="2">
        <v>5</v>
      </c>
      <c r="P29" s="2">
        <v>5</v>
      </c>
      <c r="Q29" s="2">
        <v>4</v>
      </c>
      <c r="R29" s="2">
        <v>4</v>
      </c>
      <c r="S29" s="2">
        <v>4</v>
      </c>
      <c r="T29" s="2">
        <v>4</v>
      </c>
      <c r="U29" s="2" t="s">
        <v>203</v>
      </c>
      <c r="V29" s="2" t="s">
        <v>204</v>
      </c>
      <c r="W29" s="2" t="s">
        <v>205</v>
      </c>
      <c r="X29" s="2" t="s">
        <v>206</v>
      </c>
      <c r="Y29" s="2" t="s">
        <v>207</v>
      </c>
      <c r="Z29" s="2" t="s">
        <v>208</v>
      </c>
      <c r="AA29" s="2" t="s">
        <v>209</v>
      </c>
    </row>
    <row r="30" spans="1:27" ht="15.75" customHeight="1">
      <c r="A30" s="1">
        <v>43845.362068101851</v>
      </c>
      <c r="B30" s="2">
        <v>4</v>
      </c>
      <c r="C30" s="2">
        <v>4</v>
      </c>
      <c r="D30" s="2">
        <v>2</v>
      </c>
      <c r="E30" s="2">
        <v>4</v>
      </c>
      <c r="F30" s="2">
        <v>3</v>
      </c>
      <c r="G30" s="2">
        <v>3</v>
      </c>
      <c r="H30" s="2">
        <v>3</v>
      </c>
      <c r="I30" s="2">
        <v>2</v>
      </c>
      <c r="J30" s="2">
        <v>1</v>
      </c>
      <c r="K30" s="2">
        <v>5</v>
      </c>
      <c r="L30" s="2">
        <v>3</v>
      </c>
      <c r="M30" s="2">
        <v>4</v>
      </c>
      <c r="N30" s="2">
        <v>5</v>
      </c>
      <c r="O30" s="2">
        <v>5</v>
      </c>
      <c r="P30" s="2">
        <v>4</v>
      </c>
      <c r="Q30" s="2">
        <v>3</v>
      </c>
      <c r="R30" s="2">
        <v>5</v>
      </c>
      <c r="S30" s="2">
        <v>1</v>
      </c>
      <c r="T30" s="2">
        <v>2</v>
      </c>
      <c r="U30" s="2" t="s">
        <v>210</v>
      </c>
      <c r="V30" s="2" t="s">
        <v>211</v>
      </c>
      <c r="W30" s="2" t="s">
        <v>212</v>
      </c>
      <c r="X30" s="2" t="s">
        <v>213</v>
      </c>
      <c r="Y30" s="2" t="s">
        <v>214</v>
      </c>
      <c r="Z30" s="2" t="s">
        <v>215</v>
      </c>
      <c r="AA30" s="2" t="s">
        <v>216</v>
      </c>
    </row>
    <row r="31" spans="1:27" ht="15.75" customHeight="1">
      <c r="A31" s="1">
        <v>43845.362081828702</v>
      </c>
      <c r="B31" s="2">
        <v>5</v>
      </c>
      <c r="C31" s="2">
        <v>5</v>
      </c>
      <c r="D31" s="2">
        <v>5</v>
      </c>
      <c r="E31" s="2">
        <v>5</v>
      </c>
      <c r="F31" s="2">
        <v>5</v>
      </c>
      <c r="G31" s="2">
        <v>4</v>
      </c>
      <c r="H31" s="2">
        <v>4</v>
      </c>
      <c r="I31" s="2">
        <v>5</v>
      </c>
      <c r="J31" s="2">
        <v>4</v>
      </c>
      <c r="K31" s="2">
        <v>4</v>
      </c>
      <c r="L31" s="2">
        <v>5</v>
      </c>
      <c r="M31" s="2">
        <v>4</v>
      </c>
      <c r="N31" s="2">
        <v>4</v>
      </c>
      <c r="O31" s="2">
        <v>5</v>
      </c>
      <c r="P31" s="2">
        <v>4</v>
      </c>
      <c r="Q31" s="2">
        <v>5</v>
      </c>
      <c r="R31" s="2">
        <v>4</v>
      </c>
      <c r="S31" s="2">
        <v>4</v>
      </c>
      <c r="T31" s="2">
        <v>4</v>
      </c>
      <c r="U31" s="2" t="s">
        <v>217</v>
      </c>
      <c r="V31" s="2" t="s">
        <v>218</v>
      </c>
      <c r="W31" s="2" t="s">
        <v>219</v>
      </c>
      <c r="X31" s="2" t="s">
        <v>220</v>
      </c>
      <c r="Y31" s="2" t="s">
        <v>221</v>
      </c>
      <c r="Z31" s="2" t="s">
        <v>218</v>
      </c>
      <c r="AA31" s="2" t="s">
        <v>222</v>
      </c>
    </row>
    <row r="32" spans="1:27" ht="15.75" customHeight="1">
      <c r="A32" s="1">
        <v>43845.362163611113</v>
      </c>
      <c r="B32" s="2">
        <v>4</v>
      </c>
      <c r="C32" s="2">
        <v>5</v>
      </c>
      <c r="D32" s="2">
        <v>4</v>
      </c>
      <c r="E32" s="2">
        <v>5</v>
      </c>
      <c r="F32" s="2">
        <v>4</v>
      </c>
      <c r="G32" s="2">
        <v>4</v>
      </c>
      <c r="H32" s="2">
        <v>5</v>
      </c>
      <c r="I32" s="2">
        <v>4</v>
      </c>
      <c r="J32" s="2">
        <v>4</v>
      </c>
      <c r="K32" s="2">
        <v>5</v>
      </c>
      <c r="L32" s="2">
        <v>3</v>
      </c>
      <c r="M32" s="2">
        <v>4</v>
      </c>
      <c r="N32" s="2">
        <v>4</v>
      </c>
      <c r="O32" s="2">
        <v>5</v>
      </c>
      <c r="P32" s="2">
        <v>4</v>
      </c>
      <c r="Q32" s="2">
        <v>5</v>
      </c>
      <c r="R32" s="2">
        <v>4</v>
      </c>
      <c r="S32" s="2">
        <v>4</v>
      </c>
      <c r="T32" s="2">
        <v>3</v>
      </c>
      <c r="U32" s="2" t="s">
        <v>223</v>
      </c>
      <c r="V32" s="2" t="s">
        <v>224</v>
      </c>
      <c r="W32" s="2" t="s">
        <v>225</v>
      </c>
      <c r="X32" s="2" t="s">
        <v>226</v>
      </c>
      <c r="Y32" s="2" t="s">
        <v>227</v>
      </c>
      <c r="Z32" s="2" t="s">
        <v>228</v>
      </c>
      <c r="AA32" s="2" t="s">
        <v>229</v>
      </c>
    </row>
    <row r="33" spans="1:20" ht="15.75" customHeight="1">
      <c r="A33" s="4" t="s">
        <v>230</v>
      </c>
      <c r="B33">
        <f>SUM(B2:B32)</f>
        <v>131</v>
      </c>
      <c r="C33">
        <f t="shared" ref="C33:T33" si="0">SUM(C2:C32)</f>
        <v>137</v>
      </c>
      <c r="D33">
        <f t="shared" si="0"/>
        <v>122</v>
      </c>
      <c r="E33">
        <f t="shared" si="0"/>
        <v>138</v>
      </c>
      <c r="F33">
        <f t="shared" si="0"/>
        <v>140</v>
      </c>
      <c r="G33">
        <f t="shared" si="0"/>
        <v>133</v>
      </c>
      <c r="H33">
        <f t="shared" si="0"/>
        <v>131</v>
      </c>
      <c r="I33">
        <f t="shared" si="0"/>
        <v>123</v>
      </c>
      <c r="J33">
        <f t="shared" si="0"/>
        <v>118</v>
      </c>
      <c r="K33">
        <f t="shared" si="0"/>
        <v>140</v>
      </c>
      <c r="L33">
        <f t="shared" si="0"/>
        <v>133</v>
      </c>
      <c r="M33">
        <f t="shared" si="0"/>
        <v>120</v>
      </c>
      <c r="N33">
        <f t="shared" si="0"/>
        <v>118</v>
      </c>
      <c r="O33">
        <f t="shared" si="0"/>
        <v>145</v>
      </c>
      <c r="P33">
        <f t="shared" si="0"/>
        <v>132</v>
      </c>
      <c r="Q33">
        <f t="shared" si="0"/>
        <v>135</v>
      </c>
      <c r="R33">
        <f t="shared" si="0"/>
        <v>139</v>
      </c>
      <c r="S33">
        <f t="shared" si="0"/>
        <v>114</v>
      </c>
      <c r="T33">
        <f t="shared" si="0"/>
        <v>125</v>
      </c>
    </row>
    <row r="34" spans="1:20" ht="15.75" customHeight="1">
      <c r="A34" s="4" t="s">
        <v>231</v>
      </c>
      <c r="B34" s="5">
        <f>(B33/150)</f>
        <v>0.87333333333333329</v>
      </c>
      <c r="C34" s="5">
        <f t="shared" ref="C34:T34" si="1">(C33/150)</f>
        <v>0.91333333333333333</v>
      </c>
      <c r="D34" s="5">
        <f t="shared" si="1"/>
        <v>0.81333333333333335</v>
      </c>
      <c r="E34" s="5">
        <f t="shared" si="1"/>
        <v>0.92</v>
      </c>
      <c r="F34" s="5">
        <f t="shared" si="1"/>
        <v>0.93333333333333335</v>
      </c>
      <c r="G34" s="5">
        <f t="shared" si="1"/>
        <v>0.88666666666666671</v>
      </c>
      <c r="H34" s="5">
        <f t="shared" si="1"/>
        <v>0.87333333333333329</v>
      </c>
      <c r="I34" s="5">
        <f t="shared" si="1"/>
        <v>0.82</v>
      </c>
      <c r="J34" s="5">
        <f t="shared" si="1"/>
        <v>0.78666666666666663</v>
      </c>
      <c r="K34" s="5">
        <f t="shared" si="1"/>
        <v>0.93333333333333335</v>
      </c>
      <c r="L34" s="5">
        <f t="shared" si="1"/>
        <v>0.88666666666666671</v>
      </c>
      <c r="M34" s="5">
        <f t="shared" si="1"/>
        <v>0.8</v>
      </c>
      <c r="N34" s="5">
        <f t="shared" si="1"/>
        <v>0.78666666666666663</v>
      </c>
      <c r="O34" s="5">
        <f t="shared" si="1"/>
        <v>0.96666666666666667</v>
      </c>
      <c r="P34" s="5">
        <f t="shared" si="1"/>
        <v>0.88</v>
      </c>
      <c r="Q34" s="5">
        <f t="shared" si="1"/>
        <v>0.9</v>
      </c>
      <c r="R34" s="5">
        <f t="shared" si="1"/>
        <v>0.92666666666666664</v>
      </c>
      <c r="S34" s="5">
        <f t="shared" si="1"/>
        <v>0.76</v>
      </c>
      <c r="T34" s="5">
        <f t="shared" si="1"/>
        <v>0.83333333333333337</v>
      </c>
    </row>
    <row r="35" spans="1:20" ht="15.75" customHeight="1">
      <c r="A35" s="4" t="s">
        <v>231</v>
      </c>
      <c r="B35" s="5">
        <f>ROUND(B34,2)</f>
        <v>0.87</v>
      </c>
      <c r="C35" s="5">
        <f t="shared" ref="C35:T35" si="2">ROUND(C34,2)</f>
        <v>0.91</v>
      </c>
      <c r="D35" s="5">
        <f t="shared" si="2"/>
        <v>0.81</v>
      </c>
      <c r="E35" s="5">
        <f t="shared" si="2"/>
        <v>0.92</v>
      </c>
      <c r="F35" s="5">
        <f t="shared" si="2"/>
        <v>0.93</v>
      </c>
      <c r="G35" s="5">
        <f t="shared" si="2"/>
        <v>0.89</v>
      </c>
      <c r="H35" s="5">
        <f t="shared" si="2"/>
        <v>0.87</v>
      </c>
      <c r="I35" s="5">
        <f t="shared" si="2"/>
        <v>0.82</v>
      </c>
      <c r="J35" s="5">
        <f t="shared" si="2"/>
        <v>0.79</v>
      </c>
      <c r="K35" s="5">
        <f t="shared" si="2"/>
        <v>0.93</v>
      </c>
      <c r="L35" s="5">
        <f t="shared" si="2"/>
        <v>0.89</v>
      </c>
      <c r="M35" s="5">
        <f t="shared" si="2"/>
        <v>0.8</v>
      </c>
      <c r="N35" s="5">
        <f t="shared" si="2"/>
        <v>0.79</v>
      </c>
      <c r="O35" s="5">
        <f t="shared" si="2"/>
        <v>0.97</v>
      </c>
      <c r="P35" s="5">
        <f t="shared" si="2"/>
        <v>0.88</v>
      </c>
      <c r="Q35" s="5">
        <f t="shared" si="2"/>
        <v>0.9</v>
      </c>
      <c r="R35" s="5">
        <f t="shared" si="2"/>
        <v>0.93</v>
      </c>
      <c r="S35" s="5">
        <f t="shared" si="2"/>
        <v>0.76</v>
      </c>
      <c r="T35" s="5">
        <f t="shared" si="2"/>
        <v>0.83</v>
      </c>
    </row>
    <row r="36" spans="1:20" ht="15.75" customHeight="1">
      <c r="A36" s="4" t="s">
        <v>232</v>
      </c>
      <c r="B36">
        <f>(B35*100)</f>
        <v>87</v>
      </c>
      <c r="C36">
        <f t="shared" ref="C36:T36" si="3">(C35*100)</f>
        <v>91</v>
      </c>
      <c r="D36">
        <f t="shared" si="3"/>
        <v>81</v>
      </c>
      <c r="E36">
        <f t="shared" si="3"/>
        <v>92</v>
      </c>
      <c r="F36">
        <f t="shared" si="3"/>
        <v>93</v>
      </c>
      <c r="G36">
        <f t="shared" si="3"/>
        <v>89</v>
      </c>
      <c r="H36">
        <f t="shared" si="3"/>
        <v>87</v>
      </c>
      <c r="I36">
        <f t="shared" si="3"/>
        <v>82</v>
      </c>
      <c r="J36">
        <f t="shared" si="3"/>
        <v>79</v>
      </c>
      <c r="K36">
        <f t="shared" si="3"/>
        <v>93</v>
      </c>
      <c r="L36">
        <f t="shared" si="3"/>
        <v>89</v>
      </c>
      <c r="M36">
        <f t="shared" si="3"/>
        <v>80</v>
      </c>
      <c r="N36">
        <f t="shared" si="3"/>
        <v>79</v>
      </c>
      <c r="O36">
        <f t="shared" si="3"/>
        <v>97</v>
      </c>
      <c r="P36">
        <f t="shared" si="3"/>
        <v>88</v>
      </c>
      <c r="Q36">
        <f t="shared" si="3"/>
        <v>90</v>
      </c>
      <c r="R36">
        <f t="shared" si="3"/>
        <v>93</v>
      </c>
      <c r="S36">
        <f t="shared" si="3"/>
        <v>76</v>
      </c>
      <c r="T36">
        <f t="shared" si="3"/>
        <v>83</v>
      </c>
    </row>
    <row r="37" spans="1:20" ht="15.75" customHeight="1">
      <c r="A37" s="4" t="s">
        <v>232</v>
      </c>
      <c r="B37">
        <v>87</v>
      </c>
      <c r="C37">
        <v>91</v>
      </c>
      <c r="D37">
        <v>81</v>
      </c>
      <c r="E37">
        <v>92</v>
      </c>
      <c r="F37">
        <v>93</v>
      </c>
      <c r="G37">
        <v>89</v>
      </c>
      <c r="H37">
        <v>87</v>
      </c>
      <c r="I37">
        <v>82</v>
      </c>
      <c r="J37">
        <v>79</v>
      </c>
      <c r="K37">
        <v>93</v>
      </c>
      <c r="L37">
        <v>89</v>
      </c>
      <c r="M37">
        <v>80</v>
      </c>
      <c r="N37">
        <v>79</v>
      </c>
      <c r="O37">
        <v>97</v>
      </c>
      <c r="P37">
        <v>88</v>
      </c>
      <c r="Q37">
        <v>90</v>
      </c>
      <c r="R37">
        <v>93</v>
      </c>
      <c r="S37">
        <v>76</v>
      </c>
      <c r="T37">
        <v>83</v>
      </c>
    </row>
    <row r="38" spans="1:20" ht="15.75" customHeight="1">
      <c r="A38" s="4" t="s">
        <v>233</v>
      </c>
      <c r="B38" t="str">
        <f>IF(B37&gt;=76,"","R")</f>
        <v/>
      </c>
      <c r="C38" t="str">
        <f t="shared" ref="C38:T38" si="4">IF(C37&gt;=76,"","R")</f>
        <v/>
      </c>
      <c r="D38" t="str">
        <f t="shared" si="4"/>
        <v/>
      </c>
      <c r="E38" t="str">
        <f t="shared" si="4"/>
        <v/>
      </c>
      <c r="F38" t="str">
        <f t="shared" si="4"/>
        <v/>
      </c>
      <c r="G38" t="str">
        <f t="shared" si="4"/>
        <v/>
      </c>
      <c r="H38" t="str">
        <f t="shared" si="4"/>
        <v/>
      </c>
      <c r="I38" t="str">
        <f t="shared" si="4"/>
        <v/>
      </c>
      <c r="J38" t="str">
        <f t="shared" si="4"/>
        <v/>
      </c>
      <c r="K38" t="str">
        <f t="shared" si="4"/>
        <v/>
      </c>
      <c r="L38" t="str">
        <f t="shared" si="4"/>
        <v/>
      </c>
      <c r="M38" t="str">
        <f t="shared" si="4"/>
        <v/>
      </c>
      <c r="N38" t="str">
        <f t="shared" si="4"/>
        <v/>
      </c>
      <c r="O38" t="str">
        <f t="shared" si="4"/>
        <v/>
      </c>
      <c r="P38" t="str">
        <f t="shared" si="4"/>
        <v/>
      </c>
      <c r="Q38" t="str">
        <f t="shared" si="4"/>
        <v/>
      </c>
      <c r="R38" t="str">
        <f t="shared" si="4"/>
        <v/>
      </c>
      <c r="S38" t="str">
        <f t="shared" si="4"/>
        <v/>
      </c>
      <c r="T38" t="str">
        <f t="shared" si="4"/>
        <v/>
      </c>
    </row>
    <row r="39" spans="1:20" ht="15.75" customHeight="1">
      <c r="A39" s="4" t="s">
        <v>234</v>
      </c>
      <c r="B39">
        <f>COUNTIF(B38:T38,"R")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2020-01-15T03:45:59Z</dcterms:created>
  <dcterms:modified xsi:type="dcterms:W3CDTF">2020-01-15T03:49:18Z</dcterms:modified>
</cp:coreProperties>
</file>