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n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<sst xmlns="http://schemas.openxmlformats.org/spreadsheetml/2006/main" count="128" uniqueCount="59">
  <si>
    <t xml:space="preserve">Thread:</t>
  </si>
  <si>
    <t xml:space="preserve">All threads</t>
  </si>
  <si>
    <t xml:space="preserve">Initial</t>
  </si>
  <si>
    <t xml:space="preserve">alarm_thread 1</t>
  </si>
  <si>
    <t xml:space="preserve">Function:</t>
  </si>
  <si>
    <t xml:space="preserve">time(NULL)</t>
  </si>
  <si>
    <t xml:space="preserve">Comment</t>
  </si>
  <si>
    <t xml:space="preserve">Scope:</t>
  </si>
  <si>
    <t xml:space="preserve">Line</t>
  </si>
  <si>
    <t xml:space="preserve">Module</t>
  </si>
  <si>
    <t xml:space="preserve">main</t>
  </si>
  <si>
    <t xml:space="preserve">alarm_thread</t>
  </si>
  <si>
    <t xml:space="preserve">Value:</t>
  </si>
  <si>
    <t xml:space="preserve">Variable:</t>
  </si>
  <si>
    <t xml:space="preserve">alarm_mutex</t>
  </si>
  <si>
    <t xml:space="preserve">alarm_list</t>
  </si>
  <si>
    <t xml:space="preserve">link</t>
  </si>
  <si>
    <t xml:space="preserve">seconds</t>
  </si>
  <si>
    <t xml:space="preserve">time</t>
  </si>
  <si>
    <t xml:space="preserve">alarm</t>
  </si>
  <si>
    <t xml:space="preserve">last</t>
  </si>
  <si>
    <t xml:space="preserve">next</t>
  </si>
  <si>
    <t xml:space="preserve">sleep_time</t>
  </si>
  <si>
    <t xml:space="preserve">now</t>
  </si>
  <si>
    <t xml:space="preserve">C++ type:</t>
  </si>
  <si>
    <t xml:space="preserve">pthread_mutex_t</t>
  </si>
  <si>
    <t xml:space="preserve">alarm_t*</t>
  </si>
  <si>
    <t xml:space="preserve">alarm_tag*</t>
  </si>
  <si>
    <t xml:space="preserve">int</t>
  </si>
  <si>
    <t xml:space="preserve">time_t</t>
  </si>
  <si>
    <t xml:space="preserve">alarm_t**</t>
  </si>
  <si>
    <t xml:space="preserve">Type:</t>
  </si>
  <si>
    <t xml:space="preserve">value</t>
  </si>
  <si>
    <t xml:space="preserve">cell #</t>
  </si>
  <si>
    <t xml:space="preserve">Cell #:</t>
  </si>
  <si>
    <t xml:space="preserve">PTHREAD_MUTEX_INITIALIZER</t>
  </si>
  <si>
    <t xml:space="preserve"> </t>
  </si>
  <si>
    <t xml:space="preserve">12 pthread_mutex_t alarm_mutex = PTHREAD_MUTEX_INITIALIZER;</t>
  </si>
  <si>
    <t xml:space="preserve">NULL</t>
  </si>
  <si>
    <t xml:space="preserve">13 alarm_t* alarm_list = NULL;</t>
  </si>
  <si>
    <t xml:space="preserve">locked</t>
  </si>
  <si>
    <t xml:space="preserve">21 status = pthread_mutex_lock(&amp;alarm_mutex);</t>
  </si>
  <si>
    <t xml:space="preserve">The first alarm is entered.</t>
  </si>
  <si>
    <t xml:space="preserve">23 alarm = alarm_list;</t>
  </si>
  <si>
    <t xml:space="preserve">25 sleep_time = 1;</t>
  </si>
  <si>
    <t xml:space="preserve">unlocked</t>
  </si>
  <si>
    <t xml:space="preserve">38 status = pthread_mutex_unlock(&amp;alarm_mutex);</t>
  </si>
  <si>
    <t xml:space="preserve">60 alarm = (alarm_t*)malloc(sizeof(alarm_t));</t>
  </si>
  <si>
    <t xml:space="preserve">40 sleep(sleep_time);</t>
  </si>
  <si>
    <t xml:space="preserve">61 if (sscanf(line, "%d %64[^\n]", &amp;alarm-&gt;seconds, alarm-&gt;message) &lt; 2)</t>
  </si>
  <si>
    <t xml:space="preserve">65 status = pthread_mutex_lock(&amp;alarm_mutex);</t>
  </si>
  <si>
    <t xml:space="preserve">66 alarm-&gt;time = time(NULL) + alarm-&gt;seconds;</t>
  </si>
  <si>
    <t xml:space="preserve">67 last = &amp;alarm_list;</t>
  </si>
  <si>
    <t xml:space="preserve">68 next = *last;</t>
  </si>
  <si>
    <t xml:space="preserve">79 *last = alarm;</t>
  </si>
  <si>
    <t xml:space="preserve">80 alarm-&gt;link = NULL;</t>
  </si>
  <si>
    <t xml:space="preserve">89 status = pthread_mutex_unlock(&amp;alarm_mutex);</t>
  </si>
  <si>
    <t xml:space="preserve">58 if (fgets(line, sizeof(line), stdin) == NULL)</t>
  </si>
  <si>
    <t xml:space="preserve">The first alarm is counting down.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</si>
</sst>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dotted"/>
      <top/>
      <bottom style="hair"/>
      <diagonal/>
    </border>
    <border diagonalUp="false" diagonalDown="false">
      <left style="dotted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3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C7" activePane="bottomLeft" state="frozen"/>
      <selection pane="topLeft" activeCell="A1" activeCellId="0" sqref="A1"/>
      <selection pane="bottomLeft" activeCell="A22" activeCellId="0" sqref="22:22"/>
    </sheetView>
  </sheetViews>
  <sheetFormatPr defaultRowHeight="12.8"/>
  <cols>
    <col collapsed="false" hidden="true" max="1" min="1" style="0" width="0"/>
    <col collapsed="false" hidden="false" max="2" min="2" style="1" width="2.71938775510204"/>
    <col collapsed="false" hidden="false" max="3" min="3" style="2" width="13.9030612244898"/>
    <col collapsed="false" hidden="false" max="4" min="4" style="3" width="9.71938775510204"/>
    <col collapsed="false" hidden="false" max="5" min="5" style="4" width="9.44897959183673"/>
    <col collapsed="false" hidden="false" max="6" min="6" style="0" width="7.69387755102041"/>
    <col collapsed="false" hidden="false" max="7" min="7" style="5" width="6.0765306122449"/>
    <col collapsed="false" hidden="false" max="8" min="8" style="1" width="2.69897959183673"/>
    <col collapsed="false" hidden="false" max="9" min="9" style="6" width="7.56122448979592"/>
    <col collapsed="false" hidden="false" max="10" min="10" style="4" width="9.44897959183673"/>
    <col collapsed="false" hidden="false" max="11" min="11" style="0" width="7.69387755102041"/>
    <col collapsed="false" hidden="false" max="12" min="12" style="7" width="6.75"/>
    <col collapsed="false" hidden="false" max="13" min="13" style="4" width="8.10204081632653"/>
    <col collapsed="false" hidden="false" max="14" min="14" style="4" width="7.96428571428571"/>
    <col collapsed="false" hidden="true" max="15" min="15" style="4" width="0"/>
    <col collapsed="false" hidden="true" max="16" min="16" style="0" width="0"/>
    <col collapsed="false" hidden="true" max="17" min="17" style="5" width="0"/>
    <col collapsed="false" hidden="false" max="18" min="18" style="1" width="2.71938775510204"/>
    <col collapsed="false" hidden="false" max="19" min="19" style="6" width="7.56122448979592"/>
    <col collapsed="false" hidden="false" max="20" min="20" style="4" width="9.44897959183673"/>
    <col collapsed="false" hidden="false" max="21" min="21" style="0" width="8.36734693877551"/>
    <col collapsed="false" hidden="false" max="22" min="22" style="7" width="6.3469387755102"/>
    <col collapsed="false" hidden="false" max="23" min="23" style="3" width="10.3928571428571"/>
    <col collapsed="false" hidden="false" max="24" min="24" style="5" width="6.3469387755102"/>
    <col collapsed="false" hidden="true" max="26" min="25" style="4" width="0"/>
    <col collapsed="false" hidden="false" max="27" min="27" style="5" width="9.90816326530612"/>
    <col collapsed="false" hidden="false" max="1025" min="28" style="0" width="8.23469387755102"/>
  </cols>
  <sheetData>
    <row r="1" s="13" customFormat="true" ht="12.8" hidden="false" customHeight="true" outlineLevel="0" collapsed="false">
      <c r="A1" s="8" t="s">
        <v>0</v>
      </c>
      <c r="B1" s="9" t="s">
        <v>1</v>
      </c>
      <c r="C1" s="9"/>
      <c r="D1" s="9"/>
      <c r="E1" s="9"/>
      <c r="F1" s="9"/>
      <c r="G1" s="9"/>
      <c r="H1" s="9" t="s">
        <v>2</v>
      </c>
      <c r="I1" s="9"/>
      <c r="J1" s="9"/>
      <c r="K1" s="9"/>
      <c r="L1" s="9"/>
      <c r="M1" s="9"/>
      <c r="N1" s="9"/>
      <c r="O1" s="9"/>
      <c r="P1" s="9"/>
      <c r="Q1" s="9"/>
      <c r="R1" s="9" t="s">
        <v>3</v>
      </c>
      <c r="S1" s="9"/>
      <c r="T1" s="9"/>
      <c r="U1" s="9"/>
      <c r="V1" s="9"/>
      <c r="W1" s="9"/>
      <c r="X1" s="9"/>
      <c r="Y1" s="10" t="s">
        <v>4</v>
      </c>
      <c r="Z1" s="11" t="s">
        <v>5</v>
      </c>
      <c r="AA1" s="12" t="s">
        <v>6</v>
      </c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8" t="s">
        <v>7</v>
      </c>
      <c r="B2" s="14" t="s">
        <v>8</v>
      </c>
      <c r="C2" s="15" t="s">
        <v>9</v>
      </c>
      <c r="D2" s="15"/>
      <c r="E2" s="15"/>
      <c r="F2" s="15"/>
      <c r="G2" s="15"/>
      <c r="H2" s="14" t="s">
        <v>8</v>
      </c>
      <c r="I2" s="16" t="s">
        <v>10</v>
      </c>
      <c r="J2" s="16"/>
      <c r="K2" s="16"/>
      <c r="L2" s="16"/>
      <c r="M2" s="16"/>
      <c r="N2" s="16"/>
      <c r="O2" s="16"/>
      <c r="P2" s="16"/>
      <c r="Q2" s="16"/>
      <c r="R2" s="14" t="s">
        <v>8</v>
      </c>
      <c r="S2" s="16" t="s">
        <v>11</v>
      </c>
      <c r="T2" s="16"/>
      <c r="U2" s="16"/>
      <c r="V2" s="16"/>
      <c r="W2" s="16"/>
      <c r="X2" s="16"/>
      <c r="Y2" s="17" t="s">
        <v>12</v>
      </c>
      <c r="Z2" s="18" t="n">
        <v>10000</v>
      </c>
      <c r="AA2" s="12"/>
    </row>
    <row r="3" customFormat="false" ht="12.8" hidden="false" customHeight="false" outlineLevel="0" collapsed="false">
      <c r="A3" s="8" t="s">
        <v>13</v>
      </c>
      <c r="B3" s="14"/>
      <c r="C3" s="19" t="s">
        <v>14</v>
      </c>
      <c r="D3" s="20" t="s">
        <v>15</v>
      </c>
      <c r="E3" s="10" t="s">
        <v>16</v>
      </c>
      <c r="F3" s="21" t="s">
        <v>17</v>
      </c>
      <c r="G3" s="22" t="s">
        <v>18</v>
      </c>
      <c r="H3" s="14"/>
      <c r="I3" s="17" t="s">
        <v>19</v>
      </c>
      <c r="J3" s="10" t="s">
        <v>16</v>
      </c>
      <c r="K3" s="21" t="s">
        <v>17</v>
      </c>
      <c r="L3" s="19" t="s">
        <v>18</v>
      </c>
      <c r="M3" s="10" t="s">
        <v>20</v>
      </c>
      <c r="N3" s="10" t="s">
        <v>21</v>
      </c>
      <c r="O3" s="10" t="s">
        <v>16</v>
      </c>
      <c r="P3" s="21" t="s">
        <v>17</v>
      </c>
      <c r="Q3" s="22" t="s">
        <v>18</v>
      </c>
      <c r="R3" s="14"/>
      <c r="S3" s="17" t="s">
        <v>19</v>
      </c>
      <c r="T3" s="10" t="s">
        <v>16</v>
      </c>
      <c r="U3" s="21" t="s">
        <v>17</v>
      </c>
      <c r="V3" s="19" t="s">
        <v>18</v>
      </c>
      <c r="W3" s="20" t="s">
        <v>22</v>
      </c>
      <c r="X3" s="22" t="s">
        <v>23</v>
      </c>
      <c r="Y3" s="0"/>
      <c r="Z3" s="0"/>
      <c r="AA3" s="12"/>
    </row>
    <row r="4" customFormat="false" ht="12.8" hidden="false" customHeight="false" outlineLevel="0" collapsed="false">
      <c r="A4" s="8" t="s">
        <v>24</v>
      </c>
      <c r="B4" s="14"/>
      <c r="C4" s="23" t="s">
        <v>25</v>
      </c>
      <c r="D4" s="24" t="s">
        <v>26</v>
      </c>
      <c r="E4" s="11" t="s">
        <v>27</v>
      </c>
      <c r="F4" s="25" t="s">
        <v>28</v>
      </c>
      <c r="G4" s="26" t="s">
        <v>29</v>
      </c>
      <c r="H4" s="14"/>
      <c r="I4" s="27" t="s">
        <v>26</v>
      </c>
      <c r="J4" s="11" t="s">
        <v>27</v>
      </c>
      <c r="K4" s="25" t="s">
        <v>28</v>
      </c>
      <c r="L4" s="23" t="s">
        <v>29</v>
      </c>
      <c r="M4" s="11" t="s">
        <v>30</v>
      </c>
      <c r="N4" s="11" t="s">
        <v>26</v>
      </c>
      <c r="O4" s="11" t="s">
        <v>27</v>
      </c>
      <c r="P4" s="25" t="s">
        <v>28</v>
      </c>
      <c r="Q4" s="26" t="s">
        <v>29</v>
      </c>
      <c r="R4" s="14"/>
      <c r="S4" s="27" t="s">
        <v>26</v>
      </c>
      <c r="T4" s="11" t="s">
        <v>27</v>
      </c>
      <c r="U4" s="25" t="s">
        <v>28</v>
      </c>
      <c r="V4" s="23" t="s">
        <v>29</v>
      </c>
      <c r="W4" s="24" t="s">
        <v>28</v>
      </c>
      <c r="X4" s="26" t="s">
        <v>29</v>
      </c>
      <c r="Y4" s="0"/>
      <c r="Z4" s="0"/>
      <c r="AA4" s="12"/>
    </row>
    <row r="5" customFormat="false" ht="12.8" hidden="false" customHeight="false" outlineLevel="0" collapsed="false">
      <c r="A5" s="8" t="s">
        <v>31</v>
      </c>
      <c r="B5" s="14"/>
      <c r="C5" s="23" t="s">
        <v>32</v>
      </c>
      <c r="D5" s="24" t="s">
        <v>33</v>
      </c>
      <c r="E5" s="11" t="s">
        <v>33</v>
      </c>
      <c r="F5" s="25" t="s">
        <v>32</v>
      </c>
      <c r="G5" s="26" t="s">
        <v>32</v>
      </c>
      <c r="H5" s="14"/>
      <c r="I5" s="27" t="s">
        <v>33</v>
      </c>
      <c r="J5" s="11" t="s">
        <v>33</v>
      </c>
      <c r="K5" s="25" t="s">
        <v>32</v>
      </c>
      <c r="L5" s="23" t="s">
        <v>32</v>
      </c>
      <c r="M5" s="11" t="s">
        <v>33</v>
      </c>
      <c r="N5" s="11" t="s">
        <v>33</v>
      </c>
      <c r="O5" s="11" t="s">
        <v>33</v>
      </c>
      <c r="P5" s="25" t="s">
        <v>32</v>
      </c>
      <c r="Q5" s="26" t="s">
        <v>32</v>
      </c>
      <c r="R5" s="14"/>
      <c r="S5" s="27" t="s">
        <v>33</v>
      </c>
      <c r="T5" s="11" t="s">
        <v>33</v>
      </c>
      <c r="U5" s="25" t="s">
        <v>32</v>
      </c>
      <c r="V5" s="23" t="s">
        <v>32</v>
      </c>
      <c r="W5" s="24" t="s">
        <v>32</v>
      </c>
      <c r="X5" s="26" t="s">
        <v>32</v>
      </c>
      <c r="Y5" s="0"/>
      <c r="Z5" s="0"/>
      <c r="AA5" s="12"/>
    </row>
    <row r="6" customFormat="false" ht="12.8" hidden="false" customHeight="false" outlineLevel="0" collapsed="false">
      <c r="A6" s="8" t="s">
        <v>34</v>
      </c>
      <c r="B6" s="14"/>
      <c r="C6" s="28" t="n">
        <v>0</v>
      </c>
      <c r="D6" s="3" t="n">
        <f aca="false">C6+1</f>
        <v>1</v>
      </c>
      <c r="E6" s="4" t="n">
        <f aca="false">D6+1</f>
        <v>2</v>
      </c>
      <c r="F6" s="0" t="n">
        <f aca="false">E6+1</f>
        <v>3</v>
      </c>
      <c r="G6" s="5" t="n">
        <f aca="false">F6+1</f>
        <v>4</v>
      </c>
      <c r="H6" s="14"/>
      <c r="I6" s="6" t="n">
        <f aca="false">G6+1</f>
        <v>5</v>
      </c>
      <c r="J6" s="4" t="n">
        <f aca="false">I6+1</f>
        <v>6</v>
      </c>
      <c r="K6" s="0" t="n">
        <f aca="false">J6+1</f>
        <v>7</v>
      </c>
      <c r="L6" s="7" t="n">
        <f aca="false">K6+1</f>
        <v>8</v>
      </c>
      <c r="M6" s="4" t="n">
        <f aca="false">L6+1</f>
        <v>9</v>
      </c>
      <c r="N6" s="4" t="n">
        <f aca="false">M6+1</f>
        <v>10</v>
      </c>
      <c r="O6" s="4" t="n">
        <f aca="false">N6+1</f>
        <v>11</v>
      </c>
      <c r="P6" s="0" t="n">
        <f aca="false">O6+1</f>
        <v>12</v>
      </c>
      <c r="Q6" s="5" t="n">
        <f aca="false">P6+1</f>
        <v>13</v>
      </c>
      <c r="R6" s="14"/>
      <c r="S6" s="6" t="n">
        <f aca="false">Q6+1</f>
        <v>14</v>
      </c>
      <c r="T6" s="4" t="n">
        <f aca="false">S6+1</f>
        <v>15</v>
      </c>
      <c r="U6" s="0" t="n">
        <f aca="false">T6+1</f>
        <v>16</v>
      </c>
      <c r="V6" s="7" t="n">
        <f aca="false">U6+1</f>
        <v>17</v>
      </c>
      <c r="W6" s="3" t="n">
        <f aca="false">V6+1</f>
        <v>18</v>
      </c>
      <c r="X6" s="5" t="n">
        <f aca="false">W6+1</f>
        <v>19</v>
      </c>
      <c r="Y6" s="0"/>
      <c r="Z6" s="0"/>
      <c r="AA6" s="12"/>
    </row>
    <row r="7" s="32" customFormat="true" ht="12.95" hidden="false" customHeight="true" outlineLevel="0" collapsed="false">
      <c r="A7" s="0"/>
      <c r="B7" s="29" t="str">
        <f aca="false">H7</f>
        <v>12 pthread_mutex_t alarm_mutex = PTHREAD_MUTEX_INITIALIZER;</v>
      </c>
      <c r="C7" s="23" t="s">
        <v>35</v>
      </c>
      <c r="D7" s="30" t="s">
        <v>36</v>
      </c>
      <c r="E7" s="31"/>
      <c r="G7" s="33"/>
      <c r="H7" s="29" t="s">
        <v>37</v>
      </c>
      <c r="I7" s="34" t="s">
        <v>36</v>
      </c>
      <c r="J7" s="31"/>
      <c r="L7" s="2"/>
      <c r="M7" s="31"/>
      <c r="N7" s="31"/>
      <c r="O7" s="31"/>
      <c r="Q7" s="33"/>
      <c r="R7" s="29"/>
      <c r="S7" s="34"/>
      <c r="T7" s="31"/>
      <c r="V7" s="2"/>
      <c r="W7" s="30"/>
      <c r="X7" s="33"/>
      <c r="Y7" s="31"/>
      <c r="Z7" s="31"/>
      <c r="AA7" s="35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false" outlineLevel="0" collapsed="false">
      <c r="B8" s="29" t="str">
        <f aca="false">H8</f>
        <v>13 alarm_t* alarm_list = NULL;</v>
      </c>
      <c r="C8" s="7"/>
      <c r="D8" s="3" t="s">
        <v>38</v>
      </c>
      <c r="H8" s="1" t="s">
        <v>39</v>
      </c>
      <c r="I8" s="34" t="s">
        <v>36</v>
      </c>
      <c r="J8" s="0"/>
      <c r="O8" s="0"/>
      <c r="S8" s="34"/>
      <c r="T8" s="0"/>
      <c r="AA8" s="33"/>
    </row>
    <row r="9" customFormat="false" ht="12.8" hidden="false" customHeight="true" outlineLevel="0" collapsed="false">
      <c r="B9" s="29" t="str">
        <f aca="false">R9</f>
        <v>21 status = pthread_mutex_lock(&amp;alarm_mutex);</v>
      </c>
      <c r="C9" s="2" t="s">
        <v>40</v>
      </c>
      <c r="H9" s="36"/>
      <c r="I9" s="37"/>
      <c r="J9" s="0"/>
      <c r="O9" s="0"/>
      <c r="R9" s="1" t="s">
        <v>41</v>
      </c>
      <c r="S9" s="34" t="s">
        <v>36</v>
      </c>
      <c r="T9" s="0"/>
      <c r="AA9" s="38" t="s">
        <v>42</v>
      </c>
    </row>
    <row r="10" customFormat="false" ht="12.8" hidden="false" customHeight="false" outlineLevel="0" collapsed="false">
      <c r="C10" s="7"/>
      <c r="H10" s="36"/>
      <c r="I10" s="37"/>
      <c r="J10" s="0"/>
      <c r="L10" s="39"/>
      <c r="M10" s="40"/>
      <c r="N10" s="40"/>
      <c r="O10" s="40"/>
      <c r="P10" s="40"/>
      <c r="Q10" s="41"/>
      <c r="R10" s="1" t="s">
        <v>43</v>
      </c>
      <c r="S10" s="6" t="str">
        <f aca="false">D8</f>
        <v>NULL</v>
      </c>
      <c r="T10" s="0"/>
      <c r="AA10" s="38"/>
    </row>
    <row r="11" customFormat="false" ht="12.8" hidden="false" customHeight="false" outlineLevel="0" collapsed="false">
      <c r="C11" s="23"/>
      <c r="H11" s="36"/>
      <c r="I11" s="37"/>
      <c r="J11" s="42"/>
      <c r="K11" s="43"/>
      <c r="L11" s="39"/>
      <c r="M11" s="40"/>
      <c r="N11" s="40"/>
      <c r="O11" s="42"/>
      <c r="P11" s="42"/>
      <c r="Q11" s="41"/>
      <c r="R11" s="1" t="s">
        <v>44</v>
      </c>
      <c r="S11" s="6" t="s">
        <v>36</v>
      </c>
      <c r="T11" s="0"/>
      <c r="W11" s="3" t="n">
        <v>1</v>
      </c>
      <c r="AA11" s="38"/>
    </row>
    <row r="12" customFormat="false" ht="12.8" hidden="false" customHeight="false" outlineLevel="0" collapsed="false">
      <c r="B12" s="29" t="str">
        <f aca="false">R12</f>
        <v>38 status = pthread_mutex_unlock(&amp;alarm_mutex);</v>
      </c>
      <c r="C12" s="23" t="s">
        <v>45</v>
      </c>
      <c r="H12" s="36"/>
      <c r="I12" s="37"/>
      <c r="J12" s="0"/>
      <c r="L12" s="39"/>
      <c r="M12" s="40"/>
      <c r="N12" s="0"/>
      <c r="O12" s="0"/>
      <c r="Q12" s="41"/>
      <c r="R12" s="1" t="s">
        <v>46</v>
      </c>
      <c r="S12" s="6" t="s">
        <v>36</v>
      </c>
      <c r="T12" s="0"/>
      <c r="AA12" s="38"/>
    </row>
    <row r="13" customFormat="false" ht="12.8" hidden="false" customHeight="false" outlineLevel="0" collapsed="false">
      <c r="B13" s="29"/>
      <c r="C13" s="23"/>
      <c r="H13" s="1" t="s">
        <v>47</v>
      </c>
      <c r="I13" s="34" t="n">
        <f aca="false">I6</f>
        <v>5</v>
      </c>
      <c r="J13" s="42"/>
      <c r="K13" s="43"/>
      <c r="L13" s="39"/>
      <c r="M13" s="40"/>
      <c r="N13" s="40"/>
      <c r="O13" s="42"/>
      <c r="P13" s="42"/>
      <c r="Q13" s="41"/>
      <c r="R13" s="44" t="s">
        <v>48</v>
      </c>
      <c r="S13" s="45"/>
      <c r="T13" s="46"/>
      <c r="U13" s="46"/>
      <c r="V13" s="47"/>
      <c r="W13" s="48"/>
      <c r="X13" s="49"/>
      <c r="AA13" s="38"/>
    </row>
    <row r="14" customFormat="false" ht="12.8" hidden="false" customHeight="false" outlineLevel="0" collapsed="false">
      <c r="B14" s="29"/>
      <c r="C14" s="23"/>
      <c r="H14" s="36" t="s">
        <v>49</v>
      </c>
      <c r="I14" s="37" t="s">
        <v>36</v>
      </c>
      <c r="J14" s="40"/>
      <c r="K14" s="50" t="n">
        <v>5</v>
      </c>
      <c r="L14" s="39"/>
      <c r="M14" s="40"/>
      <c r="N14" s="40"/>
      <c r="O14" s="42"/>
      <c r="P14" s="42"/>
      <c r="Q14" s="41"/>
      <c r="R14" s="44"/>
      <c r="S14" s="45"/>
      <c r="T14" s="46"/>
      <c r="U14" s="46"/>
      <c r="V14" s="47"/>
      <c r="W14" s="48"/>
      <c r="X14" s="49"/>
      <c r="AA14" s="38"/>
    </row>
    <row r="15" customFormat="false" ht="12.8" hidden="false" customHeight="false" outlineLevel="0" collapsed="false">
      <c r="B15" s="29" t="str">
        <f aca="false">H15</f>
        <v>65 status = pthread_mutex_lock(&amp;alarm_mutex);</v>
      </c>
      <c r="C15" s="2" t="s">
        <v>40</v>
      </c>
      <c r="H15" s="1" t="s">
        <v>50</v>
      </c>
      <c r="I15" s="6" t="s">
        <v>36</v>
      </c>
      <c r="J15" s="0"/>
      <c r="O15" s="0"/>
      <c r="R15" s="44"/>
      <c r="S15" s="45"/>
      <c r="T15" s="46"/>
      <c r="U15" s="46"/>
      <c r="V15" s="47"/>
      <c r="W15" s="48"/>
      <c r="X15" s="49"/>
      <c r="AA15" s="38"/>
    </row>
    <row r="16" customFormat="false" ht="12.8" hidden="false" customHeight="false" outlineLevel="0" collapsed="false">
      <c r="C16" s="7"/>
      <c r="H16" s="1" t="s">
        <v>51</v>
      </c>
      <c r="I16" s="6" t="s">
        <v>36</v>
      </c>
      <c r="J16" s="0"/>
      <c r="L16" s="51" t="n">
        <f aca="false">Z2+K14</f>
        <v>10005</v>
      </c>
      <c r="O16" s="0"/>
      <c r="R16" s="44"/>
      <c r="S16" s="45"/>
      <c r="T16" s="46"/>
      <c r="U16" s="46"/>
      <c r="V16" s="47"/>
      <c r="W16" s="48"/>
      <c r="X16" s="49"/>
      <c r="AA16" s="38"/>
    </row>
    <row r="17" customFormat="false" ht="12.8" hidden="false" customHeight="false" outlineLevel="0" collapsed="false">
      <c r="C17" s="7"/>
      <c r="H17" s="1" t="s">
        <v>52</v>
      </c>
      <c r="I17" s="6" t="s">
        <v>36</v>
      </c>
      <c r="J17" s="0"/>
      <c r="M17" s="4" t="n">
        <f aca="false">D6</f>
        <v>1</v>
      </c>
      <c r="O17" s="0"/>
      <c r="R17" s="44"/>
      <c r="S17" s="45"/>
      <c r="T17" s="46"/>
      <c r="U17" s="46"/>
      <c r="V17" s="47"/>
      <c r="W17" s="48"/>
      <c r="X17" s="49"/>
      <c r="AA17" s="38"/>
    </row>
    <row r="18" customFormat="false" ht="12.8" hidden="false" customHeight="false" outlineLevel="0" collapsed="false">
      <c r="C18" s="7"/>
      <c r="H18" s="1" t="s">
        <v>53</v>
      </c>
      <c r="I18" s="6" t="s">
        <v>36</v>
      </c>
      <c r="J18" s="0"/>
      <c r="N18" s="4" t="str">
        <f aca="false">D8</f>
        <v>NULL</v>
      </c>
      <c r="O18" s="0"/>
      <c r="R18" s="44"/>
      <c r="S18" s="45"/>
      <c r="T18" s="46"/>
      <c r="U18" s="46"/>
      <c r="V18" s="47"/>
      <c r="W18" s="48"/>
      <c r="X18" s="49"/>
      <c r="AA18" s="38"/>
    </row>
    <row r="19" customFormat="false" ht="12.8" hidden="false" customHeight="false" outlineLevel="0" collapsed="false">
      <c r="B19" s="29" t="str">
        <f aca="false">H19</f>
        <v>79 *last = alarm;</v>
      </c>
      <c r="C19" s="23" t="s">
        <v>36</v>
      </c>
      <c r="D19" s="3" t="n">
        <f aca="false">I13</f>
        <v>5</v>
      </c>
      <c r="H19" s="1" t="s">
        <v>54</v>
      </c>
      <c r="I19" s="6" t="s">
        <v>36</v>
      </c>
      <c r="J19" s="0"/>
      <c r="O19" s="0"/>
      <c r="R19" s="44"/>
      <c r="S19" s="45"/>
      <c r="T19" s="46"/>
      <c r="U19" s="46"/>
      <c r="V19" s="47"/>
      <c r="W19" s="48"/>
      <c r="X19" s="49"/>
      <c r="AA19" s="38"/>
    </row>
    <row r="20" customFormat="false" ht="12.8" hidden="false" customHeight="false" outlineLevel="0" collapsed="false">
      <c r="B20" s="29" t="str">
        <f aca="false">H20</f>
        <v>80 alarm-&gt;link = NULL;</v>
      </c>
      <c r="C20" s="23" t="s">
        <v>36</v>
      </c>
      <c r="H20" s="1" t="s">
        <v>55</v>
      </c>
      <c r="I20" s="6" t="s">
        <v>36</v>
      </c>
      <c r="J20" s="4" t="s">
        <v>38</v>
      </c>
      <c r="O20" s="0"/>
      <c r="R20" s="44"/>
      <c r="S20" s="45"/>
      <c r="T20" s="46"/>
      <c r="U20" s="46"/>
      <c r="V20" s="47"/>
      <c r="W20" s="48"/>
      <c r="X20" s="49"/>
      <c r="AA20" s="38"/>
    </row>
    <row r="21" customFormat="false" ht="12.8" hidden="false" customHeight="false" outlineLevel="0" collapsed="false">
      <c r="B21" s="29" t="str">
        <f aca="false">H21</f>
        <v>89 status = pthread_mutex_unlock(&amp;alarm_mutex);</v>
      </c>
      <c r="C21" s="23" t="s">
        <v>45</v>
      </c>
      <c r="F21" s="4"/>
      <c r="H21" s="1" t="s">
        <v>56</v>
      </c>
      <c r="I21" s="6" t="s">
        <v>36</v>
      </c>
      <c r="K21" s="4"/>
      <c r="P21" s="4"/>
      <c r="R21" s="44"/>
      <c r="S21" s="45"/>
      <c r="T21" s="46"/>
      <c r="U21" s="46"/>
      <c r="V21" s="47"/>
      <c r="W21" s="48"/>
      <c r="X21" s="49"/>
      <c r="Y21" s="52"/>
      <c r="Z21" s="52"/>
      <c r="AA21" s="38"/>
    </row>
    <row r="22" customFormat="false" ht="12.8" hidden="false" customHeight="false" outlineLevel="0" collapsed="false">
      <c r="B22" s="53"/>
      <c r="C22" s="54"/>
      <c r="D22" s="55"/>
      <c r="E22" s="52"/>
      <c r="F22" s="52"/>
      <c r="G22" s="56"/>
      <c r="H22" s="57" t="s">
        <v>57</v>
      </c>
      <c r="I22" s="58" t="s">
        <v>36</v>
      </c>
      <c r="J22" s="52"/>
      <c r="K22" s="52"/>
      <c r="L22" s="54"/>
      <c r="M22" s="52"/>
      <c r="N22" s="52"/>
      <c r="O22" s="52"/>
      <c r="P22" s="52"/>
      <c r="Q22" s="56"/>
      <c r="R22" s="44"/>
      <c r="S22" s="45"/>
      <c r="T22" s="46"/>
      <c r="U22" s="46"/>
      <c r="V22" s="47"/>
      <c r="W22" s="48"/>
      <c r="X22" s="49"/>
      <c r="Y22" s="52"/>
      <c r="Z22" s="52"/>
      <c r="AA22" s="38"/>
    </row>
    <row r="23" customFormat="false" ht="12.8" hidden="false" customHeight="false" outlineLevel="0" collapsed="false">
      <c r="B23" s="29" t="str">
        <f aca="false">R23</f>
        <v>21 status = pthread_mutex_lock(&amp;alarm_mutex);</v>
      </c>
      <c r="C23" s="2" t="s">
        <v>40</v>
      </c>
      <c r="H23" s="57" t="s">
        <v>57</v>
      </c>
      <c r="I23" s="37" t="s">
        <v>36</v>
      </c>
      <c r="J23" s="0"/>
      <c r="O23" s="0"/>
      <c r="R23" s="1" t="s">
        <v>41</v>
      </c>
      <c r="S23" s="6" t="s">
        <v>36</v>
      </c>
      <c r="AA23" s="59" t="s">
        <v>58</v>
      </c>
      <c r="AB23" s="0" t="s">
        <v>36</v>
      </c>
    </row>
  </sheetData>
  <mergeCells count="18">
    <mergeCell ref="B1:G1"/>
    <mergeCell ref="H1:Q1"/>
    <mergeCell ref="R1:X1"/>
    <mergeCell ref="AA1:AA6"/>
    <mergeCell ref="B2:B6"/>
    <mergeCell ref="C2:G2"/>
    <mergeCell ref="H2:H6"/>
    <mergeCell ref="I2:Q2"/>
    <mergeCell ref="R2:R6"/>
    <mergeCell ref="S2:X2"/>
    <mergeCell ref="AA9:AA22"/>
    <mergeCell ref="R13:R22"/>
    <mergeCell ref="S13:S22"/>
    <mergeCell ref="T13:T22"/>
    <mergeCell ref="U13:U22"/>
    <mergeCell ref="V13:V22"/>
    <mergeCell ref="W13:W22"/>
    <mergeCell ref="X13:X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2018-01-21T15:33:01Z</dcterms:created>
  <dc:creator/>
  <dc:description/>
  <dc:language>en-US</dc:language>
  <cp:lastModifiedBy/>
  <dcterms:modified xsi:type="dcterms:W3CDTF">2018-01-27T18:27:26Z</dcterms:modified>
  <cp:revision>409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