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<sst xmlns="http://schemas.openxmlformats.org/spreadsheetml/2006/main" count="149" uniqueCount="63">
  <si>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</si>
  <si>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</si>
  <si>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</si>
  <si>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</si>
  <si>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</si>
  <si>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</si>
  <si>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</si>
  <si>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</si>
  <si>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</si>
  <si>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</si>
  <si>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Heap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</si>
  <si>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</si>
  <si>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</si>
  <si>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</si>
  <si>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</si>
  <si>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</si>
  <si>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</si>
  <si>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</si>
  <si>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</si>
  <si>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</si>
  <si>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</si>
  <si>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</si>
  <si>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</si>
  <si>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</si>
  <si>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</si>
  <si>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</si>
  <si>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</si>
  <si>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</si>
  <si>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</si>
  <si>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</si>
  <si>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</si>
  <si>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</si>
  <si>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</si>
  <si>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</si>
  <si>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</si>
  <si>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</si>
  <si>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</si>
  <si>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</si>
  <si>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</si>
  <si>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</si>
  <si>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</si>
  <si>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  <charset val="1"/>
      </rPr>
      <t xml:space="preserve">alarm_thread is repeatedly sleeping for 1 second in a loop while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</si>
  <si>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</si>
  <si>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</si>
  <si>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</si>
  <si>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</si>
  <si>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</si>
  <si>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</si>
  <si>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</si>
  <si>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</si>
  <si>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</si>
  <si>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</si>
  <si>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</si>
  <si>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</si>
  <si>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</si>
  <si>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</si>
  <si>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  <charset val="1"/>
      </rPr>
      <t xml:space="preserve">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 while user takes no action.</t>
    </r>
  </si>
  <si>
    <r>
      <rPr>
        <sz val="10"/>
        <rFont val="Arial"/>
        <family val="2"/>
        <charset val="1"/>
      </rPr>
      <t xml:space="preserve">Another alarm is being entered while alarm_thread is sleeping for the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</si>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</sst>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I13" activeCellId="0" sqref="I13"/>
    </sheetView>
  </sheetViews>
  <sheetFormatPr defaultRowHeight="12.8"/>
  <cols>
    <col collapsed="false" hidden="true" max="1" min="1" style="0" width="0"/>
    <col collapsed="false" hidden="false" max="2" min="2" style="1" width="2.42857142857143"/>
    <col collapsed="false" hidden="false" max="3" min="3" style="2" width="13.3622448979592"/>
    <col collapsed="false" hidden="false" max="4" min="4" style="3" width="9.44897959183673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42857142857143"/>
    <col collapsed="false" hidden="false" max="9" min="9" style="5" width="7.29081632653061"/>
    <col collapsed="false" hidden="false" max="10" min="10" style="3" width="9.17857142857143"/>
    <col collapsed="false" hidden="false" max="11" min="11" style="0" width="8.63775510204082"/>
    <col collapsed="false" hidden="false" max="12" min="12" style="6" width="6.47959183673469"/>
    <col collapsed="false" hidden="false" max="13" min="13" style="7" width="7.83163265306122"/>
    <col collapsed="false" hidden="false" max="14" min="14" style="3" width="7.69387755102041"/>
    <col collapsed="false" hidden="false" max="15" min="15" style="1" width="2.42857142857143"/>
    <col collapsed="false" hidden="false" max="16" min="16" style="3" width="7.29081632653061"/>
    <col collapsed="false" hidden="false" max="17" min="17" style="3" width="10.1224489795918"/>
    <col collapsed="false" hidden="false" max="18" min="18" style="4" width="6.0765306122449"/>
    <col collapsed="false" hidden="false" max="19" min="19" style="5" width="6.47959183673469"/>
    <col collapsed="false" hidden="false" max="20" min="20" style="3" width="12.9591836734694"/>
    <col collapsed="false" hidden="false" max="21" min="21" style="4" width="8.50510204081633"/>
    <col collapsed="false" hidden="false" max="22" min="22" style="8" width="6.47959183673469"/>
    <col collapsed="false" hidden="false" max="23" min="23" style="9" width="12.9591836734694"/>
    <col collapsed="false" hidden="false" max="1025" min="24" style="0" width="8.50510204081633"/>
  </cols>
  <sheetData>
    <row r="1" s="17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 t="s">
        <v>3</v>
      </c>
      <c r="P1" s="11"/>
      <c r="Q1" s="11"/>
      <c r="R1" s="11"/>
      <c r="S1" s="12"/>
      <c r="T1" s="13"/>
      <c r="U1" s="14"/>
      <c r="V1" s="15" t="s">
        <v>4</v>
      </c>
      <c r="W1" s="16" t="s">
        <v>5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5" t="s">
        <v>7</v>
      </c>
      <c r="C2" s="12" t="s">
        <v>8</v>
      </c>
      <c r="D2" s="12"/>
      <c r="E2" s="12"/>
      <c r="F2" s="12"/>
      <c r="G2" s="12"/>
      <c r="H2" s="15" t="s">
        <v>7</v>
      </c>
      <c r="I2" s="12" t="s">
        <v>9</v>
      </c>
      <c r="J2" s="12"/>
      <c r="K2" s="12"/>
      <c r="L2" s="12"/>
      <c r="M2" s="12"/>
      <c r="N2" s="12"/>
      <c r="O2" s="15" t="s">
        <v>7</v>
      </c>
      <c r="P2" s="13" t="s">
        <v>3</v>
      </c>
      <c r="Q2" s="13"/>
      <c r="R2" s="13"/>
      <c r="S2" s="18" t="s">
        <v>10</v>
      </c>
      <c r="T2" s="18"/>
      <c r="U2" s="18"/>
      <c r="V2" s="15"/>
      <c r="W2" s="16"/>
      <c r="X2" s="19"/>
    </row>
    <row r="3" customFormat="false" ht="12.8" hidden="false" customHeight="false" outlineLevel="0" collapsed="false">
      <c r="A3" s="10" t="s">
        <v>11</v>
      </c>
      <c r="B3" s="15"/>
      <c r="C3" s="20" t="s">
        <v>12</v>
      </c>
      <c r="D3" s="20" t="s">
        <v>13</v>
      </c>
      <c r="E3" s="20" t="s">
        <v>14</v>
      </c>
      <c r="F3" s="21" t="s">
        <v>15</v>
      </c>
      <c r="G3" s="22" t="s">
        <v>16</v>
      </c>
      <c r="H3" s="15"/>
      <c r="I3" s="23" t="s">
        <v>17</v>
      </c>
      <c r="J3" s="20" t="s">
        <v>14</v>
      </c>
      <c r="K3" s="21" t="s">
        <v>15</v>
      </c>
      <c r="L3" s="24" t="s">
        <v>16</v>
      </c>
      <c r="M3" s="25" t="s">
        <v>18</v>
      </c>
      <c r="N3" s="20" t="s">
        <v>19</v>
      </c>
      <c r="O3" s="15"/>
      <c r="P3" s="20" t="s">
        <v>17</v>
      </c>
      <c r="Q3" s="20" t="s">
        <v>20</v>
      </c>
      <c r="R3" s="22" t="s">
        <v>21</v>
      </c>
      <c r="S3" s="20" t="s">
        <v>14</v>
      </c>
      <c r="T3" s="21" t="s">
        <v>15</v>
      </c>
      <c r="U3" s="22" t="s">
        <v>16</v>
      </c>
      <c r="V3" s="15"/>
      <c r="W3" s="16"/>
    </row>
    <row r="4" customFormat="false" ht="12.8" hidden="false" customHeight="false" outlineLevel="0" collapsed="false">
      <c r="A4" s="10" t="s">
        <v>22</v>
      </c>
      <c r="B4" s="15"/>
      <c r="C4" s="26" t="s">
        <v>23</v>
      </c>
      <c r="D4" s="26" t="s">
        <v>24</v>
      </c>
      <c r="E4" s="26" t="s">
        <v>25</v>
      </c>
      <c r="F4" s="27" t="s">
        <v>26</v>
      </c>
      <c r="G4" s="28" t="s">
        <v>27</v>
      </c>
      <c r="H4" s="15"/>
      <c r="I4" s="29" t="s">
        <v>24</v>
      </c>
      <c r="J4" s="26" t="s">
        <v>25</v>
      </c>
      <c r="K4" s="27" t="s">
        <v>26</v>
      </c>
      <c r="L4" s="30" t="s">
        <v>27</v>
      </c>
      <c r="M4" s="31" t="s">
        <v>28</v>
      </c>
      <c r="N4" s="26" t="s">
        <v>24</v>
      </c>
      <c r="O4" s="15"/>
      <c r="P4" s="26" t="s">
        <v>24</v>
      </c>
      <c r="Q4" s="26" t="s">
        <v>26</v>
      </c>
      <c r="R4" s="28" t="s">
        <v>27</v>
      </c>
      <c r="S4" s="26" t="s">
        <v>25</v>
      </c>
      <c r="T4" s="27" t="s">
        <v>26</v>
      </c>
      <c r="U4" s="28" t="s">
        <v>27</v>
      </c>
      <c r="V4" s="15"/>
      <c r="W4" s="16"/>
    </row>
    <row r="5" customFormat="false" ht="12.8" hidden="false" customHeight="false" outlineLevel="0" collapsed="false">
      <c r="A5" s="10" t="s">
        <v>29</v>
      </c>
      <c r="B5" s="15"/>
      <c r="C5" s="26" t="s">
        <v>30</v>
      </c>
      <c r="D5" s="26" t="s">
        <v>31</v>
      </c>
      <c r="E5" s="26" t="s">
        <v>31</v>
      </c>
      <c r="F5" s="27" t="s">
        <v>30</v>
      </c>
      <c r="G5" s="28" t="s">
        <v>30</v>
      </c>
      <c r="H5" s="15"/>
      <c r="I5" s="29" t="s">
        <v>31</v>
      </c>
      <c r="J5" s="26" t="s">
        <v>31</v>
      </c>
      <c r="K5" s="27" t="s">
        <v>30</v>
      </c>
      <c r="L5" s="30" t="s">
        <v>30</v>
      </c>
      <c r="M5" s="31" t="s">
        <v>31</v>
      </c>
      <c r="N5" s="26" t="s">
        <v>31</v>
      </c>
      <c r="O5" s="15"/>
      <c r="P5" s="26" t="s">
        <v>31</v>
      </c>
      <c r="Q5" s="26" t="s">
        <v>30</v>
      </c>
      <c r="R5" s="28" t="s">
        <v>30</v>
      </c>
      <c r="S5" s="26" t="s">
        <v>31</v>
      </c>
      <c r="T5" s="27" t="s">
        <v>30</v>
      </c>
      <c r="U5" s="28" t="s">
        <v>30</v>
      </c>
      <c r="V5" s="15"/>
      <c r="W5" s="16"/>
    </row>
    <row r="6" customFormat="false" ht="12.8" hidden="false" customHeight="false" outlineLevel="0" collapsed="false">
      <c r="A6" s="10" t="s">
        <v>32</v>
      </c>
      <c r="B6" s="15"/>
      <c r="C6" s="32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5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7" t="n">
        <f aca="false">L6+1</f>
        <v>9</v>
      </c>
      <c r="N6" s="3" t="n">
        <f aca="false">M6+1</f>
        <v>10</v>
      </c>
      <c r="O6" s="15"/>
      <c r="P6" s="3" t="n">
        <f aca="false">N6+1</f>
        <v>11</v>
      </c>
      <c r="Q6" s="3" t="n">
        <f aca="false">P6+1</f>
        <v>12</v>
      </c>
      <c r="R6" s="4" t="n">
        <f aca="false">Q6+1</f>
        <v>13</v>
      </c>
      <c r="S6" s="3" t="n">
        <f aca="false">R6+1</f>
        <v>14</v>
      </c>
      <c r="T6" s="0" t="n">
        <f aca="false">S6+1</f>
        <v>15</v>
      </c>
      <c r="U6" s="4" t="n">
        <f aca="false">T6+1</f>
        <v>16</v>
      </c>
      <c r="V6" s="15"/>
      <c r="W6" s="16"/>
    </row>
    <row r="7" s="34" customFormat="true" ht="12.95" hidden="false" customHeight="true" outlineLevel="0" collapsed="false">
      <c r="A7" s="0"/>
      <c r="B7" s="33" t="str">
        <f aca="false">H7</f>
        <v>12 pthread_mutex_t alarm_mutex = PTHREAD_MUTEX_INITIALIZER;</v>
      </c>
      <c r="C7" s="26" t="s">
        <v>33</v>
      </c>
      <c r="D7" s="2" t="s">
        <v>34</v>
      </c>
      <c r="E7" s="2"/>
      <c r="G7" s="35"/>
      <c r="H7" s="33" t="s">
        <v>35</v>
      </c>
      <c r="I7" s="36" t="s">
        <v>34</v>
      </c>
      <c r="J7" s="2"/>
      <c r="L7" s="37"/>
      <c r="M7" s="38"/>
      <c r="N7" s="2"/>
      <c r="O7" s="33"/>
      <c r="P7" s="2"/>
      <c r="Q7" s="2"/>
      <c r="R7" s="35"/>
      <c r="S7" s="36"/>
      <c r="T7" s="2"/>
      <c r="U7" s="35"/>
      <c r="V7" s="39"/>
      <c r="W7" s="4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1" t="str">
        <f aca="false">H8</f>
        <v>13 alarm_t* alarm_list = NULL;</v>
      </c>
      <c r="C8" s="42" t="s">
        <v>34</v>
      </c>
      <c r="D8" s="42" t="s">
        <v>36</v>
      </c>
      <c r="E8" s="43"/>
      <c r="F8" s="43"/>
      <c r="G8" s="43"/>
      <c r="H8" s="41" t="s">
        <v>37</v>
      </c>
      <c r="I8" s="44" t="s">
        <v>34</v>
      </c>
      <c r="J8" s="43"/>
      <c r="K8" s="43"/>
      <c r="L8" s="45"/>
      <c r="M8" s="46"/>
      <c r="N8" s="43"/>
      <c r="O8" s="47"/>
      <c r="P8" s="42"/>
      <c r="Q8" s="43"/>
      <c r="R8" s="43"/>
      <c r="S8" s="48"/>
      <c r="T8" s="43"/>
      <c r="U8" s="49"/>
      <c r="V8" s="47"/>
      <c r="W8" s="50"/>
    </row>
    <row r="9" customFormat="false" ht="12.8" hidden="false" customHeight="true" outlineLevel="0" collapsed="false">
      <c r="B9" s="33" t="str">
        <f aca="false">O9</f>
        <v>21 status = pthread_mutex_lock(&amp;alarm_mutex);</v>
      </c>
      <c r="C9" s="2" t="s">
        <v>38</v>
      </c>
      <c r="D9" s="0"/>
      <c r="E9" s="0"/>
      <c r="G9" s="0"/>
      <c r="H9" s="51" t="s">
        <v>39</v>
      </c>
      <c r="I9" s="52" t="s">
        <v>34</v>
      </c>
      <c r="J9" s="53"/>
      <c r="K9" s="53"/>
      <c r="L9" s="54"/>
      <c r="M9" s="55"/>
      <c r="N9" s="53"/>
      <c r="O9" s="1" t="s">
        <v>40</v>
      </c>
      <c r="P9" s="2" t="s">
        <v>34</v>
      </c>
      <c r="Q9" s="0"/>
      <c r="R9" s="0"/>
      <c r="T9" s="0"/>
      <c r="W9" s="56" t="s">
        <v>41</v>
      </c>
    </row>
    <row r="10" customFormat="false" ht="12.8" hidden="false" customHeight="false" outlineLevel="0" collapsed="false">
      <c r="B10" s="8"/>
      <c r="C10" s="3"/>
      <c r="D10" s="0"/>
      <c r="E10" s="0"/>
      <c r="G10" s="0"/>
      <c r="H10" s="51"/>
      <c r="I10" s="52"/>
      <c r="J10" s="53"/>
      <c r="K10" s="53"/>
      <c r="L10" s="54"/>
      <c r="M10" s="55"/>
      <c r="N10" s="53"/>
      <c r="O10" s="1" t="s">
        <v>42</v>
      </c>
      <c r="P10" s="3" t="str">
        <f aca="false">D8</f>
        <v>NULL</v>
      </c>
      <c r="Q10" s="0"/>
      <c r="R10" s="0"/>
      <c r="T10" s="0"/>
      <c r="W10" s="56"/>
    </row>
    <row r="11" customFormat="false" ht="12.8" hidden="false" customHeight="false" outlineLevel="0" collapsed="false">
      <c r="B11" s="8"/>
      <c r="C11" s="26"/>
      <c r="D11" s="0"/>
      <c r="E11" s="0"/>
      <c r="G11" s="0"/>
      <c r="H11" s="51"/>
      <c r="I11" s="52"/>
      <c r="J11" s="53"/>
      <c r="K11" s="53"/>
      <c r="L11" s="54"/>
      <c r="M11" s="55"/>
      <c r="N11" s="53"/>
      <c r="O11" s="1" t="s">
        <v>43</v>
      </c>
      <c r="P11" s="3" t="s">
        <v>34</v>
      </c>
      <c r="Q11" s="3" t="n">
        <v>1</v>
      </c>
      <c r="R11" s="0"/>
      <c r="T11" s="0"/>
      <c r="W11" s="56"/>
    </row>
    <row r="12" customFormat="false" ht="12.8" hidden="false" customHeight="false" outlineLevel="0" collapsed="false">
      <c r="B12" s="33" t="str">
        <f aca="false">O12</f>
        <v>38 status = pthread_mutex_unlock(&amp;alarm_mutex);</v>
      </c>
      <c r="C12" s="26" t="s">
        <v>44</v>
      </c>
      <c r="D12" s="0"/>
      <c r="E12" s="0"/>
      <c r="G12" s="0"/>
      <c r="H12" s="51"/>
      <c r="I12" s="52"/>
      <c r="J12" s="53"/>
      <c r="K12" s="53"/>
      <c r="L12" s="54"/>
      <c r="M12" s="55"/>
      <c r="N12" s="53"/>
      <c r="O12" s="1" t="s">
        <v>45</v>
      </c>
      <c r="P12" s="3" t="s">
        <v>34</v>
      </c>
      <c r="Q12" s="0"/>
      <c r="R12" s="0"/>
      <c r="T12" s="0"/>
      <c r="W12" s="56"/>
    </row>
    <row r="13" customFormat="false" ht="12.8" hidden="false" customHeight="false" outlineLevel="0" collapsed="false">
      <c r="B13" s="33"/>
      <c r="C13" s="26"/>
      <c r="D13" s="0"/>
      <c r="E13" s="0"/>
      <c r="G13" s="0"/>
      <c r="H13" s="1" t="s">
        <v>46</v>
      </c>
      <c r="I13" s="36" t="n">
        <f aca="false">I6</f>
        <v>5</v>
      </c>
      <c r="J13" s="57"/>
      <c r="K13" s="58"/>
      <c r="L13" s="54"/>
      <c r="M13" s="55"/>
      <c r="N13" s="53"/>
      <c r="O13" s="59" t="s">
        <v>47</v>
      </c>
      <c r="P13" s="60"/>
      <c r="Q13" s="60"/>
      <c r="R13" s="61"/>
      <c r="S13" s="62"/>
      <c r="T13" s="53"/>
      <c r="U13" s="63"/>
      <c r="W13" s="56"/>
    </row>
    <row r="14" customFormat="false" ht="12.8" hidden="false" customHeight="false" outlineLevel="0" collapsed="false">
      <c r="B14" s="33"/>
      <c r="C14" s="26"/>
      <c r="D14" s="0"/>
      <c r="E14" s="0"/>
      <c r="G14" s="0"/>
      <c r="H14" s="51" t="s">
        <v>48</v>
      </c>
      <c r="I14" s="52" t="s">
        <v>34</v>
      </c>
      <c r="J14" s="53"/>
      <c r="K14" s="64" t="n">
        <v>3</v>
      </c>
      <c r="L14" s="54"/>
      <c r="M14" s="55"/>
      <c r="N14" s="53"/>
      <c r="O14" s="59"/>
      <c r="P14" s="60"/>
      <c r="Q14" s="60"/>
      <c r="R14" s="61"/>
      <c r="S14" s="62"/>
      <c r="T14" s="53"/>
      <c r="U14" s="63"/>
      <c r="W14" s="56"/>
    </row>
    <row r="15" customFormat="false" ht="12.8" hidden="false" customHeight="false" outlineLevel="0" collapsed="false">
      <c r="B15" s="33" t="str">
        <f aca="false">H15</f>
        <v>65 status = pthread_mutex_lock(&amp;alarm_mutex);</v>
      </c>
      <c r="C15" s="2" t="s">
        <v>38</v>
      </c>
      <c r="D15" s="0"/>
      <c r="E15" s="0"/>
      <c r="G15" s="0"/>
      <c r="H15" s="1" t="s">
        <v>49</v>
      </c>
      <c r="I15" s="5" t="s">
        <v>34</v>
      </c>
      <c r="J15" s="0"/>
      <c r="M15" s="0"/>
      <c r="N15" s="0"/>
      <c r="O15" s="59"/>
      <c r="P15" s="60"/>
      <c r="Q15" s="60"/>
      <c r="R15" s="61"/>
      <c r="S15" s="62"/>
      <c r="T15" s="53"/>
      <c r="U15" s="63"/>
      <c r="W15" s="56"/>
    </row>
    <row r="16" customFormat="false" ht="12.8" hidden="false" customHeight="false" outlineLevel="0" collapsed="false">
      <c r="B16" s="8"/>
      <c r="C16" s="3"/>
      <c r="D16" s="0"/>
      <c r="E16" s="0"/>
      <c r="G16" s="0"/>
      <c r="H16" s="1" t="s">
        <v>50</v>
      </c>
      <c r="I16" s="5" t="s">
        <v>34</v>
      </c>
      <c r="J16" s="0"/>
      <c r="L16" s="65" t="n">
        <f aca="false">V16+K14</f>
        <v>10003</v>
      </c>
      <c r="M16" s="0"/>
      <c r="N16" s="0"/>
      <c r="O16" s="59"/>
      <c r="P16" s="60"/>
      <c r="Q16" s="60"/>
      <c r="R16" s="61"/>
      <c r="S16" s="62"/>
      <c r="T16" s="53"/>
      <c r="U16" s="63"/>
      <c r="V16" s="66" t="n">
        <v>10000</v>
      </c>
      <c r="W16" s="56"/>
    </row>
    <row r="17" customFormat="false" ht="12.8" hidden="false" customHeight="false" outlineLevel="0" collapsed="false">
      <c r="B17" s="8"/>
      <c r="C17" s="3"/>
      <c r="D17" s="0"/>
      <c r="E17" s="0"/>
      <c r="G17" s="0"/>
      <c r="H17" s="1" t="s">
        <v>51</v>
      </c>
      <c r="I17" s="5" t="s">
        <v>34</v>
      </c>
      <c r="J17" s="0"/>
      <c r="M17" s="7" t="n">
        <f aca="false">D6</f>
        <v>1</v>
      </c>
      <c r="N17" s="0"/>
      <c r="O17" s="59"/>
      <c r="P17" s="60"/>
      <c r="Q17" s="60"/>
      <c r="R17" s="61"/>
      <c r="S17" s="62"/>
      <c r="T17" s="53"/>
      <c r="U17" s="63"/>
      <c r="W17" s="56"/>
    </row>
    <row r="18" customFormat="false" ht="12.8" hidden="false" customHeight="false" outlineLevel="0" collapsed="false">
      <c r="B18" s="8"/>
      <c r="C18" s="3"/>
      <c r="D18" s="0"/>
      <c r="E18" s="0"/>
      <c r="G18" s="0"/>
      <c r="H18" s="1" t="s">
        <v>52</v>
      </c>
      <c r="I18" s="5" t="s">
        <v>34</v>
      </c>
      <c r="J18" s="0"/>
      <c r="M18" s="0"/>
      <c r="N18" s="3" t="str">
        <f aca="false">D8</f>
        <v>NULL</v>
      </c>
      <c r="O18" s="59"/>
      <c r="P18" s="60"/>
      <c r="Q18" s="60"/>
      <c r="R18" s="61"/>
      <c r="S18" s="62"/>
      <c r="T18" s="53"/>
      <c r="U18" s="63"/>
      <c r="W18" s="56"/>
    </row>
    <row r="19" customFormat="false" ht="12.8" hidden="false" customHeight="false" outlineLevel="0" collapsed="false">
      <c r="B19" s="33" t="str">
        <f aca="false">H19</f>
        <v>79 *last = alarm;</v>
      </c>
      <c r="C19" s="26" t="s">
        <v>34</v>
      </c>
      <c r="D19" s="3" t="n">
        <f aca="false">I13</f>
        <v>5</v>
      </c>
      <c r="E19" s="0"/>
      <c r="G19" s="0"/>
      <c r="H19" s="1" t="s">
        <v>53</v>
      </c>
      <c r="I19" s="5" t="s">
        <v>34</v>
      </c>
      <c r="J19" s="0"/>
      <c r="M19" s="0"/>
      <c r="N19" s="0"/>
      <c r="O19" s="59"/>
      <c r="P19" s="60"/>
      <c r="Q19" s="60"/>
      <c r="R19" s="61"/>
      <c r="S19" s="62"/>
      <c r="T19" s="53"/>
      <c r="U19" s="63"/>
      <c r="W19" s="56"/>
    </row>
    <row r="20" customFormat="false" ht="12.8" hidden="false" customHeight="false" outlineLevel="0" collapsed="false">
      <c r="B20" s="33" t="str">
        <f aca="false">H20</f>
        <v>80 alarm-&gt;link = NULL;</v>
      </c>
      <c r="C20" s="26" t="s">
        <v>34</v>
      </c>
      <c r="D20" s="0"/>
      <c r="E20" s="0"/>
      <c r="G20" s="0"/>
      <c r="H20" s="1" t="s">
        <v>54</v>
      </c>
      <c r="I20" s="5" t="s">
        <v>34</v>
      </c>
      <c r="J20" s="3" t="s">
        <v>36</v>
      </c>
      <c r="M20" s="0"/>
      <c r="N20" s="0"/>
      <c r="O20" s="59"/>
      <c r="P20" s="60"/>
      <c r="Q20" s="60"/>
      <c r="R20" s="61"/>
      <c r="S20" s="62"/>
      <c r="T20" s="53"/>
      <c r="U20" s="63"/>
      <c r="W20" s="56"/>
    </row>
    <row r="21" customFormat="false" ht="12.8" hidden="false" customHeight="false" outlineLevel="0" collapsed="false">
      <c r="B21" s="41" t="str">
        <f aca="false">H21</f>
        <v>89 status = pthread_mutex_unlock(&amp;alarm_mutex);</v>
      </c>
      <c r="C21" s="67" t="s">
        <v>44</v>
      </c>
      <c r="D21" s="42"/>
      <c r="E21" s="42"/>
      <c r="F21" s="42"/>
      <c r="G21" s="49"/>
      <c r="H21" s="41" t="s">
        <v>55</v>
      </c>
      <c r="I21" s="44" t="s">
        <v>34</v>
      </c>
      <c r="J21" s="42"/>
      <c r="K21" s="42"/>
      <c r="L21" s="45"/>
      <c r="M21" s="46"/>
      <c r="N21" s="42"/>
      <c r="O21" s="59"/>
      <c r="P21" s="60"/>
      <c r="Q21" s="60"/>
      <c r="R21" s="61"/>
      <c r="S21" s="68"/>
      <c r="T21" s="60"/>
      <c r="U21" s="61"/>
      <c r="V21" s="47"/>
      <c r="W21" s="56"/>
    </row>
    <row r="22" customFormat="false" ht="12.8" hidden="false" customHeight="true" outlineLevel="0" collapsed="false">
      <c r="B22" s="33" t="str">
        <f aca="false">O22</f>
        <v>21 status = pthread_mutex_lock(&amp;alarm_mutex);</v>
      </c>
      <c r="C22" s="2" t="s">
        <v>38</v>
      </c>
      <c r="D22" s="0"/>
      <c r="E22" s="0"/>
      <c r="G22" s="0"/>
      <c r="H22" s="51" t="s">
        <v>39</v>
      </c>
      <c r="I22" s="52" t="s">
        <v>34</v>
      </c>
      <c r="J22" s="53"/>
      <c r="K22" s="53"/>
      <c r="L22" s="54"/>
      <c r="M22" s="55"/>
      <c r="N22" s="53"/>
      <c r="O22" s="1" t="s">
        <v>40</v>
      </c>
      <c r="P22" s="3" t="s">
        <v>34</v>
      </c>
      <c r="Q22" s="0"/>
      <c r="R22" s="0"/>
      <c r="T22" s="0"/>
      <c r="W22" s="40" t="s">
        <v>56</v>
      </c>
      <c r="X22" s="34" t="s">
        <v>57</v>
      </c>
      <c r="Y22" s="0" t="s">
        <v>34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51"/>
      <c r="I23" s="52"/>
      <c r="J23" s="53"/>
      <c r="K23" s="53"/>
      <c r="L23" s="54"/>
      <c r="M23" s="55"/>
      <c r="N23" s="53"/>
      <c r="O23" s="33" t="s">
        <v>42</v>
      </c>
      <c r="P23" s="3" t="n">
        <f aca="false">D19</f>
        <v>5</v>
      </c>
      <c r="Q23" s="0"/>
      <c r="R23" s="0"/>
      <c r="T23" s="0"/>
      <c r="W23" s="40"/>
    </row>
    <row r="24" customFormat="false" ht="12.8" hidden="false" customHeight="false" outlineLevel="0" collapsed="false">
      <c r="B24" s="33" t="str">
        <f aca="false">O24</f>
        <v>27 alarm_list = alarm-&gt;link;</v>
      </c>
      <c r="C24" s="2" t="s">
        <v>34</v>
      </c>
      <c r="D24" s="3" t="str">
        <f aca="false">J20</f>
        <v>NULL</v>
      </c>
      <c r="E24" s="0"/>
      <c r="G24" s="0"/>
      <c r="H24" s="51"/>
      <c r="I24" s="52"/>
      <c r="J24" s="53"/>
      <c r="K24" s="53"/>
      <c r="L24" s="54"/>
      <c r="M24" s="55"/>
      <c r="N24" s="53"/>
      <c r="O24" s="1" t="s">
        <v>58</v>
      </c>
      <c r="P24" s="3" t="s">
        <v>34</v>
      </c>
      <c r="Q24" s="0"/>
      <c r="R24" s="0"/>
      <c r="T24" s="0"/>
      <c r="W24" s="40"/>
    </row>
    <row r="25" customFormat="false" ht="12.8" hidden="false" customHeight="false" outlineLevel="0" collapsed="false">
      <c r="B25" s="8"/>
      <c r="C25" s="0"/>
      <c r="D25" s="0"/>
      <c r="E25" s="0"/>
      <c r="G25" s="0"/>
      <c r="H25" s="51"/>
      <c r="I25" s="52"/>
      <c r="J25" s="52"/>
      <c r="K25" s="52"/>
      <c r="L25" s="54"/>
      <c r="M25" s="55"/>
      <c r="N25" s="53"/>
      <c r="O25" s="1" t="s">
        <v>59</v>
      </c>
      <c r="P25" s="69" t="s">
        <v>34</v>
      </c>
      <c r="Q25" s="0"/>
      <c r="R25" s="70" t="n">
        <f aca="false">V25</f>
        <v>10001</v>
      </c>
      <c r="S25" s="71"/>
      <c r="T25" s="72"/>
      <c r="U25" s="70"/>
      <c r="V25" s="66" t="n">
        <v>10001</v>
      </c>
      <c r="W25" s="40"/>
    </row>
    <row r="26" customFormat="false" ht="12.8" hidden="false" customHeight="false" outlineLevel="0" collapsed="false">
      <c r="B26" s="8"/>
      <c r="C26" s="0"/>
      <c r="D26" s="0"/>
      <c r="E26" s="0"/>
      <c r="G26" s="0"/>
      <c r="H26" s="51"/>
      <c r="I26" s="52"/>
      <c r="J26" s="52"/>
      <c r="K26" s="52"/>
      <c r="L26" s="54"/>
      <c r="M26" s="55"/>
      <c r="N26" s="53"/>
      <c r="O26" s="1" t="s">
        <v>60</v>
      </c>
      <c r="P26" s="3" t="s">
        <v>34</v>
      </c>
      <c r="Q26" s="3" t="n">
        <f aca="false">L16-R25</f>
        <v>2</v>
      </c>
      <c r="R26" s="0"/>
      <c r="T26" s="0"/>
      <c r="W26" s="40"/>
    </row>
    <row r="27" customFormat="false" ht="12.8" hidden="false" customHeight="false" outlineLevel="0" collapsed="false">
      <c r="B27" s="33" t="str">
        <f aca="false">O27</f>
        <v>38 status = pthread_mutex_unlock(&amp;alarm_mutex);</v>
      </c>
      <c r="C27" s="26" t="s">
        <v>44</v>
      </c>
      <c r="D27" s="0"/>
      <c r="E27" s="0"/>
      <c r="G27" s="0"/>
      <c r="H27" s="51"/>
      <c r="I27" s="52"/>
      <c r="J27" s="53"/>
      <c r="K27" s="53"/>
      <c r="L27" s="54"/>
      <c r="M27" s="55"/>
      <c r="N27" s="53"/>
      <c r="O27" s="1" t="s">
        <v>45</v>
      </c>
      <c r="P27" s="3" t="s">
        <v>34</v>
      </c>
      <c r="Q27" s="0"/>
      <c r="R27" s="0"/>
      <c r="T27" s="0"/>
      <c r="W27" s="40"/>
    </row>
    <row r="28" customFormat="false" ht="12.8" hidden="false" customHeight="false" outlineLevel="0" collapsed="false">
      <c r="B28" s="33"/>
      <c r="C28" s="0"/>
      <c r="D28" s="0"/>
      <c r="E28" s="0"/>
      <c r="F28" s="3"/>
      <c r="G28" s="0"/>
      <c r="H28" s="51"/>
      <c r="I28" s="52"/>
      <c r="J28" s="53"/>
      <c r="K28" s="53"/>
      <c r="L28" s="54"/>
      <c r="M28" s="55"/>
      <c r="N28" s="53"/>
      <c r="O28" s="1" t="s">
        <v>47</v>
      </c>
      <c r="P28" s="2" t="s">
        <v>34</v>
      </c>
      <c r="Q28" s="0"/>
      <c r="W28" s="40"/>
    </row>
    <row r="29" customFormat="false" ht="12.8" hidden="false" customHeight="false" outlineLevel="0" collapsed="false">
      <c r="B29" s="8"/>
      <c r="C29" s="0"/>
      <c r="D29" s="0"/>
      <c r="E29" s="0"/>
      <c r="G29" s="0"/>
      <c r="H29" s="51"/>
      <c r="I29" s="52"/>
      <c r="J29" s="53"/>
      <c r="K29" s="53"/>
      <c r="L29" s="54"/>
      <c r="M29" s="55"/>
      <c r="N29" s="53"/>
      <c r="O29" s="1" t="s">
        <v>61</v>
      </c>
      <c r="P29" s="3" t="s">
        <v>34</v>
      </c>
      <c r="Q29" s="0"/>
    </row>
    <row r="30" customFormat="false" ht="12.8" hidden="false" customHeight="false" outlineLevel="0" collapsed="false">
      <c r="B30" s="8"/>
      <c r="C30" s="0"/>
      <c r="D30" s="0"/>
      <c r="E30" s="0"/>
      <c r="G30" s="0"/>
      <c r="I30" s="0"/>
      <c r="J30" s="0"/>
      <c r="N30" s="0"/>
      <c r="O30" s="1" t="s">
        <v>62</v>
      </c>
      <c r="P30" s="3" t="s">
        <v>36</v>
      </c>
      <c r="Q30" s="0"/>
    </row>
    <row r="31" customFormat="false" ht="12.8" hidden="false" customHeight="false" outlineLevel="0" collapsed="false">
      <c r="B31" s="33" t="str">
        <f aca="false">O31</f>
        <v>21 status = pthread_mutex_lock(&amp;alarm_mutex);</v>
      </c>
      <c r="C31" s="2" t="s">
        <v>38</v>
      </c>
      <c r="D31" s="0"/>
      <c r="E31" s="0"/>
      <c r="G31" s="0"/>
      <c r="I31" s="52" t="s">
        <v>34</v>
      </c>
      <c r="J31" s="0"/>
      <c r="N31" s="0"/>
      <c r="O31" s="1" t="s">
        <v>40</v>
      </c>
      <c r="P31" s="3" t="s">
        <v>34</v>
      </c>
      <c r="Q31" s="0"/>
    </row>
    <row r="32" customFormat="false" ht="12.8" hidden="false" customHeight="false" outlineLevel="0" collapsed="false">
      <c r="B32" s="8"/>
      <c r="C32" s="0"/>
      <c r="O32" s="1" t="s">
        <v>42</v>
      </c>
      <c r="P32" s="3" t="str">
        <f aca="false">D24</f>
        <v>NULL</v>
      </c>
      <c r="Q32" s="0"/>
    </row>
    <row r="33" customFormat="false" ht="12.8" hidden="false" customHeight="false" outlineLevel="0" collapsed="false">
      <c r="B33" s="8"/>
      <c r="C33" s="0"/>
      <c r="O33" s="1" t="s">
        <v>43</v>
      </c>
      <c r="P33" s="3" t="s">
        <v>34</v>
      </c>
      <c r="Q33" s="3" t="n">
        <v>1</v>
      </c>
    </row>
    <row r="34" customFormat="false" ht="12.8" hidden="false" customHeight="false" outlineLevel="0" collapsed="false">
      <c r="B34" s="1" t="str">
        <f aca="false">O34</f>
        <v>38 status = pthread_mutex_unlock(&amp;alarm_mutex);</v>
      </c>
      <c r="C34" s="26" t="s">
        <v>44</v>
      </c>
      <c r="O34" s="1" t="s">
        <v>45</v>
      </c>
      <c r="P34" s="3" t="s">
        <v>34</v>
      </c>
    </row>
    <row r="35" customFormat="false" ht="12.8" hidden="false" customHeight="false" outlineLevel="0" collapsed="false">
      <c r="O35" s="1" t="s">
        <v>47</v>
      </c>
      <c r="P35" s="3" t="s">
        <v>34</v>
      </c>
    </row>
  </sheetData>
  <mergeCells count="31">
    <mergeCell ref="B1:G1"/>
    <mergeCell ref="H1:N1"/>
    <mergeCell ref="O1:R1"/>
    <mergeCell ref="V1:V6"/>
    <mergeCell ref="W1:W6"/>
    <mergeCell ref="B2:B6"/>
    <mergeCell ref="C2:G2"/>
    <mergeCell ref="H2:H6"/>
    <mergeCell ref="I2:N2"/>
    <mergeCell ref="O2:O6"/>
    <mergeCell ref="P2:R2"/>
    <mergeCell ref="S2:U2"/>
    <mergeCell ref="H9:H12"/>
    <mergeCell ref="I9:I12"/>
    <mergeCell ref="J9:J12"/>
    <mergeCell ref="K9:K12"/>
    <mergeCell ref="L9:L12"/>
    <mergeCell ref="M9:M12"/>
    <mergeCell ref="N9:N12"/>
    <mergeCell ref="W9:W21"/>
    <mergeCell ref="O13:O21"/>
    <mergeCell ref="P13:P21"/>
    <mergeCell ref="Q13:Q21"/>
    <mergeCell ref="R13:R21"/>
    <mergeCell ref="H22:H29"/>
    <mergeCell ref="I22:I29"/>
    <mergeCell ref="J22:J29"/>
    <mergeCell ref="K22:K29"/>
    <mergeCell ref="L22:L29"/>
    <mergeCell ref="M22:M29"/>
    <mergeCell ref="N22:N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2018-01-28T16:45:50Z</dcterms:modified>
  <cp:revision>487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