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<sst xmlns="http://schemas.openxmlformats.org/spreadsheetml/2006/main" count="12" uniqueCount="12">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</sst>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9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19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29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39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49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0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1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2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3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4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5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6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7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46800</xdr:colOff>
      <xdr:row>50</xdr:row>
      <xdr:rowOff>59040</xdr:rowOff>
    </xdr:to>
    <xdr:sp>
      <xdr:nvSpPr>
        <xdr:cNvPr id="58" name="CustomShape 1" hidden="1"/>
        <xdr:cNvSpPr/>
      </xdr:nvSpPr>
      <xdr:spPr>
        <a:xfrm>
          <a:off x="0" y="0"/>
          <a:ext cx="13029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5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8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6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8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7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8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8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8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9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8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09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0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1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2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3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4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5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6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151200</xdr:colOff>
      <xdr:row>0</xdr:row>
      <xdr:rowOff>189000</xdr:rowOff>
    </xdr:to>
    <xdr:sp>
      <xdr:nvSpPr>
        <xdr:cNvPr id="117" name="CustomShape 1" hidden="1"/>
        <xdr:cNvSpPr/>
      </xdr:nvSpPr>
      <xdr:spPr>
        <a:xfrm>
          <a:off x="0" y="0"/>
          <a:ext cx="979020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39.6356275303644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2.5344129554656"/>
    <col collapsed="false" hidden="false" max="18" min="16" style="2" width="9.10526315789474"/>
    <col collapsed="false" hidden="false" max="19" min="19" style="2" width="10.2834008097166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0.996548951947084</v>
      </c>
      <c r="H1" s="2" t="s">
        <v>6</v>
      </c>
      <c r="I1" s="4" t="n">
        <f aca="false">G1 / 8</f>
        <v>0.124568618993386</v>
      </c>
      <c r="J1" s="2" t="s">
        <v>7</v>
      </c>
      <c r="K1" s="5" t="n">
        <f aca="false">I1 / 22</f>
        <v>0.0056622099542448</v>
      </c>
      <c r="L1" s="0" t="n">
        <f aca="false">HOUR(K1)</f>
        <v>0</v>
      </c>
      <c r="M1" s="6" t="n">
        <f aca="false">MINUTE(K1)</f>
        <v>8</v>
      </c>
      <c r="N1" s="7" t="n">
        <f aca="false">L1 + M1 / 60</f>
        <v>0.133333333333333</v>
      </c>
      <c r="O1" s="2" t="s">
        <v>8</v>
      </c>
      <c r="P1" s="8" t="n">
        <v>4500</v>
      </c>
      <c r="Q1" s="2" t="s">
        <v>9</v>
      </c>
      <c r="R1" s="8" t="n">
        <f aca="false">P1 / N1</f>
        <v>33750</v>
      </c>
      <c r="S1" s="2" t="s">
        <v>10</v>
      </c>
      <c r="T1" s="2" t="n">
        <v>62.96</v>
      </c>
      <c r="U1" s="2" t="s">
        <v>11</v>
      </c>
      <c r="V1" s="8" t="n">
        <f aca="false">R1 * T1</f>
        <v>2124900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B5" s="5"/>
      <c r="C5" s="5"/>
      <c r="D5" s="5" t="n">
        <f aca="false">C5-B5</f>
        <v>0</v>
      </c>
    </row>
    <row r="6" customFormat="false" ht="15" hidden="false" customHeight="false" outlineLevel="0" collapsed="false">
      <c r="B6" s="5"/>
      <c r="C6" s="5"/>
      <c r="D6" s="5" t="n">
        <f aca="false">C6-B6</f>
        <v>0</v>
      </c>
    </row>
    <row r="7" customFormat="false" ht="15" hidden="false" customHeight="false" outlineLevel="0" collapsed="false">
      <c r="B7" s="5"/>
      <c r="C7" s="5"/>
      <c r="D7" s="5" t="n">
        <f aca="false">C7-B7</f>
        <v>0</v>
      </c>
    </row>
    <row r="8" customFormat="false" ht="15" hidden="false" customHeight="false" outlineLevel="0" collapsed="false">
      <c r="B8" s="5"/>
      <c r="C8" s="5"/>
      <c r="D8" s="5" t="n">
        <f aca="false">C8-B8</f>
        <v>0</v>
      </c>
    </row>
    <row r="9" customFormat="false" ht="15" hidden="false" customHeight="false" outlineLevel="0" collapsed="false">
      <c r="B9" s="5"/>
      <c r="C9" s="5"/>
      <c r="D9" s="5" t="n">
        <f aca="false">C9-B9</f>
        <v>0</v>
      </c>
    </row>
    <row r="10" customFormat="false" ht="13.8" hidden="false" customHeight="false" outlineLevel="0" collapsed="false">
      <c r="B10" s="5"/>
      <c r="C10" s="5"/>
      <c r="D10" s="5" t="n">
        <f aca="false">C10-B10</f>
        <v>0</v>
      </c>
    </row>
    <row r="11" customFormat="false" ht="15" hidden="false" customHeight="false" outlineLevel="0" collapsed="false"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2018-12-01T23:32:29Z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