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Договоры" sheetId="1" state="visible" r:id="rId2"/>
  </sheet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s>
  <commentList>
    <comment ref="A3" authorId="0">
      <text>
        <r>
          <rPr>
            <b val="true"/>
            <sz val="9"/>
            <color rgb="FF000000"/>
            <rFont val="Tahoma"/>
            <family val="2"/>
            <charset val="204"/>
          </rPr>
          <t xml:space="preserve">Alexander:
</t>
        </r>
        <r>
          <rPr>
            <sz val="9"/>
            <color rgb="FF000000"/>
            <rFont val="Tahoma"/>
            <family val="2"/>
            <charset val="204"/>
          </rPr>
          <t xml:space="preserve">1) Проверить правильно ли я отнёс эти договора к действующим.
2) Особенно проверить договоры сервисов, которые должны продлеваться автоматически каждый год.</t>
        </r>
      </text>
    </comment>
    <comment ref="A105" authorId="0">
      <text>
        <r>
          <rPr>
            <b val="true"/>
            <sz val="9"/>
            <color rgb="FF000000"/>
            <rFont val="Tahoma"/>
            <family val="2"/>
            <charset val="204"/>
          </rPr>
          <t xml:space="preserve">Alexander:
</t>
        </r>
        <r>
          <rPr>
            <sz val="9"/>
            <color rgb="FF000000"/>
            <rFont val="Tahoma"/>
            <family val="2"/>
            <charset val="204"/>
          </rPr>
          <t xml:space="preserve">Проверить правильно ли я отнёс эти договора к недействующим. Возможно эта группировка вообще не нужной окажется.</t>
        </r>
      </text>
    </comment>
    <comment ref="C9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9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1" authorId="0">
      <text>
        <r>
          <rPr>
            <b val="true"/>
            <sz val="9"/>
            <color rgb="FF000000"/>
            <rFont val="Tahoma"/>
            <family val="2"/>
            <charset val="204"/>
          </rPr>
          <t xml:space="preserve">Alexander:
</t>
        </r>
        <r>
          <rPr>
            <sz val="9"/>
            <color rgb="FF000000"/>
            <rFont val="Tahoma"/>
            <family val="2"/>
            <charset val="204"/>
          </rPr>
          <t xml:space="preserve">В чём разница статей 2.11 (в течение 5 лет) и Пр. 2, 3.4 (в течение 1 года)?</t>
        </r>
      </text>
    </comment>
    <comment ref="E76" authorId="0">
      <text>
        <r>
          <rPr>
            <b val="true"/>
            <sz val="9"/>
            <color rgb="FF000000"/>
            <rFont val="Tahoma"/>
            <family val="2"/>
            <charset val="204"/>
          </rPr>
          <t xml:space="preserve">Alexander:
</t>
        </r>
        <r>
          <rPr>
            <sz val="9"/>
            <color rgb="FF000000"/>
            <rFont val="Tahoma"/>
            <family val="2"/>
            <charset val="204"/>
          </rPr>
          <t xml:space="preserve">"1.3. Консультации по телефону, e-mail, Skype":
В отличие от пр. 2 к дог. СДЭК, этот же пункт не отнесён явно к ежемесячному абонентскому обслуживанию. Это только подразумевается по аналогии с общим шаблоном договора. Можно уточнить у Максима.</t>
        </r>
      </text>
    </comment>
    <comment ref="E79" authorId="0">
      <text>
        <r>
          <rPr>
            <b val="true"/>
            <sz val="9"/>
            <color rgb="FF000000"/>
            <rFont val="Tahoma"/>
            <family val="2"/>
            <charset val="204"/>
          </rPr>
          <t xml:space="preserve">Alexander:
</t>
        </r>
        <r>
          <rPr>
            <sz val="9"/>
            <color rgb="FF000000"/>
            <rFont val="Tahoma"/>
            <family val="2"/>
            <charset val="204"/>
          </rPr>
          <t xml:space="preserve">Приложения 2 у меня нет. Условия в нём должны быть схожими с другими договорами, но тем не менее описать возможно его тоже нужно.</t>
        </r>
      </text>
    </comment>
    <comment ref="E81" authorId="0">
      <text>
        <r>
          <rPr>
            <b val="true"/>
            <sz val="9"/>
            <color rgb="FF000000"/>
            <rFont val="Tahoma"/>
            <family val="2"/>
            <charset val="204"/>
          </rPr>
          <t xml:space="preserve">Alexander:
</t>
        </r>
        <r>
          <rPr>
            <sz val="9"/>
            <color rgb="FF000000"/>
            <rFont val="Tahoma"/>
            <family val="2"/>
            <charset val="204"/>
          </rPr>
          <t xml:space="preserve">Приложения 4 у меня нет. Описать возможно его тоже нужно.</t>
        </r>
      </text>
    </comment>
    <comment ref="E88" authorId="0">
      <text>
        <r>
          <rPr>
            <b val="true"/>
            <sz val="9"/>
            <color rgb="FF000000"/>
            <rFont val="Tahoma"/>
            <family val="2"/>
            <charset val="204"/>
          </rPr>
          <t xml:space="preserve">Alexander:
</t>
        </r>
        <r>
          <rPr>
            <sz val="9"/>
            <color rgb="FF000000"/>
            <rFont val="Tahoma"/>
            <family val="2"/>
            <charset val="204"/>
          </rPr>
          <t xml:space="preserve">Много было передач конечным пользователям?</t>
        </r>
      </text>
    </comment>
    <comment ref="E110" authorId="0">
      <text>
        <r>
          <rPr>
            <b val="true"/>
            <sz val="9"/>
            <color rgb="FF000000"/>
            <rFont val="Tahoma"/>
            <family val="2"/>
            <charset val="204"/>
          </rPr>
          <t xml:space="preserve">Alexander:
</t>
        </r>
        <r>
          <rPr>
            <sz val="9"/>
            <color rgb="FF000000"/>
            <rFont val="Tahoma"/>
            <family val="2"/>
            <charset val="204"/>
          </rPr>
          <t xml:space="preserve">Почему только этот сервис автоматический? Так сложилось просто название или остальные действительно работают не автоматически как-то?</t>
        </r>
      </text>
    </comment>
    <comment ref="E139" authorId="0">
      <text>
        <r>
          <rPr>
            <b val="true"/>
            <sz val="9"/>
            <color rgb="FF000000"/>
            <rFont val="Tahoma"/>
            <family val="2"/>
            <charset val="204"/>
          </rPr>
          <t xml:space="preserve">Alexander:
</t>
        </r>
        <r>
          <rPr>
            <sz val="9"/>
            <color rgb="FF000000"/>
            <rFont val="Tahoma"/>
            <family val="2"/>
            <charset val="204"/>
          </rPr>
          <t xml:space="preserve">1) Что такое КПС?
2) У меня нет приложения 1.</t>
        </r>
      </text>
    </comment>
    <comment ref="E145" authorId="0">
      <text>
        <r>
          <rPr>
            <b val="true"/>
            <sz val="9"/>
            <color rgb="FF000000"/>
            <rFont val="Tahoma"/>
            <family val="2"/>
            <charset val="204"/>
          </rPr>
          <t xml:space="preserve">Alexander:
</t>
        </r>
        <r>
          <rPr>
            <sz val="9"/>
            <color rgb="FF000000"/>
            <rFont val="Tahoma"/>
            <family val="2"/>
            <charset val="204"/>
          </rPr>
          <t xml:space="preserve">У меня нет приложения 1.</t>
        </r>
      </text>
    </comment>
    <comment ref="F6" authorId="0">
      <text>
        <r>
          <rPr>
            <b val="true"/>
            <sz val="9"/>
            <color rgb="FF000000"/>
            <rFont val="Tahoma"/>
            <family val="2"/>
            <charset val="204"/>
          </rPr>
          <t xml:space="preserve">Alexander:
</t>
        </r>
        <r>
          <rPr>
            <sz val="9"/>
            <color rgb="FF000000"/>
            <rFont val="Tahoma"/>
            <family val="2"/>
            <charset val="204"/>
          </rPr>
          <t xml:space="preserve">4-я строка в колонке "Наимерование веб-сервисов" должна быть видимо: 
"CheckFIO
GetCoordinates".</t>
        </r>
      </text>
    </comment>
    <comment ref="F9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F109" authorId="0">
      <text>
        <r>
          <rPr>
            <b val="true"/>
            <sz val="9"/>
            <color rgb="FF000000"/>
            <rFont val="Tahoma"/>
            <family val="2"/>
            <charset val="204"/>
          </rPr>
          <t xml:space="preserve">Alexander:
</t>
        </r>
        <r>
          <rPr>
            <sz val="9"/>
            <color rgb="FF000000"/>
            <rFont val="Tahoma"/>
            <family val="2"/>
            <charset val="204"/>
          </rPr>
          <t xml:space="preserve">В абонентскую плату включено не более 100 000 запр. согласно приложению 1. А в приложении 2 тарификация начинается не со 100 000, а с 300 000 запросов. 
Что это? Опечатка? Если не опечатка, то как тарифицируются запросы в промежутке между 100 000 и 300 000?
То же относится к остальным вев-сервисам в приложении 2.</t>
        </r>
      </text>
    </comment>
    <comment ref="F110" authorId="0">
      <text>
        <r>
          <rPr>
            <b val="true"/>
            <sz val="9"/>
            <color rgb="FF000000"/>
            <rFont val="Tahoma"/>
            <family val="2"/>
            <charset val="204"/>
          </rPr>
          <t xml:space="preserve">Alexander:
</t>
        </r>
        <r>
          <rPr>
            <sz val="9"/>
            <color rgb="FF000000"/>
            <rFont val="Tahoma"/>
            <family val="2"/>
            <charset val="204"/>
          </rPr>
          <t xml:space="preserve">Как считать до 100 000, если тарификация начинается свыше 300 000? 
Т.е.:
100 000 = 400 000 - 300 000? 
Или это также опечатка (см. комментарий выше)?</t>
        </r>
      </text>
    </comment>
    <comment ref="F145" authorId="0">
      <text>
        <r>
          <rPr>
            <b val="true"/>
            <sz val="9"/>
            <color rgb="FF000000"/>
            <rFont val="Tahoma"/>
            <family val="2"/>
            <charset val="204"/>
          </rPr>
          <t xml:space="preserve">Alexander: Кратко пояснил эти пункты в скобках "(см. пп. 2.4.1-3) "... Для лучшего понимания нужны приложения к договору с ТЗ, которых у меня нет. Нужно проверить, чтобы не упустить из виду что-л. важное.
</t>
        </r>
        <r>
          <rPr>
            <sz val="9"/>
            <color rgb="FF000000"/>
            <rFont val="Tahoma"/>
            <family val="2"/>
            <charset val="204"/>
          </rPr>
          <t xml:space="preserve">
2.4.1. Оплата работ по пункту 4.1. раздела 4 «Состав работ по сопровождению
ИПС» Технического задания к Договору осуществляется за выполненный объем работ при условии выполнения всех поступивших от Заказчика/Генерального заказчика заявок.
В случае непоступления заявок на выполнение работ по пункту 4.1. раздела 4
«Состав работ по сопровождению ИПС» Технического задания к Договору, работы по данному разделу считаются не выполненными и </t>
        </r>
        <r>
          <rPr>
            <b val="true"/>
            <sz val="9"/>
            <color rgb="FF000000"/>
            <rFont val="Tahoma"/>
            <family val="2"/>
            <charset val="204"/>
          </rPr>
          <t xml:space="preserve">оплате не подлежат</t>
        </r>
        <r>
          <rPr>
            <sz val="9"/>
            <color rgb="FF000000"/>
            <rFont val="Tahoma"/>
            <family val="2"/>
            <charset val="204"/>
          </rPr>
          <t xml:space="preserve">.
4.1. Приемка Заказчиком выполненных работ (проведение испытаний) по Договору
(этапу) осуществляется на основании отчетных документов, предусмотренных Техническим заданием, Календарным планом и Договором, по исполнению Договора (этапа) и выполненным работам, представленных Исполнителем, в сроки, установленные Календарным планом.
</t>
        </r>
        <r>
          <rPr>
            <b val="true"/>
            <sz val="9"/>
            <color rgb="FF000000"/>
            <rFont val="Tahoma"/>
            <family val="2"/>
            <charset val="204"/>
          </rPr>
          <t xml:space="preserve">То же касается пп. 2.4.2-3.</t>
        </r>
      </text>
    </comment>
    <comment ref="H108" authorId="0">
      <text>
        <r>
          <rPr>
            <b val="true"/>
            <sz val="9"/>
            <color rgb="FF000000"/>
            <rFont val="Tahoma"/>
            <family val="2"/>
            <charset val="204"/>
          </rPr>
          <t xml:space="preserve">Alexander:
</t>
        </r>
        <r>
          <rPr>
            <sz val="9"/>
            <color rgb="FF000000"/>
            <rFont val="Tahoma"/>
            <family val="2"/>
            <charset val="204"/>
          </rPr>
          <t xml:space="preserve">Договор больше не продлевался, сейчас он недействителен?</t>
        </r>
      </text>
    </comment>
    <comment ref="H115" authorId="0">
      <text>
        <r>
          <rPr>
            <b val="true"/>
            <sz val="9"/>
            <color rgb="FF000000"/>
            <rFont val="Tahoma"/>
            <family val="2"/>
            <charset val="204"/>
          </rPr>
          <t xml:space="preserve">Alexander:
</t>
        </r>
        <r>
          <rPr>
            <sz val="9"/>
            <color rgb="FF000000"/>
            <rFont val="Tahoma"/>
            <family val="2"/>
            <charset val="204"/>
          </rPr>
          <t xml:space="preserve">Может быть продлён. Уточнить продлён ли договор на текущий момент.</t>
        </r>
      </text>
    </comment>
    <comment ref="H123" authorId="0">
      <text>
        <r>
          <rPr>
            <b val="true"/>
            <sz val="9"/>
            <color rgb="FF000000"/>
            <rFont val="Tahoma"/>
            <family val="2"/>
            <charset val="204"/>
          </rPr>
          <t xml:space="preserve">Alexander:
</t>
        </r>
        <r>
          <rPr>
            <sz val="9"/>
            <color rgb="FF000000"/>
            <rFont val="Tahoma"/>
            <family val="2"/>
            <charset val="204"/>
          </rPr>
          <t xml:space="preserve">У меня нет уведомления. Но видимо договор всё же не продлевался, у уже не действующий. Уточнить.</t>
        </r>
      </text>
    </comment>
    <comment ref="H127" authorId="0">
      <text>
        <r>
          <rPr>
            <b val="true"/>
            <sz val="9"/>
            <color rgb="FF000000"/>
            <rFont val="Tahoma"/>
            <family val="2"/>
            <charset val="204"/>
          </rPr>
          <t xml:space="preserve">Alexander:
</t>
        </r>
        <r>
          <rPr>
            <sz val="9"/>
            <color rgb="FF000000"/>
            <rFont val="Tahoma"/>
            <family val="2"/>
            <charset val="204"/>
          </rPr>
          <t xml:space="preserve">Нужно или нет перенести этот договор в группу действующих в связи с действующим гарантийным сроком, несмотря на то, что срок выполнения работ закончился?</t>
        </r>
      </text>
    </comment>
    <comment ref="H137" authorId="0">
      <text>
        <r>
          <rPr>
            <b val="true"/>
            <sz val="9"/>
            <color rgb="FF000000"/>
            <rFont val="Tahoma"/>
            <family val="2"/>
            <charset val="204"/>
          </rPr>
          <t xml:space="preserve">Alexander:
</t>
        </r>
        <r>
          <rPr>
            <sz val="9"/>
            <color rgb="FF000000"/>
            <rFont val="Tahoma"/>
            <family val="2"/>
            <charset val="204"/>
          </rPr>
          <t xml:space="preserve">Договор подписан 23.10.14, а вступает в действие с 15.1.15. Почему такая разница?</t>
        </r>
      </text>
    </comment>
    <comment ref="H139"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5"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7" authorId="0">
      <text>
        <r>
          <rPr>
            <b val="true"/>
            <sz val="9"/>
            <color rgb="FF000000"/>
            <rFont val="Tahoma"/>
            <family val="2"/>
            <charset val="204"/>
          </rPr>
          <t xml:space="preserve">Alexander:
</t>
        </r>
        <r>
          <rPr>
            <sz val="9"/>
            <color rgb="FF000000"/>
            <rFont val="Tahoma"/>
            <family val="2"/>
            <charset val="204"/>
          </rPr>
          <t xml:space="preserve">В связи с этим пуктом расценивать договор как дейсвтующий ещё или нет?</t>
        </r>
      </text>
    </comment>
    <comment ref="I143"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сроком окончания работ для вычисления даты + 5 лет.</t>
        </r>
      </text>
    </comment>
    <comment ref="I145"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календарным планом для вычисления даты окончания.</t>
        </r>
      </text>
    </comment>
  </commentList>
</comments>
</file>

<file path=xl/sharedStrings.xml><?xml version="1.0" encoding="utf-8"?>
<sst xmlns="http://schemas.openxmlformats.org/spreadsheetml/2006/main" count="424" uniqueCount="293">
  <si>
    <t xml:space="preserve">За-каз-чик</t>
  </si>
  <si>
    <t xml:space="preserve">Да-та</t>
  </si>
  <si>
    <t xml:space="preserve">Номер</t>
  </si>
  <si>
    <t xml:space="preserve">Предмет</t>
  </si>
  <si>
    <t xml:space="preserve">Услуги, обязанности</t>
  </si>
  <si>
    <t xml:space="preserve">Стоимость / ежемес. доход, р.</t>
  </si>
  <si>
    <t xml:space="preserve">Срок</t>
  </si>
  <si>
    <t xml:space="preserve">До даты</t>
  </si>
  <si>
    <t xml:space="preserve">План</t>
  </si>
  <si>
    <t xml:space="preserve">Факт</t>
  </si>
  <si>
    <t xml:space="preserve">1 Действующие</t>
  </si>
  <si>
    <t xml:space="preserve">1.1 Сервисы, услуги</t>
  </si>
  <si>
    <t xml:space="preserve">1.1.1 АЙ ЭМ ЭЛ</t>
  </si>
  <si>
    <t xml:space="preserve">Заполнить</t>
  </si>
  <si>
    <t xml:space="preserve">АЙ ЭМ ЭЛ</t>
  </si>
  <si>
    <t xml:space="preserve">АБД -005/2017</t>
  </si>
  <si>
    <t xml:space="preserve">1.1. Веб-сервис для обработки адресных БД.</t>
  </si>
  <si>
    <t xml:space="preserve">3.1.1 Доступ к веб-сервисам (CheckAddress, SearchAddressDetail, CheckFlO, GetCoordinates) 24 часа в сутки, 365 дней в году.</t>
  </si>
  <si>
    <t xml:space="preserve">Пр. 1, 2.2. Запросов в месяц:
До 100 000 - 0,10 р./запр.
До 500 000 - 0.09 р./запр.
До 1 000 000 - 0,08 р./запр.</t>
  </si>
  <si>
    <t xml:space="preserve">8.1. 1 год.
8.2. По   истечении  пролонгиру-ется на следующий год, если нет уведомления о прекращении.</t>
  </si>
  <si>
    <t xml:space="preserve">Пр. 1, 2.3. Консультации по работе веб-сервисов по телефону, e-mail, Skype.</t>
  </si>
  <si>
    <t xml:space="preserve">-</t>
  </si>
  <si>
    <t xml:space="preserve">1.1.2 АЛВИСА</t>
  </si>
  <si>
    <t xml:space="preserve"> </t>
  </si>
  <si>
    <t xml:space="preserve">АЛВИСА</t>
  </si>
  <si>
    <t xml:space="preserve">АБД-6/2014</t>
  </si>
  <si>
    <t xml:space="preserve">3.1.1 Доступ к веб-сервисам 24 часа в сутки, 365 дней в году.</t>
  </si>
  <si>
    <t xml:space="preserve">Пр. 1, 1.1. 7 000 р./мес.</t>
  </si>
  <si>
    <t xml:space="preserve">8.1. 1 год.
8.1. По   истечении  пролонгиру-ется на следующий год, если нет уведомления о прекращении.</t>
  </si>
  <si>
    <t xml:space="preserve">Пр. 1, 2. Чистка адресных баз данных (автоматическая)
свыше 50 000 запросов/месяц</t>
  </si>
  <si>
    <t xml:space="preserve">До 100 000 - 0,20 р./запр.
От 100 000 - 0,17 р./запр.</t>
  </si>
  <si>
    <t xml:space="preserve">Пр. 1, 2. Проверка и довосстановление кодов номеров телефонов
свыше 50 000 запросов/месяц</t>
  </si>
  <si>
    <t xml:space="preserve">До 100 000 - 0,17 р./запр.
От 100 000 - 0,15 р./запр.</t>
  </si>
  <si>
    <t xml:space="preserve">Пр. 1, 2. Проверка доменных имен, e-mail
свыше 50 000 запросов/месяц</t>
  </si>
  <si>
    <t xml:space="preserve">До 100 000 - 0,15 р./запр.
От 100 000 - 0,12 р./запр.</t>
  </si>
  <si>
    <t xml:space="preserve">Пр. 1, 2. Проверка правильности написания, согласованности и пола, Фамилий, Имен и Отчеств свыше 50 000 запросов/месяц</t>
  </si>
  <si>
    <t xml:space="preserve">До 100 000 - 0,17 р./запр.
От 100 000 - 0,12 р./запр.</t>
  </si>
  <si>
    <t xml:space="preserve">1.1.3 АСВ</t>
  </si>
  <si>
    <t xml:space="preserve">АСВ</t>
  </si>
  <si>
    <t xml:space="preserve">АБД-10/2015</t>
  </si>
  <si>
    <t xml:space="preserve">1.1. Обработка адрес-ных БД в файлах.</t>
  </si>
  <si>
    <t xml:space="preserve">Пр. 1, 1.1. Обмен файлами.</t>
  </si>
  <si>
    <t xml:space="preserve">Пр. 1, 4.1. Чистка  адресных баз данных (комплексная).</t>
  </si>
  <si>
    <t xml:space="preserve">Пр. 1, 4.1. До 50  000 записей - 1 р./зап..</t>
  </si>
  <si>
    <t xml:space="preserve">1.1.4 Боксберри</t>
  </si>
  <si>
    <t xml:space="preserve">Боксберри</t>
  </si>
  <si>
    <t xml:space="preserve">ВЭБ-3/2017</t>
  </si>
  <si>
    <t xml:space="preserve">Пр. 1, 2.1. Запросов в месяц:
До 1 000 000 - 0,10 р./запр.
От 1 000 000 - 0,09 р./запр.</t>
  </si>
  <si>
    <t xml:space="preserve">1.1.5 Гринвуд Растон Зарубежный склад</t>
  </si>
  <si>
    <t xml:space="preserve">Гринвуд Растон Зарубежный склад</t>
  </si>
  <si>
    <t xml:space="preserve">АБД-11/2015</t>
  </si>
  <si>
    <t xml:space="preserve">Пр. 1, 2.1. Наименование веб-сервисов:</t>
  </si>
  <si>
    <t xml:space="preserve">Пр. 1, 2.1. Запросов в месяц:</t>
  </si>
  <si>
    <t xml:space="preserve">CheckAddress, SearchAddressDetail</t>
  </si>
  <si>
    <t xml:space="preserve">До 100 000 - 0,10 р./запр.</t>
  </si>
  <si>
    <t xml:space="preserve">CheckFIO</t>
  </si>
  <si>
    <t xml:space="preserve">До 100 000 - 0,20 р./запр.</t>
  </si>
  <si>
    <t xml:space="preserve">До 500 000 - 0,08 р./запр.</t>
  </si>
  <si>
    <t xml:space="preserve">До 500 000 - 0,16 р./запр.</t>
  </si>
  <si>
    <t xml:space="preserve">До 1 000 000 - 0,07 р./запр</t>
  </si>
  <si>
    <t xml:space="preserve">До 1 000 000 - 0,14 р./запр</t>
  </si>
  <si>
    <t xml:space="preserve">До 1 500 000 - 0,05 р./запр</t>
  </si>
  <si>
    <t xml:space="preserve">До 1 500 000 - 0,10 р./запр</t>
  </si>
  <si>
    <t xml:space="preserve">1.1.6 ГХП Директ Рус</t>
  </si>
  <si>
    <t xml:space="preserve">ГХП Директ Рус</t>
  </si>
  <si>
    <t xml:space="preserve">АБД -004/2017</t>
  </si>
  <si>
    <t xml:space="preserve">1.1.7 Национальная почтовая служба</t>
  </si>
  <si>
    <t xml:space="preserve">Национальная почтовая служба</t>
  </si>
  <si>
    <t xml:space="preserve">АБД-8/2015</t>
  </si>
  <si>
    <t xml:space="preserve">3.1.1 Доступ к веб-сервисам (CheckAddress,
SearchAddressDetail) 24 часа в сутки, 365 дней в году.</t>
  </si>
  <si>
    <t xml:space="preserve">Пр. 1, 2.1. Запросов в месяц:
До 100 000 - 0,10 р./запр.
До 500 000 - 0.08 р./запр.
До 1 000 000 - 0,07 р./запр.
До 1 500 000 - 0,05 р./запр.</t>
  </si>
  <si>
    <t xml:space="preserve">1.1.8 Рутрэк</t>
  </si>
  <si>
    <t xml:space="preserve">Рутрэк</t>
  </si>
  <si>
    <t xml:space="preserve">512-18П</t>
  </si>
  <si>
    <t xml:space="preserve">1.1. Обновление адресной БД GeoFIAS</t>
  </si>
  <si>
    <t xml:space="preserve">Пр.1, 1. Актуализация и обновление адресной БД GeoFIAS на
территорию РФ.</t>
  </si>
  <si>
    <t xml:space="preserve">2.1. 1 150 000 р.</t>
  </si>
  <si>
    <t xml:space="preserve">1.3. Работы выполняются в 7 этапов. Все работы должны быть выполнены не позднее 1.2.21.
Календарный план этапов определен в пр.1.</t>
  </si>
  <si>
    <t xml:space="preserve">1.1.9.1 СИСЛИНК</t>
  </si>
  <si>
    <t xml:space="preserve">СИСЛИНК</t>
  </si>
  <si>
    <t xml:space="preserve">АБД-01/2016</t>
  </si>
  <si>
    <t xml:space="preserve">До 100 000 - 0,13 р./запр.</t>
  </si>
  <si>
    <t xml:space="preserve">CheckFIO, GetCoordinates</t>
  </si>
  <si>
    <t xml:space="preserve">До 100 000 - 0,26 р./запр.</t>
  </si>
  <si>
    <t xml:space="preserve">До 500 000 - 0,10 р./запр.</t>
  </si>
  <si>
    <t xml:space="preserve">До 500 000 - 0,21 р./запр.</t>
  </si>
  <si>
    <t xml:space="preserve">До 1 000 000 - 0,09 р./запр</t>
  </si>
  <si>
    <t xml:space="preserve">До 1 000 000 - 0,18 р./запр</t>
  </si>
  <si>
    <t xml:space="preserve">До 1 500 000 - 0,07 р./запр</t>
  </si>
  <si>
    <t xml:space="preserve">До 1 500 000 - 0,13 р./запр</t>
  </si>
  <si>
    <t xml:space="preserve">Пр. 1, 2.2. Консультации по телефону, e-mail, Skype.</t>
  </si>
  <si>
    <t xml:space="preserve">1.1.9.2 СИСЛИНК</t>
  </si>
  <si>
    <t xml:space="preserve">АБД-02/2016</t>
  </si>
  <si>
    <t xml:space="preserve">Пр. 1, 4. Типы работ:</t>
  </si>
  <si>
    <t xml:space="preserve">Пр. 1, 4. Записей:</t>
  </si>
  <si>
    <t xml:space="preserve">Пр. 1, 4.1. Чистка  адресных баз данных (автоматическая).</t>
  </si>
  <si>
    <t xml:space="preserve">До 10 000 - 1,04 р./зап.
До 50 000 - 0,65 р./зап.
До 500 000 - 0,33 р./зап.
От 500 000 - 0,26 р./зап.</t>
  </si>
  <si>
    <t xml:space="preserve">Пр. 1, 4.2. Ручная чистка и разбор адресов.</t>
  </si>
  <si>
    <t xml:space="preserve">До 10 000 - 8,25 р./зап.
До 50 000 - 6,88 р./зап.
До 100 000 - 5,50 р./зап.</t>
  </si>
  <si>
    <t xml:space="preserve">Пр. 1, 4.3. Чистка  адресных баз данных (комплексная).</t>
  </si>
  <si>
    <t xml:space="preserve">До 10 000 - 1,98 р./зап.
До 50 000 - 1,65 р./зап.
До 500 000 - 1,38 р./зап.
От 500 000 - 1,10 р./зап.</t>
  </si>
  <si>
    <t xml:space="preserve">1.1.10 Тева</t>
  </si>
  <si>
    <t xml:space="preserve">Тева</t>
  </si>
  <si>
    <t xml:space="preserve">Согл. о конфиденциальности</t>
  </si>
  <si>
    <t xml:space="preserve">1.1. Защита конфиден-циальной информа-ции</t>
  </si>
  <si>
    <t xml:space="preserve">2.1. Обеспечивать сохранность конфиденциальной информации от неправомерного доступа к ней третьих лиц и не использовать её для собственной выгоды.</t>
  </si>
  <si>
    <t xml:space="preserve">5.4. 7 лет.</t>
  </si>
  <si>
    <t xml:space="preserve">20624</t>
  </si>
  <si>
    <t xml:space="preserve">1.1. Обработка записей.</t>
  </si>
  <si>
    <t xml:space="preserve">Пр. 1. Типы работ:</t>
  </si>
  <si>
    <t xml:space="preserve">Пр. 1. Записей:</t>
  </si>
  <si>
    <t xml:space="preserve">9.1. До 31.12.18.</t>
  </si>
  <si>
    <t xml:space="preserve">Пр. 1, 1. Чистка  адресных баз данных (с использованием ABDManager4.0).</t>
  </si>
  <si>
    <t xml:space="preserve">До 10 000 - 0,35 р./зап.
До 50 000 - 0,32 р./зап.
До 500 000 - 0,30 р./зап.
От 500 000 - 0,28 р./зап.</t>
  </si>
  <si>
    <t xml:space="preserve">Пр. 1, 2. Проверка и довосстановление кодов номеров телефонов.</t>
  </si>
  <si>
    <t xml:space="preserve">До 1 000 000 - 0,15 р./зап.
От 1 000 001 до 5 000 000 - 0,12 р./зап.
От 5 000 000 - 0,13 р./зап.</t>
  </si>
  <si>
    <t xml:space="preserve">Пр. 1, 3. Документов, удостоверяющих личность
Пр. 1, 7. Проверка наименований организаций по ЕГРЮЛ и ЕГРИП</t>
  </si>
  <si>
    <t xml:space="preserve">До 1 000 000 - 0,70 р./зап.
От 1 000 001 до 5 000 000 - 0,65 р./зап.
От 5 000 000 - 0,60 р./зап.</t>
  </si>
  <si>
    <t xml:space="preserve">Пр. 1, 4. Проверка и стандартизация наименований организаций
Пр. 1, 8. Выявление дубликатов (стандартная)</t>
  </si>
  <si>
    <t xml:space="preserve">До 1 000 000 - 0,40 р./зап.
От 1 000 001 до 5 000 000 - 0,38 р./зап.
От 5 000 000 - 0,35 р./зап.</t>
  </si>
  <si>
    <t xml:space="preserve">Пр. 1, 5. Проверка Ф.И.О. доменных имен, e-mail, ИНН, БИК, СНИЛС</t>
  </si>
  <si>
    <t xml:space="preserve">До 1 000 000 - 0,20 р./зап.
От 1 000 001 до 5 000 000 - 0,10 р./зап.
От 5 000 000 - 0,05 р./зап.</t>
  </si>
  <si>
    <t xml:space="preserve">Пр. 1, 6. Стандартизация справочников номенклатуры, должностей</t>
  </si>
  <si>
    <t xml:space="preserve">До 1 000 000 - 0,20 р./зап.
От 1 000 001 до 5 000 000 - 0,18 р./зап.
От 5 000 000 - 0,15 р./зап.</t>
  </si>
  <si>
    <t xml:space="preserve">1.2 Право пользования ПО </t>
  </si>
  <si>
    <t xml:space="preserve">1.2.1.1 Армадилло Бизнес Посылка</t>
  </si>
  <si>
    <t xml:space="preserve">Армадилло Бизнес Посылка</t>
  </si>
  <si>
    <t xml:space="preserve">АБД-5/2014 (лицензион-ный)</t>
  </si>
  <si>
    <t xml:space="preserve">1. Право пользования IQDQ4.0(RUS) Standart Edition (2 server).</t>
  </si>
  <si>
    <t xml:space="preserve">1. Предоставление права пользования IQDQ4.0(RUS) Standart Edition (2 server) на неисключительной основе.
1.4. Право пользования ПО предоставляется на 2 ПК.</t>
  </si>
  <si>
    <t xml:space="preserve">3.1. 5 300 000 р.</t>
  </si>
  <si>
    <t xml:space="preserve">1.5. Право пользования бессрочно.
4.1 Действие договора в течение всего времени эксплуатации ПО.</t>
  </si>
  <si>
    <t xml:space="preserve">2.8. Исправление скрытых ошибок ПО.</t>
  </si>
  <si>
    <t xml:space="preserve">2.8. 6 месяцев.</t>
  </si>
  <si>
    <t xml:space="preserve">2.11. Осуществлять техническое сопровождение ПО.</t>
  </si>
  <si>
    <t xml:space="preserve">2.11. 5  лет.</t>
  </si>
  <si>
    <t xml:space="preserve">3.1. Сопровождение процесса внедрения.
Пр. 2, 3.5. Конфигурирование ПО.</t>
  </si>
  <si>
    <t xml:space="preserve">Пр. 2, 3.4. Стоимость технического сопровождения в течение 1 года эксплуатации ПО включена в стоимость ПО.</t>
  </si>
  <si>
    <t xml:space="preserve">Пр. 2, 3.4. 1 год.</t>
  </si>
  <si>
    <t xml:space="preserve">Пр.2, 1.2. Обновление ПО и эталонных БД адресов ежеквартально.</t>
  </si>
  <si>
    <t xml:space="preserve">Пр.2, 1.2. 5 лет.</t>
  </si>
  <si>
    <t xml:space="preserve">1.2.1.2 Армадилло Бизнес Посылка</t>
  </si>
  <si>
    <t xml:space="preserve">Пр. 2 к дог. АБД-5/2014 </t>
  </si>
  <si>
    <t xml:space="preserve">Консультационно-ин-формационное обес-печение и техничес-кое сопровождение.</t>
  </si>
  <si>
    <t xml:space="preserve">1.3. Консультации по телефону, e-mail, Skype.
1.4. Обновление ПО и эталонных БД.
1.5. Выезд для настройки ПО и консультаций (тариф: 3 000 р./час).</t>
  </si>
  <si>
    <t xml:space="preserve">3.3. 45 000 р./мес.</t>
  </si>
  <si>
    <t xml:space="preserve">1.6. 5 лет.</t>
  </si>
  <si>
    <t xml:space="preserve">1.2.2 Астеллас Фарма</t>
  </si>
  <si>
    <t xml:space="preserve">Астеллас Фарма</t>
  </si>
  <si>
    <t xml:space="preserve">АБД-10/20/13 (лицензион-ный)</t>
  </si>
  <si>
    <t xml:space="preserve">1.1. Право пользова-ния IQDQ v4.0(RUS) Enterprise Edition.</t>
  </si>
  <si>
    <t xml:space="preserve">1.1. Предоставление права пользования IQDQ v4.0(RUS) Enterprise Edition на неисключительной основе.
1.4. Право пользования предоставляется на 2 ПК.</t>
  </si>
  <si>
    <t xml:space="preserve">3.1. 2 700 000 р.</t>
  </si>
  <si>
    <t xml:space="preserve">2.6. Оказывать поддержку ПО в соответствии с приложением 2.</t>
  </si>
  <si>
    <t xml:space="preserve">2.9. Конфигурированию согласно приложению 4.</t>
  </si>
  <si>
    <t xml:space="preserve">2.11. Техническое сопровождение ПО.</t>
  </si>
  <si>
    <t xml:space="preserve">3.1. Сопровождение процесса внедрения.</t>
  </si>
  <si>
    <t xml:space="preserve">1.2.3 Забавин В. А. и Ковалев М. А.</t>
  </si>
  <si>
    <t xml:space="preserve">Забавин Виталий Александрович и Ковалев Максим Александрович</t>
  </si>
  <si>
    <t xml:space="preserve">П1-12/2014</t>
  </si>
  <si>
    <t xml:space="preserve">1.1. Право пользова-ния ABD Manager.</t>
  </si>
  <si>
    <t xml:space="preserve">1.1 Лицензиары (Забавин В. А., Ковалев М. А.) передают Лицензиату (АйКью Системс) неисключительные права пользования ABD Manager - право передачи третьим лицам неисключительных прав пользования.</t>
  </si>
  <si>
    <t xml:space="preserve">2.1 Размер вознаграждения каждому из Лицензиаров - 
500 000 р.</t>
  </si>
  <si>
    <t xml:space="preserve">1.3. Права передаются на срок действия исключительных прав на ПО.</t>
  </si>
  <si>
    <t xml:space="preserve">5.1. Договор действует 20 лет.</t>
  </si>
  <si>
    <t xml:space="preserve">1.2.4 Компания СОВЗОНД</t>
  </si>
  <si>
    <t xml:space="preserve">Компания СОВЗОНД</t>
  </si>
  <si>
    <t xml:space="preserve">Л/ДКС-14/54 (лицензион-ный)</t>
  </si>
  <si>
    <t xml:space="preserve">2.1. Право пользова-ния IQDQ v4.0(RUS) Enterprise Edition.</t>
  </si>
  <si>
    <t xml:space="preserve">2.1 Лицензиат (АйКью Системс) обязуется передать сублицензиату (Компания СОВЗОНД) неисключительное, право пользование IQDQ4.0 Enterprise Edition и право на передачу неисключительного права конечному пользователю.</t>
  </si>
  <si>
    <t xml:space="preserve">4.1. 12 096 000 р.</t>
  </si>
  <si>
    <t xml:space="preserve">5.5. Срок предоставления права 
пользования - срок действия
исключительного права на ПО</t>
  </si>
  <si>
    <t xml:space="preserve">6.1. Договор действует в течение срока действия исключительного права на ПО.</t>
  </si>
  <si>
    <t xml:space="preserve">1.2.5.1 ЛАНИТ</t>
  </si>
  <si>
    <t xml:space="preserve">ЛАНИТ</t>
  </si>
  <si>
    <t xml:space="preserve">ЛР/ДКС-15/10 (лицензион-ный)</t>
  </si>
  <si>
    <t xml:space="preserve">1.1. Предоставление права пользования ABD Manager в необходимом объёме по неисключительной лицензии.
3.3.1 Предоставлять по запросу копии документов, свидетельствующих о правах, дающих право использования программ на срок не менее 20 лет.</t>
  </si>
  <si>
    <t xml:space="preserve">Пр. 1. 2 700 000 р./экз.
2.1 Вознаграждение опре-деляется в заказе на осно-ве: числа экземляров, цены экземляра, 30 % скидки.</t>
  </si>
  <si>
    <t xml:space="preserve">1.3. Сроки действия прав поль-зования указываются в заказах.</t>
  </si>
  <si>
    <t xml:space="preserve">5.1. Договор действует не менее 20 лет.</t>
  </si>
  <si>
    <t xml:space="preserve">1.2.5.2 ЛАНИТ</t>
  </si>
  <si>
    <t xml:space="preserve">Доп. согл. 1 к дог. ЛР/ДКС-15/10 </t>
  </si>
  <si>
    <t xml:space="preserve">4. Изменение цены права на один экземп-ляр программы.</t>
  </si>
  <si>
    <t xml:space="preserve">5. ABD Manager должна соответствовать функциональным требованиям, представленным в приложении  4.</t>
  </si>
  <si>
    <t xml:space="preserve">4. 3 185 000 р./экз.</t>
  </si>
  <si>
    <t xml:space="preserve">7. Действуют условия договора ЛР/ДКС-15/10 .</t>
  </si>
  <si>
    <t xml:space="preserve">1.2.6.1 СДЭК-Глобал</t>
  </si>
  <si>
    <t xml:space="preserve">СДЭК-Глобал</t>
  </si>
  <si>
    <t xml:space="preserve">АБД-3/2017 (лицензион-ный)</t>
  </si>
  <si>
    <t xml:space="preserve">1.1. Право пользования IQDQ v4.0(RUS) .</t>
  </si>
  <si>
    <t xml:space="preserve">1.1. Предоставление права пользования IQDQ v4.0(RUS) на неисключительной основе.
1.4. Право пользования предоставляется на 4 ПК.</t>
  </si>
  <si>
    <t xml:space="preserve">3.1. 3 400 000 р.</t>
  </si>
  <si>
    <t xml:space="preserve">Пр.2, 1.2. 1 год.</t>
  </si>
  <si>
    <t xml:space="preserve">1.2.6.2 СДЭК-Глобал</t>
  </si>
  <si>
    <t xml:space="preserve">Пр. 2 к дог. АБД-3/2017</t>
  </si>
  <si>
    <t xml:space="preserve">1.2. 45 000 р./мес.</t>
  </si>
  <si>
    <t xml:space="preserve">1.6. 2 года.</t>
  </si>
  <si>
    <t xml:space="preserve">2 Не действующие</t>
  </si>
  <si>
    <t xml:space="preserve">2.1 Сервисы</t>
  </si>
  <si>
    <t xml:space="preserve">2.1.1 А1 Кард</t>
  </si>
  <si>
    <t xml:space="preserve">А1 Кард</t>
  </si>
  <si>
    <t xml:space="preserve">ABД-1S/2015</t>
  </si>
  <si>
    <t xml:space="preserve">3.1.1 Доступ к веб-сервисам 24 часа в сутки, 365 дней в году.
Пр. 1, 3.3. Консультации по работе веб-сервисов по телефону, e-mail, Skype.</t>
  </si>
  <si>
    <t xml:space="preserve">Пр. 1, 2.1. 10 000 р./мес.</t>
  </si>
  <si>
    <t xml:space="preserve">9.1. 1 год.</t>
  </si>
  <si>
    <t xml:space="preserve">Пр. 2. Наименование услуги:</t>
  </si>
  <si>
    <t xml:space="preserve">Пр. 2. &gt; 300 000 запр./мес.:</t>
  </si>
  <si>
    <t xml:space="preserve">Чистка адресных баз данных (автоматическая)</t>
  </si>
  <si>
    <t xml:space="preserve">До 100 000 - 0,18 р./запр.
От 100 000 - 0,15 р./запр.</t>
  </si>
  <si>
    <t xml:space="preserve">Проверка и довосстановление кодов номеров телефонов</t>
  </si>
  <si>
    <t xml:space="preserve">До 100 000 - 0,15 р./запр.
От 100 000 - 0,13 р./запр.</t>
  </si>
  <si>
    <t xml:space="preserve">Проверка доменных имен, e-mail</t>
  </si>
  <si>
    <t xml:space="preserve">До 100 000 - 0,13 р./запр.
От 100 000 - 0,10 р./запр.</t>
  </si>
  <si>
    <t xml:space="preserve">Проверка правильности написания, согласованности и пола, Фамилий, Имен и Отчеств.</t>
  </si>
  <si>
    <t xml:space="preserve">До 100 000 - 0,15 р./запр.
От 100 000 - 0,10 р./запр.</t>
  </si>
  <si>
    <t xml:space="preserve">2.1.2 Берлин-Хеми/А. Менарини</t>
  </si>
  <si>
    <t xml:space="preserve">Берлин-Хеми/А. Менарини</t>
  </si>
  <si>
    <t xml:space="preserve">ЗК/2014</t>
  </si>
  <si>
    <t xml:space="preserve">1. Выполнение работ.</t>
  </si>
  <si>
    <t xml:space="preserve">Пр. 2, 1.1. Ежемесячная загрузка отчетов о продажах и товарных остатках за календарный месяц:
- Очистка и стандартизация данных (адреса, наименования клиентов, бренды, телефоны,   e-mail и т.д.);
- Дедубликация данных;
- Обновление справочников НСИ;
- Загрузка отчетов в согласованное хранилище данных.
- Хранение данных отчетов за предыдущие периоды.</t>
  </si>
  <si>
    <t xml:space="preserve">Пр. 2, 2.1. 45 000 р./мес.</t>
  </si>
  <si>
    <t xml:space="preserve">2.1.3 Служба налогоплательщика</t>
  </si>
  <si>
    <t xml:space="preserve">Служба налогоплательщика</t>
  </si>
  <si>
    <t xml:space="preserve">АБД-1/2018</t>
  </si>
  <si>
    <t xml:space="preserve">8.1. 31.03.18</t>
  </si>
  <si>
    <t xml:space="preserve">Пр. 2, 2. Комплексная чистка адресных баз данных: 500 000 запис.</t>
  </si>
  <si>
    <t xml:space="preserve">Пр. 2, 2.  750 000 р.</t>
  </si>
  <si>
    <t xml:space="preserve">2.2 Разработка ПО</t>
  </si>
  <si>
    <t xml:space="preserve">2.2.1 А1 Кард</t>
  </si>
  <si>
    <t xml:space="preserve">ПО-1/2015</t>
  </si>
  <si>
    <t xml:space="preserve">1.1. Обновление ПО .</t>
  </si>
  <si>
    <t xml:space="preserve">Пр.1, 1.1. Обновление ПО для автоматизации ввода информации в БД Frequent Flyer Management.
Пр.1, 1.2.1. Рабочее место оператора должно загружать из CSV, XLS.</t>
  </si>
  <si>
    <t xml:space="preserve">Пр.1, 2. 10 000 р.</t>
  </si>
  <si>
    <t xml:space="preserve">9.1. Договор действует по 31 декабря 2016 г.</t>
  </si>
  <si>
    <t xml:space="preserve">9.3. По   истечении  пролонгиру-ется на следующий год, если нет уведомления о прекращении.</t>
  </si>
  <si>
    <t xml:space="preserve">Пр.1, 1.2.3. Срок реализации - две недели.</t>
  </si>
  <si>
    <t xml:space="preserve">2.2.2 Аплана. Центр Разработки - субподряд Почты России</t>
  </si>
  <si>
    <t xml:space="preserve">Аплана. Центр Разработки</t>
  </si>
  <si>
    <t xml:space="preserve">84/2017SUB4</t>
  </si>
  <si>
    <t xml:space="preserve">1.1. Разработка, внед-рение эталонного ад-ресного хранилища.</t>
  </si>
  <si>
    <t xml:space="preserve">1.2. Субподряд по дог. №84/2017 от 27.2.17 между Заказчиком и «Почта России».
Пр.1. Создание эталонного адресного хранилища почтовых индек-сов на основании ФИАС для проверки адресов почтовых рассылок.</t>
  </si>
  <si>
    <t xml:space="preserve">5.1. 3 900 000 р.</t>
  </si>
  <si>
    <t xml:space="preserve">6.1. Сроки выполнения работ - 40 дней.</t>
  </si>
  <si>
    <t xml:space="preserve">9.1. Гарантийный срок - 2 года.</t>
  </si>
  <si>
    <t xml:space="preserve">2.2.3 Армадилло Бизнес Посылка</t>
  </si>
  <si>
    <t xml:space="preserve">Доп. согл. 1 к дог. АБД-5/2014</t>
  </si>
  <si>
    <t xml:space="preserve">1. Модификации ПО «IQDQ 4.0(RUS) Standart Edition».</t>
  </si>
  <si>
    <t xml:space="preserve">1.1. Разработка ТЗ.</t>
  </si>
  <si>
    <t xml:space="preserve">2.2. 460 000 р.</t>
  </si>
  <si>
    <t xml:space="preserve">2 недели.</t>
  </si>
  <si>
    <t xml:space="preserve">1.2. Сервис по массовой выгрузке справочника привязки почтовых индексов к пунктам выдачи заказов.
1.3. Сервис по выгрузке ближайших пунктов выдачи заказов на основании введенного адреса.</t>
  </si>
  <si>
    <t xml:space="preserve">7 недель.</t>
  </si>
  <si>
    <t xml:space="preserve">2.2.4 Астеллас Фарма</t>
  </si>
  <si>
    <t xml:space="preserve">Пр. 5 к дог. АБД-10/20/13</t>
  </si>
  <si>
    <t xml:space="preserve">1. Конфигурирование .</t>
  </si>
  <si>
    <t xml:space="preserve">1.1. Конфигурация сервиса для корректировки ИНН
1.2. Конфигурирование процедур автоматической идентификации ранее распознанных данных
1.3. Конфигурирование правил дедубликации по требованиям заказчика
1.4. Изменение состава полей процедуры дедубликации организации.
1.5. Подготовка конфигурационных процедур для обновления системы в соответствии с пунктами 1-4</t>
  </si>
  <si>
    <t xml:space="preserve">3. 120 000 р.</t>
  </si>
  <si>
    <t xml:space="preserve">1. 40 человеко-часов</t>
  </si>
  <si>
    <t xml:space="preserve">2.2.5 Берлин-Хеми/А. Менарини</t>
  </si>
  <si>
    <t xml:space="preserve">Пр. 1 к дог. ЗК/2014</t>
  </si>
  <si>
    <t xml:space="preserve">Дог., 1. Конфигури-рование, загрузка.</t>
  </si>
  <si>
    <t xml:space="preserve">1.1. Конфигурирование «IQDQ4.0 Data Center Edition»: структура БД, процедуры загрузки данных, формы отчетов.
1.2. Загрузка отчетов о продажах и товарных остатках за 2013 год:
- Очистка и стандартизация данных (адреса, наименования клиентов, бренды, телефоны, e-mail и т.д.);
- Дедубликация данных;
- Первичное формирование справочников НСИ.
1.3. Загрузка данных в согласованное хранилище данных.</t>
  </si>
  <si>
    <t xml:space="preserve">3.1. 360 000 р.</t>
  </si>
  <si>
    <t xml:space="preserve">2. 5 недель.</t>
  </si>
  <si>
    <t xml:space="preserve">2.2.6 Колгейт-Палмолив</t>
  </si>
  <si>
    <t xml:space="preserve">Колгейт-Палмолив</t>
  </si>
  <si>
    <t xml:space="preserve">ПО-2/2014</t>
  </si>
  <si>
    <t xml:space="preserve">1.1. Разработка ПО.</t>
  </si>
  <si>
    <t xml:space="preserve">Пр. 1, 1 1. Создание ПО для загрузки данных фиксированного формата (см. функционал в тексте).
Пр. 1, 2 1. Создание дополнительного модуля к ПО для загрузки данных в различных форматах  (см. функционал в тексте).</t>
  </si>
  <si>
    <t xml:space="preserve">Пр. 1, 2 1. 780 000 р.</t>
  </si>
  <si>
    <t xml:space="preserve">Пр. 1, 2 1. Cрок реализации - 5 мес.</t>
  </si>
  <si>
    <t xml:space="preserve">9.1. Договор вступает в действие с 15.1.15 и действует до 15.9.15.</t>
  </si>
  <si>
    <t xml:space="preserve">2.2.7.1 ТАМГА</t>
  </si>
  <si>
    <t xml:space="preserve">ТАМГА</t>
  </si>
  <si>
    <t xml:space="preserve">003-16/12-2014</t>
  </si>
  <si>
    <t xml:space="preserve">1.1. Модернизация системы управления рисками в части КПС «Семантика».</t>
  </si>
  <si>
    <t xml:space="preserve">1.1. Модернизация системы управления рисками в части КПС «Се-мантика».
1.2. Требования к работам определяются в ТЗ (приложение 1).
1.4.  Выполнение работ, по гос. контракту 3211-14-03/16 от 25.9.14, заключённого между заказчиком и ген. заказчиком.
1.6. Предоставить неисключительные права на использование биб-лиотек ABDAnalyser.
4.4. Устранение недостатков, выявленных ген. заказчиком.</t>
  </si>
  <si>
    <t xml:space="preserve">2.1. 3 000 000 р.</t>
  </si>
  <si>
    <t xml:space="preserve">1.3.  Выполнить работы в сроки, установленные календарным планом (приложение 2).</t>
  </si>
  <si>
    <t xml:space="preserve">10.1. Договор действует
до 31.10.15.</t>
  </si>
  <si>
    <t xml:space="preserve">10.1. В части проведения финан-совых расчетов и выполнения обязательств договор действует
 до полного их исполнения.</t>
  </si>
  <si>
    <t xml:space="preserve">3.4.7. В период гарантийного срока произвести устранение скры-тых недостатков, выявленных ген. заказчиком.</t>
  </si>
  <si>
    <t xml:space="preserve">5.2. 46 дней с даты подписания ген. заказчи-ком акта о выполне-нии работ.</t>
  </si>
  <si>
    <t xml:space="preserve">1.6. Гарантийное обслуживание ПО, использующего библиотеки
ABDAnalyser.</t>
  </si>
  <si>
    <t xml:space="preserve">1.6.  5 лет по окончанию срока гос. контракта и договора.</t>
  </si>
  <si>
    <t xml:space="preserve">2.2.7.2 ТАМГА</t>
  </si>
  <si>
    <t xml:space="preserve">003-08/04-2015</t>
  </si>
  <si>
    <t xml:space="preserve">1.1. Сопровождение системы управления рисками в части КПС «Семантика».</t>
  </si>
  <si>
    <t xml:space="preserve">1.1. Сопровождение системы управления рисками в части КПС «Семантика».
1.2. Требования к работам определяются в ТЗ (приложение 1).
1.4.  Основанием договора является гос. контракт 6211-15-01/08 от 17.8.15, заключённого между заказчиком и ген. заказчиком.
3.4.3. Устранение замечаний, выявленных при эксплуатации ПО.
3.4.14. Предоставить гарантии качества выполняемых работ.
4.5. Устранение недостатков, выявленных ген. заказчиком, за 10 дней.
4.6. Устранение недостатков, выявленных заказчиком, за 10 дней.</t>
  </si>
  <si>
    <t xml:space="preserve">2.1. 2 441 950 р. 
2.2. Цена твёрдая на весь срок.
2.2. Цена может быть сниже-на в связи уменьшением ра-бот (см. пп. 2.4.1-3).
2.4. Оплата осуществляется за полностью выполненные работы (см. пп. 2.4.1-3) в раз-мере, не превышающим твёрдой цены.</t>
  </si>
  <si>
    <t xml:space="preserve">10.1. Договор действует
до 31.5.16.</t>
  </si>
  <si>
    <t xml:space="preserve">3.4.6. В период гарантийного срока произвести устранение скры-тых недостатков, выявленных ген. заказчиком.</t>
  </si>
  <si>
    <t xml:space="preserve">5.2. 60 дней с даты подписания ген. заказчи-ком акта о выполне-нии работ.</t>
  </si>
</sst>
</file>

<file path=xl/styles.xml><?xml version="1.0" encoding="utf-8"?>
<styleSheet xmlns="http://schemas.openxmlformats.org/spreadsheetml/2006/main">
  <numFmts count="4">
    <numFmt numFmtId="164" formatCode="General"/>
    <numFmt numFmtId="165" formatCode="D/M/YY;@"/>
    <numFmt numFmtId="166" formatCode="#,##0"/>
    <numFmt numFmtId="167" formatCode="M/D/YYYY"/>
  </numFmts>
  <fonts count="10">
    <font>
      <sz val="10"/>
      <name val="Arial"/>
      <family val="2"/>
    </font>
    <font>
      <sz val="10"/>
      <name val="Arial"/>
      <family val="0"/>
    </font>
    <font>
      <sz val="10"/>
      <name val="Arial"/>
      <family val="0"/>
    </font>
    <font>
      <sz val="10"/>
      <name val="Arial"/>
      <family val="0"/>
    </font>
    <font>
      <b val="true"/>
      <sz val="8"/>
      <color rgb="FF000000"/>
      <name val="Calibri"/>
      <family val="2"/>
      <charset val="204"/>
    </font>
    <font>
      <sz val="8"/>
      <color rgb="FF000000"/>
      <name val="Calibri"/>
      <family val="2"/>
      <charset val="204"/>
    </font>
    <font>
      <sz val="11"/>
      <color rgb="FF000000"/>
      <name val="Calibri"/>
      <family val="2"/>
      <charset val="204"/>
    </font>
    <font>
      <i val="true"/>
      <sz val="8"/>
      <color rgb="FF000000"/>
      <name val="Calibri"/>
      <family val="2"/>
      <charset val="204"/>
    </font>
    <font>
      <b val="true"/>
      <sz val="9"/>
      <color rgb="FF000000"/>
      <name val="Tahoma"/>
      <family val="2"/>
      <charset val="204"/>
    </font>
    <font>
      <sz val="9"/>
      <color rgb="FF000000"/>
      <name val="Tahoma"/>
      <family val="2"/>
      <charset val="204"/>
    </font>
  </fonts>
  <fills count="2">
    <fill>
      <patternFill patternType="none"/>
    </fill>
    <fill>
      <patternFill patternType="gray125"/>
    </fill>
  </fills>
  <borders count="13">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style="hair"/>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4" fontId="5" fillId="0" borderId="4"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15" shrinkToFit="false"/>
      <protection locked="true" hidden="false"/>
    </xf>
    <xf numFmtId="165" fontId="5" fillId="0" borderId="3"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6" fontId="4" fillId="0" borderId="3" xfId="0" applyFont="true" applyBorder="true" applyAlignment="true" applyProtection="false">
      <alignment horizontal="general" vertical="bottom" textRotation="0" wrapText="true" indent="0" shrinkToFit="false"/>
      <protection locked="true" hidden="false"/>
    </xf>
    <xf numFmtId="165" fontId="5" fillId="0" borderId="4" xfId="0" applyFont="true" applyBorder="true" applyAlignment="true" applyProtection="false">
      <alignment horizontal="general" vertical="center" textRotation="0" wrapText="false" indent="0" shrinkToFit="false"/>
      <protection locked="true" hidden="false"/>
    </xf>
    <xf numFmtId="164" fontId="5" fillId="0" borderId="5" xfId="0" applyFont="true" applyBorder="true" applyAlignment="true" applyProtection="false">
      <alignment horizontal="left" vertical="center" textRotation="90" wrapText="false" indent="0" shrinkToFit="false"/>
      <protection locked="true" hidden="false"/>
    </xf>
    <xf numFmtId="165" fontId="5" fillId="0" borderId="5" xfId="0" applyFont="true" applyBorder="true" applyAlignment="true" applyProtection="false">
      <alignment horizontal="general" vertical="center" textRotation="90" wrapText="fals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5" fontId="5" fillId="0" borderId="5"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center" textRotation="90" wrapText="false" indent="0" shrinkToFit="false"/>
      <protection locked="true" hidden="false"/>
    </xf>
    <xf numFmtId="165" fontId="5" fillId="0" borderId="1" xfId="0" applyFont="true" applyBorder="true" applyAlignment="true" applyProtection="false">
      <alignment horizontal="general" vertical="center" textRotation="90" wrapText="false" indent="0" shrinkToFit="false"/>
      <protection locked="true" hidden="false"/>
    </xf>
    <xf numFmtId="165" fontId="5"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15"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left" vertical="center" textRotation="0" wrapText="true" indent="0" shrinkToFit="false"/>
      <protection locked="true" hidden="false"/>
    </xf>
    <xf numFmtId="167" fontId="5" fillId="0" borderId="5"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left" vertical="center" textRotation="0" wrapText="true" indent="15" shrinkToFit="false"/>
      <protection locked="true" hidden="false"/>
    </xf>
    <xf numFmtId="164" fontId="5" fillId="0" borderId="7" xfId="0" applyFont="true" applyBorder="true" applyAlignment="true" applyProtection="false">
      <alignment horizontal="left" vertical="center" textRotation="0" wrapText="fals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5" fillId="0" borderId="5" xfId="0" applyFont="true" applyBorder="true" applyAlignment="true" applyProtection="false">
      <alignment horizontal="center"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left" vertical="center" textRotation="90" wrapText="false" indent="0" shrinkToFit="false"/>
      <protection locked="true" hidden="false"/>
    </xf>
    <xf numFmtId="165" fontId="5" fillId="0" borderId="6"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5" fillId="0" borderId="9" xfId="0" applyFont="true" applyBorder="true" applyAlignment="true" applyProtection="false">
      <alignment horizontal="general" vertical="center" textRotation="0" wrapText="true" indent="0" shrinkToFit="false"/>
      <protection locked="true" hidden="false"/>
    </xf>
    <xf numFmtId="165" fontId="5" fillId="0" borderId="5"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general" vertical="center" textRotation="0" wrapText="true" indent="0" shrinkToFit="false"/>
      <protection locked="true" hidden="false"/>
    </xf>
    <xf numFmtId="164" fontId="4" fillId="0" borderId="7" xfId="0" applyFont="true" applyBorder="true" applyAlignment="true" applyProtection="false">
      <alignment horizontal="left" vertical="bottom" textRotation="0" wrapText="false" indent="15" shrinkToFit="false"/>
      <protection locked="true" hidden="false"/>
    </xf>
    <xf numFmtId="165" fontId="5" fillId="0" borderId="8" xfId="0" applyFont="true" applyBorder="true" applyAlignment="true" applyProtection="false">
      <alignment horizontal="general" vertical="center" textRotation="0" wrapText="false" indent="0" shrinkToFit="false"/>
      <protection locked="true" hidden="false"/>
    </xf>
    <xf numFmtId="164" fontId="4" fillId="0" borderId="8" xfId="0" applyFont="true" applyBorder="true" applyAlignment="true" applyProtection="false">
      <alignment horizontal="left"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true" indent="0" shrinkToFit="false"/>
      <protection locked="true" hidden="false"/>
    </xf>
    <xf numFmtId="165" fontId="5" fillId="0" borderId="9" xfId="0" applyFont="true" applyBorder="true" applyAlignment="true" applyProtection="false">
      <alignment horizontal="general" vertical="center" textRotation="0" wrapText="false" indent="0" shrinkToFit="false"/>
      <protection locked="true" hidden="false"/>
    </xf>
    <xf numFmtId="164" fontId="4" fillId="0" borderId="1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11" xfId="0" applyFont="true" applyBorder="true" applyAlignment="true" applyProtection="false">
      <alignment horizontal="center" vertical="center" textRotation="0" wrapText="false" indent="0" shrinkToFit="false"/>
      <protection locked="true" hidden="false"/>
    </xf>
    <xf numFmtId="164" fontId="5" fillId="0" borderId="4"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left" vertical="center" textRotation="0" wrapText="true" indent="0" shrinkToFit="false"/>
      <protection locked="true" hidden="false"/>
    </xf>
    <xf numFmtId="164" fontId="5" fillId="0" borderId="12" xfId="0" applyFont="true" applyBorder="true" applyAlignment="true" applyProtection="false">
      <alignment horizontal="left" vertical="center" textRotation="90" wrapText="false" indent="0" shrinkToFit="false"/>
      <protection locked="true" hidden="false"/>
    </xf>
    <xf numFmtId="165" fontId="5" fillId="0" borderId="12"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top" textRotation="9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49"/>
  <sheetViews>
    <sheetView windowProtection="false"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A1" activeCellId="0" sqref="A1"/>
    </sheetView>
  </sheetViews>
  <sheetFormatPr defaultRowHeight="13.8"/>
  <cols>
    <col collapsed="false" hidden="false" max="1" min="1" style="1" width="3.91326530612245"/>
    <col collapsed="false" hidden="false" max="2" min="2" style="2" width="3.91326530612245"/>
    <col collapsed="false" hidden="false" max="3" min="3" style="2" width="11.7448979591837"/>
    <col collapsed="false" hidden="false" max="4" min="4" style="2" width="20.6530612244898"/>
    <col collapsed="false" hidden="false" max="5" min="5" style="2" width="61.8265306122449"/>
    <col collapsed="false" hidden="false" max="7" min="6" style="2" width="13.2295918367347"/>
    <col collapsed="false" hidden="false" max="8" min="8" style="2" width="30.3724489795918"/>
    <col collapsed="false" hidden="false" max="9" min="9" style="2" width="8.63775510204082"/>
    <col collapsed="false" hidden="false" max="10" min="10" style="2" width="5.53571428571429"/>
    <col collapsed="false" hidden="false" max="1014" min="11" style="2" width="11.3418367346939"/>
    <col collapsed="false" hidden="false" max="1025" min="1015" style="0" width="10.8010204081633"/>
  </cols>
  <sheetData>
    <row r="1" customFormat="false" ht="12" hidden="false" customHeight="true" outlineLevel="0" collapsed="false">
      <c r="A1" s="3" t="s">
        <v>0</v>
      </c>
      <c r="B1" s="4" t="s">
        <v>1</v>
      </c>
      <c r="C1" s="5" t="s">
        <v>2</v>
      </c>
      <c r="D1" s="5" t="s">
        <v>3</v>
      </c>
      <c r="E1" s="5" t="s">
        <v>4</v>
      </c>
      <c r="F1" s="5" t="s">
        <v>5</v>
      </c>
      <c r="G1" s="5"/>
      <c r="H1" s="5" t="s">
        <v>6</v>
      </c>
      <c r="I1" s="5" t="s">
        <v>7</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row>
    <row r="2" customFormat="false" ht="12" hidden="false" customHeight="true" outlineLevel="0" collapsed="false">
      <c r="A2" s="3"/>
      <c r="B2" s="4"/>
      <c r="C2" s="5"/>
      <c r="D2" s="5"/>
      <c r="E2" s="5"/>
      <c r="F2" s="5" t="s">
        <v>8</v>
      </c>
      <c r="G2" s="5" t="s">
        <v>9</v>
      </c>
      <c r="H2" s="5"/>
      <c r="I2" s="5"/>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row>
    <row r="3" s="10" customFormat="true" ht="21.95" hidden="false" customHeight="true" outlineLevel="0" collapsed="false">
      <c r="A3" s="6" t="s">
        <v>10</v>
      </c>
      <c r="B3" s="7"/>
      <c r="C3" s="8"/>
      <c r="D3" s="7"/>
      <c r="E3" s="7"/>
      <c r="F3" s="7"/>
      <c r="G3" s="7"/>
      <c r="H3" s="7"/>
      <c r="I3" s="9"/>
      <c r="AMA3" s="0"/>
      <c r="AMB3" s="0"/>
      <c r="AMC3" s="0"/>
      <c r="AMD3" s="0"/>
      <c r="AME3" s="0"/>
      <c r="AMF3" s="0"/>
      <c r="AMG3" s="0"/>
      <c r="AMH3" s="0"/>
      <c r="AMI3" s="0"/>
      <c r="AMJ3" s="0"/>
    </row>
    <row r="4" customFormat="false" ht="21.95" hidden="false" customHeight="true" outlineLevel="0" collapsed="false">
      <c r="A4" s="11" t="s">
        <v>11</v>
      </c>
      <c r="B4" s="7"/>
      <c r="C4" s="8"/>
      <c r="D4" s="7"/>
      <c r="E4" s="7"/>
      <c r="F4" s="7"/>
      <c r="G4" s="7"/>
      <c r="H4" s="7"/>
      <c r="I4" s="9"/>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row>
    <row r="5" customFormat="false" ht="21.95" hidden="false" customHeight="true" outlineLevel="1" collapsed="false">
      <c r="A5" s="11" t="s">
        <v>12</v>
      </c>
      <c r="B5" s="12"/>
      <c r="C5" s="8"/>
      <c r="D5" s="13"/>
      <c r="E5" s="13"/>
      <c r="F5" s="14" t="s">
        <v>13</v>
      </c>
      <c r="G5" s="14" t="s">
        <v>13</v>
      </c>
      <c r="H5" s="13"/>
      <c r="I5" s="15"/>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row>
    <row r="6" customFormat="false" ht="48.75" hidden="true" customHeight="true" outlineLevel="2" collapsed="false">
      <c r="A6" s="16" t="s">
        <v>14</v>
      </c>
      <c r="B6" s="17" t="n">
        <v>42709</v>
      </c>
      <c r="C6" s="18" t="s">
        <v>15</v>
      </c>
      <c r="D6" s="18" t="s">
        <v>16</v>
      </c>
      <c r="E6" s="18" t="s">
        <v>17</v>
      </c>
      <c r="F6" s="19" t="s">
        <v>18</v>
      </c>
      <c r="G6" s="19"/>
      <c r="H6" s="18" t="s">
        <v>19</v>
      </c>
      <c r="I6" s="20" t="n">
        <v>43439</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row>
    <row r="7" customFormat="false" ht="22.5" hidden="true" customHeight="true" outlineLevel="2" collapsed="false">
      <c r="A7" s="16"/>
      <c r="B7" s="17"/>
      <c r="C7" s="18"/>
      <c r="D7" s="18"/>
      <c r="E7" s="21" t="s">
        <v>20</v>
      </c>
      <c r="F7" s="21" t="s">
        <v>21</v>
      </c>
      <c r="G7" s="21"/>
      <c r="H7" s="18"/>
      <c r="I7" s="2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row>
    <row r="8" customFormat="false" ht="21.95" hidden="false" customHeight="true" outlineLevel="1" collapsed="true">
      <c r="A8" s="11" t="s">
        <v>22</v>
      </c>
      <c r="B8" s="12"/>
      <c r="C8" s="8"/>
      <c r="D8" s="13"/>
      <c r="E8" s="13"/>
      <c r="F8" s="14" t="s">
        <v>13</v>
      </c>
      <c r="G8" s="14" t="s">
        <v>13</v>
      </c>
      <c r="H8" s="13"/>
      <c r="I8" s="15"/>
      <c r="J8" s="2" t="s">
        <v>23</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row>
    <row r="9" customFormat="false" ht="15" hidden="true" customHeight="true" outlineLevel="2" collapsed="false">
      <c r="A9" s="22" t="s">
        <v>24</v>
      </c>
      <c r="B9" s="23" t="n">
        <v>41975</v>
      </c>
      <c r="C9" s="21" t="s">
        <v>25</v>
      </c>
      <c r="D9" s="21" t="s">
        <v>16</v>
      </c>
      <c r="E9" s="21" t="s">
        <v>26</v>
      </c>
      <c r="F9" s="21" t="s">
        <v>27</v>
      </c>
      <c r="G9" s="21"/>
      <c r="H9" s="21" t="s">
        <v>28</v>
      </c>
      <c r="I9" s="24" t="n">
        <v>43436</v>
      </c>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row>
    <row r="10" customFormat="false" ht="22.5" hidden="true" customHeight="true" outlineLevel="2" collapsed="false">
      <c r="A10" s="22"/>
      <c r="B10" s="23"/>
      <c r="C10" s="21"/>
      <c r="D10" s="21"/>
      <c r="E10" s="19" t="s">
        <v>29</v>
      </c>
      <c r="F10" s="21" t="s">
        <v>30</v>
      </c>
      <c r="G10" s="21"/>
      <c r="H10" s="21"/>
      <c r="I10" s="24"/>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row>
    <row r="11" customFormat="false" ht="22.5" hidden="true" customHeight="true" outlineLevel="2" collapsed="false">
      <c r="A11" s="22"/>
      <c r="B11" s="23"/>
      <c r="C11" s="21"/>
      <c r="D11" s="21"/>
      <c r="E11" s="19" t="s">
        <v>31</v>
      </c>
      <c r="F11" s="21" t="s">
        <v>32</v>
      </c>
      <c r="G11" s="21"/>
      <c r="H11" s="21"/>
      <c r="I11" s="24"/>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row>
    <row r="12" customFormat="false" ht="22.5" hidden="true" customHeight="true" outlineLevel="2" collapsed="false">
      <c r="A12" s="22"/>
      <c r="B12" s="23"/>
      <c r="C12" s="21"/>
      <c r="D12" s="21"/>
      <c r="E12" s="19" t="s">
        <v>33</v>
      </c>
      <c r="F12" s="21" t="s">
        <v>34</v>
      </c>
      <c r="G12" s="21"/>
      <c r="H12" s="21"/>
      <c r="I12" s="24"/>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row>
    <row r="13" customFormat="false" ht="22.5" hidden="true" customHeight="true" outlineLevel="2" collapsed="false">
      <c r="A13" s="22"/>
      <c r="B13" s="23"/>
      <c r="C13" s="21"/>
      <c r="D13" s="21"/>
      <c r="E13" s="19" t="s">
        <v>35</v>
      </c>
      <c r="F13" s="21" t="s">
        <v>36</v>
      </c>
      <c r="G13" s="21"/>
      <c r="H13" s="21"/>
      <c r="I13" s="24"/>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row>
    <row r="14" customFormat="false" ht="21.95" hidden="false" customHeight="true" outlineLevel="1" collapsed="true">
      <c r="A14" s="11" t="s">
        <v>37</v>
      </c>
      <c r="B14" s="12"/>
      <c r="C14" s="8"/>
      <c r="D14" s="13"/>
      <c r="E14" s="13"/>
      <c r="F14" s="14" t="n">
        <v>50000</v>
      </c>
      <c r="G14" s="14" t="s">
        <v>13</v>
      </c>
      <c r="H14" s="13"/>
      <c r="I14" s="15"/>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row>
    <row r="15" customFormat="false" ht="22.5" hidden="true" customHeight="true" outlineLevel="2" collapsed="false">
      <c r="A15" s="22" t="s">
        <v>38</v>
      </c>
      <c r="B15" s="23" t="n">
        <v>42352</v>
      </c>
      <c r="C15" s="21" t="s">
        <v>39</v>
      </c>
      <c r="D15" s="21" t="s">
        <v>40</v>
      </c>
      <c r="E15" s="21" t="s">
        <v>41</v>
      </c>
      <c r="F15" s="21" t="s">
        <v>21</v>
      </c>
      <c r="G15" s="21"/>
      <c r="H15" s="21" t="s">
        <v>19</v>
      </c>
      <c r="I15" s="24" t="n">
        <v>43448</v>
      </c>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row>
    <row r="16" customFormat="false" ht="24" hidden="true" customHeight="true" outlineLevel="2" collapsed="false">
      <c r="A16" s="22"/>
      <c r="B16" s="23"/>
      <c r="C16" s="21"/>
      <c r="D16" s="21"/>
      <c r="E16" s="21" t="s">
        <v>42</v>
      </c>
      <c r="F16" s="21" t="s">
        <v>43</v>
      </c>
      <c r="G16" s="21"/>
      <c r="H16" s="21"/>
      <c r="I16" s="24"/>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row>
    <row r="17" customFormat="false" ht="21.95" hidden="false" customHeight="true" outlineLevel="1" collapsed="true">
      <c r="A17" s="11" t="s">
        <v>44</v>
      </c>
      <c r="B17" s="12"/>
      <c r="C17" s="8"/>
      <c r="D17" s="13"/>
      <c r="E17" s="13"/>
      <c r="F17" s="14" t="s">
        <v>13</v>
      </c>
      <c r="G17" s="14" t="s">
        <v>13</v>
      </c>
      <c r="H17" s="13"/>
      <c r="I17" s="15"/>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row>
    <row r="18" customFormat="false" ht="35.25" hidden="true" customHeight="true" outlineLevel="2" collapsed="false">
      <c r="A18" s="22" t="s">
        <v>45</v>
      </c>
      <c r="B18" s="23" t="n">
        <v>42996</v>
      </c>
      <c r="C18" s="21" t="s">
        <v>46</v>
      </c>
      <c r="D18" s="21" t="s">
        <v>16</v>
      </c>
      <c r="E18" s="21" t="s">
        <v>17</v>
      </c>
      <c r="F18" s="21" t="s">
        <v>47</v>
      </c>
      <c r="G18" s="21"/>
      <c r="H18" s="21" t="s">
        <v>19</v>
      </c>
      <c r="I18" s="24" t="n">
        <v>43361</v>
      </c>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row>
    <row r="19" s="10" customFormat="true" ht="22.5" hidden="true" customHeight="true" outlineLevel="2" collapsed="false">
      <c r="A19" s="22"/>
      <c r="B19" s="23"/>
      <c r="C19" s="21"/>
      <c r="D19" s="21"/>
      <c r="E19" s="21" t="s">
        <v>20</v>
      </c>
      <c r="F19" s="21" t="s">
        <v>21</v>
      </c>
      <c r="G19" s="21"/>
      <c r="H19" s="21"/>
      <c r="I19" s="24"/>
      <c r="AMA19" s="0"/>
      <c r="AMB19" s="0"/>
      <c r="AMC19" s="0"/>
      <c r="AMD19" s="0"/>
      <c r="AME19" s="0"/>
      <c r="AMF19" s="0"/>
      <c r="AMG19" s="0"/>
      <c r="AMH19" s="0"/>
      <c r="AMI19" s="0"/>
      <c r="AMJ19" s="0"/>
    </row>
    <row r="20" customFormat="false" ht="21.95" hidden="false" customHeight="true" outlineLevel="1" collapsed="true">
      <c r="A20" s="11" t="s">
        <v>48</v>
      </c>
      <c r="B20" s="12"/>
      <c r="C20" s="8"/>
      <c r="D20" s="13"/>
      <c r="E20" s="13"/>
      <c r="F20" s="14" t="s">
        <v>13</v>
      </c>
      <c r="G20" s="14" t="s">
        <v>13</v>
      </c>
      <c r="H20" s="13"/>
      <c r="I20" s="15"/>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row>
    <row r="21" customFormat="false" ht="12" hidden="true" customHeight="true" outlineLevel="2" collapsed="false">
      <c r="A21" s="22" t="s">
        <v>49</v>
      </c>
      <c r="B21" s="23" t="n">
        <v>42352</v>
      </c>
      <c r="C21" s="21" t="s">
        <v>50</v>
      </c>
      <c r="D21" s="21" t="s">
        <v>16</v>
      </c>
      <c r="E21" s="21" t="s">
        <v>26</v>
      </c>
      <c r="F21" s="18" t="s">
        <v>21</v>
      </c>
      <c r="G21" s="18"/>
      <c r="H21" s="21" t="s">
        <v>19</v>
      </c>
      <c r="I21" s="24" t="n">
        <v>43448</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row>
    <row r="22" customFormat="false" ht="12" hidden="true" customHeight="true" outlineLevel="2" collapsed="false">
      <c r="A22" s="22"/>
      <c r="B22" s="23"/>
      <c r="C22" s="21"/>
      <c r="D22" s="21"/>
      <c r="E22" s="21" t="s">
        <v>51</v>
      </c>
      <c r="F22" s="21" t="s">
        <v>52</v>
      </c>
      <c r="G22" s="21"/>
      <c r="H22" s="21"/>
      <c r="I22" s="24"/>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row>
    <row r="23" customFormat="false" ht="12" hidden="true" customHeight="true" outlineLevel="2" collapsed="false">
      <c r="A23" s="22"/>
      <c r="B23" s="23"/>
      <c r="C23" s="21"/>
      <c r="D23" s="21"/>
      <c r="E23" s="25" t="s">
        <v>53</v>
      </c>
      <c r="F23" s="25" t="s">
        <v>54</v>
      </c>
      <c r="G23" s="25"/>
      <c r="H23" s="21"/>
      <c r="I23" s="24"/>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row>
    <row r="24" customFormat="false" ht="12" hidden="true" customHeight="true" outlineLevel="2" collapsed="false">
      <c r="A24" s="22"/>
      <c r="B24" s="23"/>
      <c r="C24" s="21"/>
      <c r="D24" s="21"/>
      <c r="E24" s="25" t="s">
        <v>55</v>
      </c>
      <c r="F24" s="25" t="s">
        <v>56</v>
      </c>
      <c r="G24" s="25"/>
      <c r="H24" s="21"/>
      <c r="I24" s="24"/>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row>
    <row r="25" customFormat="false" ht="12" hidden="true" customHeight="true" outlineLevel="2" collapsed="false">
      <c r="A25" s="22"/>
      <c r="B25" s="23"/>
      <c r="C25" s="21"/>
      <c r="D25" s="21"/>
      <c r="E25" s="25" t="s">
        <v>53</v>
      </c>
      <c r="F25" s="25" t="s">
        <v>57</v>
      </c>
      <c r="G25" s="25"/>
      <c r="H25" s="21"/>
      <c r="I25" s="24"/>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row>
    <row r="26" customFormat="false" ht="12" hidden="true" customHeight="true" outlineLevel="2" collapsed="false">
      <c r="A26" s="22"/>
      <c r="B26" s="23"/>
      <c r="C26" s="21"/>
      <c r="D26" s="21"/>
      <c r="E26" s="25" t="s">
        <v>55</v>
      </c>
      <c r="F26" s="25" t="s">
        <v>58</v>
      </c>
      <c r="G26" s="25"/>
      <c r="H26" s="21"/>
      <c r="I26" s="24"/>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row>
    <row r="27" customFormat="false" ht="12" hidden="true" customHeight="true" outlineLevel="2" collapsed="false">
      <c r="A27" s="22"/>
      <c r="B27" s="23"/>
      <c r="C27" s="21"/>
      <c r="D27" s="21"/>
      <c r="E27" s="25" t="s">
        <v>53</v>
      </c>
      <c r="F27" s="25" t="s">
        <v>59</v>
      </c>
      <c r="G27" s="25"/>
      <c r="H27" s="21"/>
      <c r="I27" s="24"/>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row>
    <row r="28" customFormat="false" ht="12" hidden="true" customHeight="true" outlineLevel="2" collapsed="false">
      <c r="A28" s="22"/>
      <c r="B28" s="23"/>
      <c r="C28" s="21"/>
      <c r="D28" s="21"/>
      <c r="E28" s="25" t="s">
        <v>55</v>
      </c>
      <c r="F28" s="25" t="s">
        <v>60</v>
      </c>
      <c r="G28" s="25"/>
      <c r="H28" s="21"/>
      <c r="I28" s="24"/>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row>
    <row r="29" customFormat="false" ht="12" hidden="true" customHeight="true" outlineLevel="2" collapsed="false">
      <c r="A29" s="22"/>
      <c r="B29" s="23"/>
      <c r="C29" s="21"/>
      <c r="D29" s="21"/>
      <c r="E29" s="25" t="s">
        <v>53</v>
      </c>
      <c r="F29" s="25" t="s">
        <v>61</v>
      </c>
      <c r="G29" s="25"/>
      <c r="H29" s="21"/>
      <c r="I29" s="24"/>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row>
    <row r="30" customFormat="false" ht="12" hidden="true" customHeight="true" outlineLevel="2" collapsed="false">
      <c r="A30" s="22"/>
      <c r="B30" s="23"/>
      <c r="C30" s="21"/>
      <c r="D30" s="21"/>
      <c r="E30" s="25" t="s">
        <v>55</v>
      </c>
      <c r="F30" s="25" t="s">
        <v>62</v>
      </c>
      <c r="G30" s="25"/>
      <c r="H30" s="21"/>
      <c r="I30" s="24"/>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row>
    <row r="31" customFormat="false" ht="21.95" hidden="false" customHeight="true" outlineLevel="1" collapsed="true">
      <c r="A31" s="11" t="s">
        <v>63</v>
      </c>
      <c r="B31" s="12"/>
      <c r="C31" s="8"/>
      <c r="D31" s="13"/>
      <c r="E31" s="13"/>
      <c r="F31" s="14" t="s">
        <v>13</v>
      </c>
      <c r="G31" s="14" t="s">
        <v>13</v>
      </c>
      <c r="H31" s="13"/>
      <c r="I31" s="15"/>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row>
    <row r="32" customFormat="false" ht="38.25" hidden="true" customHeight="true" outlineLevel="2" collapsed="false">
      <c r="A32" s="22" t="s">
        <v>64</v>
      </c>
      <c r="B32" s="23" t="n">
        <v>43040</v>
      </c>
      <c r="C32" s="21" t="s">
        <v>65</v>
      </c>
      <c r="D32" s="21" t="s">
        <v>16</v>
      </c>
      <c r="E32" s="21" t="s">
        <v>17</v>
      </c>
      <c r="F32" s="18" t="s">
        <v>47</v>
      </c>
      <c r="G32" s="18"/>
      <c r="H32" s="21" t="s">
        <v>19</v>
      </c>
      <c r="I32" s="24" t="n">
        <v>43405</v>
      </c>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row>
    <row r="33" s="10" customFormat="true" ht="22.5" hidden="true" customHeight="true" outlineLevel="2" collapsed="false">
      <c r="A33" s="22"/>
      <c r="B33" s="23"/>
      <c r="C33" s="21"/>
      <c r="D33" s="21"/>
      <c r="E33" s="21" t="s">
        <v>20</v>
      </c>
      <c r="F33" s="26" t="s">
        <v>21</v>
      </c>
      <c r="G33" s="26"/>
      <c r="H33" s="21"/>
      <c r="I33" s="24"/>
      <c r="AMA33" s="0"/>
      <c r="AMB33" s="0"/>
      <c r="AMC33" s="0"/>
      <c r="AMD33" s="0"/>
      <c r="AME33" s="0"/>
      <c r="AMF33" s="0"/>
      <c r="AMG33" s="0"/>
      <c r="AMH33" s="0"/>
      <c r="AMI33" s="0"/>
      <c r="AMJ33" s="0"/>
    </row>
    <row r="34" customFormat="false" ht="21.95" hidden="false" customHeight="true" outlineLevel="1" collapsed="true">
      <c r="A34" s="11" t="s">
        <v>66</v>
      </c>
      <c r="B34" s="12"/>
      <c r="C34" s="8"/>
      <c r="D34" s="13"/>
      <c r="E34" s="13"/>
      <c r="F34" s="14" t="s">
        <v>13</v>
      </c>
      <c r="G34" s="14" t="s">
        <v>13</v>
      </c>
      <c r="H34" s="13"/>
      <c r="I34" s="15"/>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row>
    <row r="35" customFormat="false" ht="57" hidden="true" customHeight="true" outlineLevel="2" collapsed="false">
      <c r="A35" s="22" t="s">
        <v>67</v>
      </c>
      <c r="B35" s="23" t="n">
        <v>42172</v>
      </c>
      <c r="C35" s="21" t="s">
        <v>68</v>
      </c>
      <c r="D35" s="21" t="s">
        <v>16</v>
      </c>
      <c r="E35" s="18" t="s">
        <v>69</v>
      </c>
      <c r="F35" s="27" t="s">
        <v>70</v>
      </c>
      <c r="G35" s="27"/>
      <c r="H35" s="21" t="s">
        <v>19</v>
      </c>
      <c r="I35" s="24" t="n">
        <v>43633</v>
      </c>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row>
    <row r="36" customFormat="false" ht="22.5" hidden="true" customHeight="true" outlineLevel="2" collapsed="false">
      <c r="A36" s="22"/>
      <c r="B36" s="23"/>
      <c r="C36" s="21"/>
      <c r="D36" s="21"/>
      <c r="E36" s="21" t="s">
        <v>20</v>
      </c>
      <c r="F36" s="27" t="s">
        <v>21</v>
      </c>
      <c r="G36" s="27"/>
      <c r="H36" s="21"/>
      <c r="I36" s="24"/>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row>
    <row r="37" customFormat="false" ht="21.95" hidden="false" customHeight="true" outlineLevel="1" collapsed="true">
      <c r="A37" s="11" t="s">
        <v>71</v>
      </c>
      <c r="B37" s="12"/>
      <c r="C37" s="8"/>
      <c r="D37" s="13"/>
      <c r="E37" s="13"/>
      <c r="F37" s="14" t="n">
        <v>1150000</v>
      </c>
      <c r="G37" s="14" t="s">
        <v>13</v>
      </c>
      <c r="H37" s="13"/>
      <c r="I37" s="15"/>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row>
    <row r="38" customFormat="false" ht="57" hidden="true" customHeight="true" outlineLevel="2" collapsed="false">
      <c r="A38" s="16" t="s">
        <v>72</v>
      </c>
      <c r="B38" s="17" t="n">
        <v>43143</v>
      </c>
      <c r="C38" s="28" t="s">
        <v>73</v>
      </c>
      <c r="D38" s="18" t="s">
        <v>74</v>
      </c>
      <c r="E38" s="18" t="s">
        <v>75</v>
      </c>
      <c r="F38" s="27" t="s">
        <v>76</v>
      </c>
      <c r="G38" s="27"/>
      <c r="H38" s="18" t="s">
        <v>77</v>
      </c>
      <c r="I38" s="20" t="n">
        <v>44228</v>
      </c>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row>
    <row r="39" customFormat="false" ht="21.95" hidden="false" customHeight="true" outlineLevel="1" collapsed="true">
      <c r="A39" s="11" t="s">
        <v>78</v>
      </c>
      <c r="B39" s="12"/>
      <c r="C39" s="8"/>
      <c r="D39" s="13"/>
      <c r="E39" s="13"/>
      <c r="F39" s="14" t="s">
        <v>13</v>
      </c>
      <c r="G39" s="14" t="s">
        <v>13</v>
      </c>
      <c r="H39" s="13"/>
      <c r="I39" s="15"/>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row>
    <row r="40" customFormat="false" ht="12" hidden="true" customHeight="true" outlineLevel="2" collapsed="false">
      <c r="A40" s="16" t="s">
        <v>79</v>
      </c>
      <c r="B40" s="17" t="n">
        <v>42496</v>
      </c>
      <c r="C40" s="21" t="s">
        <v>80</v>
      </c>
      <c r="D40" s="21" t="s">
        <v>16</v>
      </c>
      <c r="E40" s="21" t="s">
        <v>26</v>
      </c>
      <c r="F40" s="29" t="s">
        <v>21</v>
      </c>
      <c r="G40" s="29"/>
      <c r="H40" s="21" t="s">
        <v>19</v>
      </c>
      <c r="I40" s="24" t="n">
        <v>43591</v>
      </c>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row>
    <row r="41" customFormat="false" ht="12" hidden="true" customHeight="true" outlineLevel="2" collapsed="false">
      <c r="A41" s="16"/>
      <c r="B41" s="17"/>
      <c r="C41" s="21"/>
      <c r="D41" s="21"/>
      <c r="E41" s="21" t="s">
        <v>51</v>
      </c>
      <c r="F41" s="21" t="s">
        <v>52</v>
      </c>
      <c r="G41" s="21"/>
      <c r="H41" s="21"/>
      <c r="I41" s="24"/>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row>
    <row r="42" customFormat="false" ht="12" hidden="true" customHeight="true" outlineLevel="2" collapsed="false">
      <c r="A42" s="16"/>
      <c r="B42" s="17"/>
      <c r="C42" s="21"/>
      <c r="D42" s="21"/>
      <c r="E42" s="25" t="s">
        <v>53</v>
      </c>
      <c r="F42" s="25" t="s">
        <v>81</v>
      </c>
      <c r="G42" s="25"/>
      <c r="H42" s="21"/>
      <c r="I42" s="24"/>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row>
    <row r="43" customFormat="false" ht="12" hidden="true" customHeight="true" outlineLevel="2" collapsed="false">
      <c r="A43" s="16"/>
      <c r="B43" s="17"/>
      <c r="C43" s="21"/>
      <c r="D43" s="21"/>
      <c r="E43" s="25" t="s">
        <v>82</v>
      </c>
      <c r="F43" s="25" t="s">
        <v>83</v>
      </c>
      <c r="G43" s="25"/>
      <c r="H43" s="21"/>
      <c r="I43" s="24"/>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row>
    <row r="44" customFormat="false" ht="12" hidden="true" customHeight="true" outlineLevel="2" collapsed="false">
      <c r="A44" s="16"/>
      <c r="B44" s="17"/>
      <c r="C44" s="21"/>
      <c r="D44" s="21"/>
      <c r="E44" s="25" t="s">
        <v>53</v>
      </c>
      <c r="F44" s="25" t="s">
        <v>84</v>
      </c>
      <c r="G44" s="25"/>
      <c r="H44" s="21"/>
      <c r="I44" s="24"/>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row>
    <row r="45" customFormat="false" ht="12" hidden="true" customHeight="true" outlineLevel="2" collapsed="false">
      <c r="A45" s="16"/>
      <c r="B45" s="17"/>
      <c r="C45" s="21"/>
      <c r="D45" s="21"/>
      <c r="E45" s="25" t="s">
        <v>82</v>
      </c>
      <c r="F45" s="25" t="s">
        <v>85</v>
      </c>
      <c r="G45" s="25"/>
      <c r="H45" s="21"/>
      <c r="I45" s="24"/>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row>
    <row r="46" customFormat="false" ht="12" hidden="true" customHeight="true" outlineLevel="2" collapsed="false">
      <c r="A46" s="16"/>
      <c r="B46" s="17"/>
      <c r="C46" s="21"/>
      <c r="D46" s="21"/>
      <c r="E46" s="25" t="s">
        <v>53</v>
      </c>
      <c r="F46" s="25" t="s">
        <v>86</v>
      </c>
      <c r="G46" s="25"/>
      <c r="H46" s="21"/>
      <c r="I46" s="24"/>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row>
    <row r="47" customFormat="false" ht="12" hidden="true" customHeight="true" outlineLevel="2" collapsed="false">
      <c r="A47" s="16"/>
      <c r="B47" s="17"/>
      <c r="C47" s="21"/>
      <c r="D47" s="21"/>
      <c r="E47" s="25" t="s">
        <v>82</v>
      </c>
      <c r="F47" s="25" t="s">
        <v>87</v>
      </c>
      <c r="G47" s="25"/>
      <c r="H47" s="21"/>
      <c r="I47" s="24"/>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row>
    <row r="48" customFormat="false" ht="12" hidden="true" customHeight="true" outlineLevel="2" collapsed="false">
      <c r="A48" s="16"/>
      <c r="B48" s="17"/>
      <c r="C48" s="21"/>
      <c r="D48" s="21"/>
      <c r="E48" s="25" t="s">
        <v>53</v>
      </c>
      <c r="F48" s="25" t="s">
        <v>88</v>
      </c>
      <c r="G48" s="25"/>
      <c r="H48" s="21"/>
      <c r="I48" s="24"/>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row>
    <row r="49" customFormat="false" ht="12" hidden="true" customHeight="true" outlineLevel="2" collapsed="false">
      <c r="A49" s="16"/>
      <c r="B49" s="17"/>
      <c r="C49" s="21"/>
      <c r="D49" s="21"/>
      <c r="E49" s="25" t="s">
        <v>82</v>
      </c>
      <c r="F49" s="25" t="s">
        <v>89</v>
      </c>
      <c r="G49" s="25"/>
      <c r="H49" s="21"/>
      <c r="I49" s="24"/>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row>
    <row r="50" customFormat="false" ht="12" hidden="true" customHeight="true" outlineLevel="2" collapsed="false">
      <c r="A50" s="16"/>
      <c r="B50" s="17"/>
      <c r="C50" s="21"/>
      <c r="D50" s="21"/>
      <c r="E50" s="19" t="s">
        <v>90</v>
      </c>
      <c r="F50" s="29" t="s">
        <v>21</v>
      </c>
      <c r="G50" s="29"/>
      <c r="H50" s="21"/>
      <c r="I50" s="24"/>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row>
    <row r="51" customFormat="false" ht="21.95" hidden="false" customHeight="true" outlineLevel="1" collapsed="true">
      <c r="A51" s="11" t="s">
        <v>91</v>
      </c>
      <c r="B51" s="12"/>
      <c r="C51" s="8"/>
      <c r="D51" s="13"/>
      <c r="E51" s="13"/>
      <c r="F51" s="14" t="s">
        <v>13</v>
      </c>
      <c r="G51" s="14" t="s">
        <v>13</v>
      </c>
      <c r="H51" s="13"/>
      <c r="I51" s="15"/>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row>
    <row r="52" customFormat="false" ht="12" hidden="true" customHeight="true" outlineLevel="2" collapsed="false">
      <c r="A52" s="22" t="s">
        <v>79</v>
      </c>
      <c r="B52" s="23" t="n">
        <v>42496</v>
      </c>
      <c r="C52" s="21" t="s">
        <v>92</v>
      </c>
      <c r="D52" s="21" t="s">
        <v>40</v>
      </c>
      <c r="E52" s="21" t="s">
        <v>41</v>
      </c>
      <c r="F52" s="29" t="s">
        <v>21</v>
      </c>
      <c r="G52" s="29"/>
      <c r="H52" s="21" t="s">
        <v>19</v>
      </c>
      <c r="I52" s="24" t="n">
        <v>43591</v>
      </c>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row>
    <row r="53" customFormat="false" ht="12" hidden="true" customHeight="true" outlineLevel="2" collapsed="false">
      <c r="A53" s="22"/>
      <c r="B53" s="23"/>
      <c r="C53" s="21"/>
      <c r="D53" s="21"/>
      <c r="E53" s="21" t="s">
        <v>93</v>
      </c>
      <c r="F53" s="21" t="s">
        <v>94</v>
      </c>
      <c r="G53" s="21"/>
      <c r="H53" s="21"/>
      <c r="I53" s="24"/>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row>
    <row r="54" customFormat="false" ht="47.25" hidden="true" customHeight="true" outlineLevel="2" collapsed="false">
      <c r="A54" s="22"/>
      <c r="B54" s="23"/>
      <c r="C54" s="21"/>
      <c r="D54" s="21"/>
      <c r="E54" s="25" t="s">
        <v>95</v>
      </c>
      <c r="F54" s="21" t="s">
        <v>96</v>
      </c>
      <c r="G54" s="21"/>
      <c r="H54" s="21"/>
      <c r="I54" s="24"/>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row>
    <row r="55" customFormat="false" ht="37.5" hidden="true" customHeight="true" outlineLevel="2" collapsed="false">
      <c r="A55" s="22"/>
      <c r="B55" s="23"/>
      <c r="C55" s="21"/>
      <c r="D55" s="21"/>
      <c r="E55" s="25" t="s">
        <v>97</v>
      </c>
      <c r="F55" s="21" t="s">
        <v>98</v>
      </c>
      <c r="G55" s="21"/>
      <c r="H55" s="21"/>
      <c r="I55" s="24"/>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row>
    <row r="56" customFormat="false" ht="46.5" hidden="true" customHeight="true" outlineLevel="2" collapsed="false">
      <c r="A56" s="22"/>
      <c r="B56" s="23"/>
      <c r="C56" s="21"/>
      <c r="D56" s="21"/>
      <c r="E56" s="25" t="s">
        <v>99</v>
      </c>
      <c r="F56" s="21" t="s">
        <v>100</v>
      </c>
      <c r="G56" s="21"/>
      <c r="H56" s="21"/>
      <c r="I56" s="24"/>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row>
    <row r="57" customFormat="false" ht="21.95" hidden="false" customHeight="true" outlineLevel="1" collapsed="true">
      <c r="A57" s="11" t="s">
        <v>101</v>
      </c>
      <c r="B57" s="12"/>
      <c r="C57" s="8"/>
      <c r="D57" s="13"/>
      <c r="E57" s="13"/>
      <c r="F57" s="14" t="s">
        <v>13</v>
      </c>
      <c r="G57" s="14" t="s">
        <v>13</v>
      </c>
      <c r="H57" s="13"/>
      <c r="I57" s="15"/>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row>
    <row r="58" customFormat="false" ht="36.75" hidden="true" customHeight="true" outlineLevel="2" collapsed="false">
      <c r="A58" s="22" t="s">
        <v>102</v>
      </c>
      <c r="B58" s="23" t="n">
        <v>43083</v>
      </c>
      <c r="C58" s="21" t="s">
        <v>103</v>
      </c>
      <c r="D58" s="21" t="s">
        <v>104</v>
      </c>
      <c r="E58" s="19" t="s">
        <v>105</v>
      </c>
      <c r="F58" s="21" t="s">
        <v>21</v>
      </c>
      <c r="G58" s="21"/>
      <c r="H58" s="21" t="s">
        <v>106</v>
      </c>
      <c r="I58" s="24" t="n">
        <v>45640</v>
      </c>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row>
    <row r="59" customFormat="false" ht="12" hidden="true" customHeight="true" outlineLevel="2" collapsed="false">
      <c r="A59" s="22" t="s">
        <v>102</v>
      </c>
      <c r="B59" s="23" t="n">
        <v>43181</v>
      </c>
      <c r="C59" s="19" t="s">
        <v>107</v>
      </c>
      <c r="D59" s="21" t="s">
        <v>108</v>
      </c>
      <c r="E59" s="21" t="s">
        <v>109</v>
      </c>
      <c r="F59" s="21" t="s">
        <v>110</v>
      </c>
      <c r="G59" s="21"/>
      <c r="H59" s="21" t="s">
        <v>111</v>
      </c>
      <c r="I59" s="24" t="n">
        <v>43465</v>
      </c>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row>
    <row r="60" customFormat="false" ht="22.5" hidden="true" customHeight="true" outlineLevel="2" collapsed="false">
      <c r="A60" s="22"/>
      <c r="B60" s="23"/>
      <c r="C60" s="19"/>
      <c r="D60" s="21"/>
      <c r="E60" s="25" t="s">
        <v>112</v>
      </c>
      <c r="F60" s="21" t="s">
        <v>113</v>
      </c>
      <c r="G60" s="21"/>
      <c r="H60" s="21"/>
      <c r="I60" s="24"/>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row>
    <row r="61" customFormat="false" ht="22.5" hidden="true" customHeight="true" outlineLevel="2" collapsed="false">
      <c r="A61" s="22"/>
      <c r="B61" s="23"/>
      <c r="C61" s="19"/>
      <c r="D61" s="21"/>
      <c r="E61" s="25" t="s">
        <v>114</v>
      </c>
      <c r="F61" s="21" t="s">
        <v>115</v>
      </c>
      <c r="G61" s="21"/>
      <c r="H61" s="21"/>
      <c r="I61" s="24"/>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row>
    <row r="62" customFormat="false" ht="33.75" hidden="true" customHeight="true" outlineLevel="2" collapsed="false">
      <c r="A62" s="22"/>
      <c r="B62" s="23"/>
      <c r="C62" s="19"/>
      <c r="D62" s="21"/>
      <c r="E62" s="25" t="s">
        <v>116</v>
      </c>
      <c r="F62" s="21" t="s">
        <v>117</v>
      </c>
      <c r="G62" s="21"/>
      <c r="H62" s="21"/>
      <c r="I62" s="24"/>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row>
    <row r="63" customFormat="false" ht="33.75" hidden="true" customHeight="true" outlineLevel="2" collapsed="false">
      <c r="A63" s="22"/>
      <c r="B63" s="23"/>
      <c r="C63" s="19"/>
      <c r="D63" s="21"/>
      <c r="E63" s="25" t="s">
        <v>118</v>
      </c>
      <c r="F63" s="21" t="s">
        <v>119</v>
      </c>
      <c r="G63" s="21"/>
      <c r="H63" s="21"/>
      <c r="I63" s="24"/>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row>
    <row r="64" customFormat="false" ht="22.5" hidden="true" customHeight="true" outlineLevel="2" collapsed="false">
      <c r="A64" s="22"/>
      <c r="B64" s="23"/>
      <c r="C64" s="19"/>
      <c r="D64" s="21"/>
      <c r="E64" s="25" t="s">
        <v>120</v>
      </c>
      <c r="F64" s="21" t="s">
        <v>121</v>
      </c>
      <c r="G64" s="21"/>
      <c r="H64" s="21"/>
      <c r="I64" s="24"/>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row>
    <row r="65" customFormat="false" ht="22.5" hidden="true" customHeight="true" outlineLevel="2" collapsed="false">
      <c r="A65" s="22"/>
      <c r="B65" s="23"/>
      <c r="C65" s="19"/>
      <c r="D65" s="21"/>
      <c r="E65" s="30" t="s">
        <v>122</v>
      </c>
      <c r="F65" s="21" t="s">
        <v>123</v>
      </c>
      <c r="G65" s="21"/>
      <c r="H65" s="21"/>
      <c r="I65" s="24"/>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row>
    <row r="66" customFormat="false" ht="21.95" hidden="false" customHeight="true" outlineLevel="1" collapsed="true">
      <c r="A66" s="31"/>
      <c r="B66" s="32"/>
      <c r="C66" s="33"/>
      <c r="D66" s="32"/>
      <c r="E66" s="32"/>
      <c r="F66" s="32"/>
      <c r="G66" s="32"/>
      <c r="H66" s="32"/>
      <c r="I66" s="34"/>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row>
    <row r="67" customFormat="false" ht="21.95" hidden="false" customHeight="true" outlineLevel="0" collapsed="false">
      <c r="A67" s="11" t="s">
        <v>124</v>
      </c>
      <c r="B67" s="35"/>
      <c r="C67" s="36"/>
      <c r="D67" s="35"/>
      <c r="E67" s="35"/>
      <c r="F67" s="35"/>
      <c r="G67" s="35"/>
      <c r="H67" s="35"/>
      <c r="I67" s="37"/>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row>
    <row r="68" customFormat="false" ht="21.95" hidden="false" customHeight="true" outlineLevel="1" collapsed="false">
      <c r="A68" s="11" t="s">
        <v>125</v>
      </c>
      <c r="B68" s="12"/>
      <c r="C68" s="8"/>
      <c r="D68" s="13"/>
      <c r="E68" s="13"/>
      <c r="F68" s="14" t="n">
        <v>5300000</v>
      </c>
      <c r="G68" s="14" t="s">
        <v>13</v>
      </c>
      <c r="H68" s="13"/>
      <c r="I68" s="15"/>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row>
    <row r="69" customFormat="false" ht="49.5" hidden="true" customHeight="true" outlineLevel="2" collapsed="false">
      <c r="A69" s="16" t="s">
        <v>126</v>
      </c>
      <c r="B69" s="17" t="n">
        <v>41940</v>
      </c>
      <c r="C69" s="21" t="s">
        <v>127</v>
      </c>
      <c r="D69" s="21" t="s">
        <v>128</v>
      </c>
      <c r="E69" s="18" t="s">
        <v>129</v>
      </c>
      <c r="F69" s="27" t="s">
        <v>130</v>
      </c>
      <c r="G69" s="27"/>
      <c r="H69" s="21" t="s">
        <v>131</v>
      </c>
      <c r="I69" s="38" t="s">
        <v>21</v>
      </c>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row>
    <row r="70" customFormat="false" ht="15" hidden="true" customHeight="true" outlineLevel="2" collapsed="false">
      <c r="A70" s="16"/>
      <c r="B70" s="17"/>
      <c r="C70" s="21"/>
      <c r="D70" s="21"/>
      <c r="E70" s="21" t="s">
        <v>132</v>
      </c>
      <c r="F70" s="27"/>
      <c r="G70" s="27"/>
      <c r="H70" s="21" t="s">
        <v>133</v>
      </c>
      <c r="I70" s="39" t="n">
        <v>42122</v>
      </c>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row>
    <row r="71" customFormat="false" ht="15" hidden="true" customHeight="true" outlineLevel="2" collapsed="false">
      <c r="A71" s="16"/>
      <c r="B71" s="17"/>
      <c r="C71" s="21"/>
      <c r="D71" s="21"/>
      <c r="E71" s="21" t="s">
        <v>134</v>
      </c>
      <c r="F71" s="27"/>
      <c r="G71" s="27"/>
      <c r="H71" s="21" t="s">
        <v>135</v>
      </c>
      <c r="I71" s="39" t="n">
        <v>42305</v>
      </c>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row>
    <row r="72" customFormat="false" ht="22.5" hidden="true" customHeight="true" outlineLevel="2" collapsed="false">
      <c r="A72" s="16"/>
      <c r="B72" s="17"/>
      <c r="C72" s="21"/>
      <c r="D72" s="21"/>
      <c r="E72" s="18" t="s">
        <v>136</v>
      </c>
      <c r="F72" s="27"/>
      <c r="G72" s="27"/>
      <c r="H72" s="21" t="s">
        <v>21</v>
      </c>
      <c r="I72" s="38" t="s">
        <v>21</v>
      </c>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row>
    <row r="73" customFormat="false" ht="22.5" hidden="true" customHeight="true" outlineLevel="2" collapsed="false">
      <c r="A73" s="16"/>
      <c r="B73" s="17"/>
      <c r="C73" s="21"/>
      <c r="D73" s="21"/>
      <c r="E73" s="18" t="s">
        <v>137</v>
      </c>
      <c r="F73" s="27"/>
      <c r="G73" s="27"/>
      <c r="H73" s="21" t="s">
        <v>138</v>
      </c>
      <c r="I73" s="39" t="n">
        <v>42305</v>
      </c>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row>
    <row r="74" customFormat="false" ht="15" hidden="true" customHeight="true" outlineLevel="2" collapsed="false">
      <c r="A74" s="16"/>
      <c r="B74" s="17"/>
      <c r="C74" s="21"/>
      <c r="D74" s="21"/>
      <c r="E74" s="21" t="s">
        <v>139</v>
      </c>
      <c r="F74" s="27"/>
      <c r="G74" s="27"/>
      <c r="H74" s="21" t="s">
        <v>140</v>
      </c>
      <c r="I74" s="39" t="n">
        <v>43766</v>
      </c>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row>
    <row r="75" customFormat="false" ht="21.95" hidden="false" customHeight="true" outlineLevel="1" collapsed="true">
      <c r="A75" s="11" t="s">
        <v>141</v>
      </c>
      <c r="B75" s="12"/>
      <c r="C75" s="8"/>
      <c r="D75" s="13"/>
      <c r="E75" s="13"/>
      <c r="F75" s="14" t="n">
        <v>45000</v>
      </c>
      <c r="G75" s="14" t="s">
        <v>13</v>
      </c>
      <c r="H75" s="13"/>
      <c r="I75" s="15"/>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row>
    <row r="76" customFormat="false" ht="50.25" hidden="true" customHeight="true" outlineLevel="2" collapsed="false">
      <c r="A76" s="40" t="s">
        <v>126</v>
      </c>
      <c r="B76" s="41" t="n">
        <v>41940</v>
      </c>
      <c r="C76" s="26" t="s">
        <v>142</v>
      </c>
      <c r="D76" s="21" t="s">
        <v>143</v>
      </c>
      <c r="E76" s="21" t="s">
        <v>144</v>
      </c>
      <c r="F76" s="27" t="s">
        <v>145</v>
      </c>
      <c r="G76" s="27"/>
      <c r="H76" s="21" t="s">
        <v>146</v>
      </c>
      <c r="I76" s="39" t="n">
        <v>43766</v>
      </c>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row>
    <row r="77" customFormat="false" ht="21.95" hidden="false" customHeight="true" outlineLevel="1" collapsed="true">
      <c r="A77" s="11" t="s">
        <v>147</v>
      </c>
      <c r="B77" s="12"/>
      <c r="C77" s="8"/>
      <c r="D77" s="13"/>
      <c r="E77" s="13"/>
      <c r="F77" s="14" t="n">
        <v>2700000</v>
      </c>
      <c r="G77" s="14" t="s">
        <v>13</v>
      </c>
      <c r="H77" s="13"/>
      <c r="I77" s="15"/>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row>
    <row r="78" customFormat="false" ht="45" hidden="true" customHeight="true" outlineLevel="2" collapsed="false">
      <c r="A78" s="22" t="s">
        <v>148</v>
      </c>
      <c r="B78" s="23" t="n">
        <v>41579</v>
      </c>
      <c r="C78" s="21" t="s">
        <v>149</v>
      </c>
      <c r="D78" s="21" t="s">
        <v>150</v>
      </c>
      <c r="E78" s="18" t="s">
        <v>151</v>
      </c>
      <c r="F78" s="27" t="s">
        <v>152</v>
      </c>
      <c r="G78" s="27"/>
      <c r="H78" s="21" t="s">
        <v>131</v>
      </c>
      <c r="I78" s="38" t="s">
        <v>21</v>
      </c>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row>
    <row r="79" customFormat="false" ht="15" hidden="true" customHeight="true" outlineLevel="2" collapsed="false">
      <c r="A79" s="22"/>
      <c r="B79" s="23"/>
      <c r="C79" s="21"/>
      <c r="D79" s="21"/>
      <c r="E79" s="21" t="s">
        <v>153</v>
      </c>
      <c r="F79" s="27"/>
      <c r="G79" s="27"/>
      <c r="H79" s="21" t="s">
        <v>21</v>
      </c>
      <c r="I79" s="42" t="s">
        <v>21</v>
      </c>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row>
    <row r="80" customFormat="false" ht="15" hidden="true" customHeight="true" outlineLevel="2" collapsed="false">
      <c r="A80" s="22"/>
      <c r="B80" s="23"/>
      <c r="C80" s="21"/>
      <c r="D80" s="21"/>
      <c r="E80" s="21" t="s">
        <v>132</v>
      </c>
      <c r="F80" s="27"/>
      <c r="G80" s="27"/>
      <c r="H80" s="21" t="s">
        <v>133</v>
      </c>
      <c r="I80" s="39" t="n">
        <v>41395</v>
      </c>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row>
    <row r="81" customFormat="false" ht="15" hidden="true" customHeight="true" outlineLevel="2" collapsed="false">
      <c r="A81" s="22"/>
      <c r="B81" s="23"/>
      <c r="C81" s="21"/>
      <c r="D81" s="21"/>
      <c r="E81" s="21" t="s">
        <v>154</v>
      </c>
      <c r="F81" s="27"/>
      <c r="G81" s="27"/>
      <c r="H81" s="21" t="s">
        <v>21</v>
      </c>
      <c r="I81" s="39" t="s">
        <v>21</v>
      </c>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row>
    <row r="82" customFormat="false" ht="15" hidden="true" customHeight="true" outlineLevel="2" collapsed="false">
      <c r="A82" s="22"/>
      <c r="B82" s="23"/>
      <c r="C82" s="21"/>
      <c r="D82" s="21"/>
      <c r="E82" s="21" t="s">
        <v>155</v>
      </c>
      <c r="F82" s="27"/>
      <c r="G82" s="27"/>
      <c r="H82" s="21" t="s">
        <v>135</v>
      </c>
      <c r="I82" s="43" t="n">
        <v>43405</v>
      </c>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row>
    <row r="83" customFormat="false" ht="15" hidden="true" customHeight="true" outlineLevel="2" collapsed="false">
      <c r="A83" s="22"/>
      <c r="B83" s="23"/>
      <c r="C83" s="21"/>
      <c r="D83" s="21"/>
      <c r="E83" s="21" t="s">
        <v>156</v>
      </c>
      <c r="F83" s="27"/>
      <c r="G83" s="27"/>
      <c r="H83" s="21" t="s">
        <v>21</v>
      </c>
      <c r="I83" s="43" t="s">
        <v>21</v>
      </c>
      <c r="J83" s="0"/>
      <c r="K83" s="0"/>
      <c r="L83" s="44"/>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row>
    <row r="84" customFormat="false" ht="21.95" hidden="false" customHeight="true" outlineLevel="1" collapsed="true">
      <c r="A84" s="11" t="s">
        <v>157</v>
      </c>
      <c r="B84" s="12"/>
      <c r="C84" s="8"/>
      <c r="D84" s="13"/>
      <c r="E84" s="13"/>
      <c r="F84" s="14" t="n">
        <f aca="false">500000 * 2</f>
        <v>1000000</v>
      </c>
      <c r="G84" s="14" t="s">
        <v>13</v>
      </c>
      <c r="H84" s="13"/>
      <c r="I84" s="15"/>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row>
    <row r="85" customFormat="false" ht="34.5" hidden="true" customHeight="true" outlineLevel="2" collapsed="false">
      <c r="A85" s="22" t="s">
        <v>158</v>
      </c>
      <c r="B85" s="23" t="n">
        <v>41974</v>
      </c>
      <c r="C85" s="21" t="s">
        <v>159</v>
      </c>
      <c r="D85" s="21" t="s">
        <v>160</v>
      </c>
      <c r="E85" s="21" t="s">
        <v>161</v>
      </c>
      <c r="F85" s="27" t="s">
        <v>162</v>
      </c>
      <c r="G85" s="27"/>
      <c r="H85" s="18" t="s">
        <v>163</v>
      </c>
      <c r="I85" s="38" t="s">
        <v>21</v>
      </c>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row>
    <row r="86" customFormat="false" ht="15" hidden="true" customHeight="true" outlineLevel="2" collapsed="false">
      <c r="A86" s="22"/>
      <c r="B86" s="23"/>
      <c r="C86" s="21"/>
      <c r="D86" s="21"/>
      <c r="E86" s="21"/>
      <c r="F86" s="27"/>
      <c r="G86" s="27"/>
      <c r="H86" s="21" t="s">
        <v>164</v>
      </c>
      <c r="I86" s="45" t="n">
        <v>49279</v>
      </c>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row>
    <row r="87" customFormat="false" ht="21.95" hidden="false" customHeight="true" outlineLevel="1" collapsed="true">
      <c r="A87" s="11" t="s">
        <v>165</v>
      </c>
      <c r="B87" s="12"/>
      <c r="C87" s="8"/>
      <c r="D87" s="13"/>
      <c r="E87" s="13"/>
      <c r="F87" s="14" t="n">
        <v>12096000</v>
      </c>
      <c r="G87" s="14" t="s">
        <v>13</v>
      </c>
      <c r="H87" s="13"/>
      <c r="I87" s="15"/>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row>
    <row r="88" customFormat="false" ht="36.75" hidden="true" customHeight="true" outlineLevel="2" collapsed="false">
      <c r="A88" s="22" t="s">
        <v>166</v>
      </c>
      <c r="B88" s="23" t="n">
        <v>42002</v>
      </c>
      <c r="C88" s="21" t="s">
        <v>167</v>
      </c>
      <c r="D88" s="21" t="s">
        <v>168</v>
      </c>
      <c r="E88" s="21" t="s">
        <v>169</v>
      </c>
      <c r="F88" s="27" t="s">
        <v>170</v>
      </c>
      <c r="G88" s="27"/>
      <c r="H88" s="18" t="s">
        <v>171</v>
      </c>
      <c r="I88" s="38" t="s">
        <v>21</v>
      </c>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row>
    <row r="89" customFormat="false" ht="33.75" hidden="true" customHeight="true" outlineLevel="2" collapsed="false">
      <c r="A89" s="22"/>
      <c r="B89" s="23"/>
      <c r="C89" s="21"/>
      <c r="D89" s="21"/>
      <c r="E89" s="21"/>
      <c r="F89" s="27"/>
      <c r="G89" s="27"/>
      <c r="H89" s="18" t="s">
        <v>172</v>
      </c>
      <c r="I89" s="38" t="s">
        <v>21</v>
      </c>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row>
    <row r="90" customFormat="false" ht="21.95" hidden="false" customHeight="true" outlineLevel="1" collapsed="true">
      <c r="A90" s="11" t="s">
        <v>173</v>
      </c>
      <c r="B90" s="12"/>
      <c r="C90" s="8"/>
      <c r="D90" s="13"/>
      <c r="E90" s="13"/>
      <c r="F90" s="14" t="n">
        <v>2700000</v>
      </c>
      <c r="G90" s="14" t="s">
        <v>13</v>
      </c>
      <c r="H90" s="13"/>
      <c r="I90" s="15"/>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row>
    <row r="91" customFormat="false" ht="30" hidden="true" customHeight="true" outlineLevel="2" collapsed="false">
      <c r="A91" s="22" t="s">
        <v>174</v>
      </c>
      <c r="B91" s="23" t="n">
        <v>42088</v>
      </c>
      <c r="C91" s="21" t="s">
        <v>175</v>
      </c>
      <c r="D91" s="21" t="s">
        <v>160</v>
      </c>
      <c r="E91" s="21" t="s">
        <v>176</v>
      </c>
      <c r="F91" s="27" t="s">
        <v>177</v>
      </c>
      <c r="G91" s="27"/>
      <c r="H91" s="18" t="s">
        <v>178</v>
      </c>
      <c r="I91" s="38" t="s">
        <v>21</v>
      </c>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row>
    <row r="92" customFormat="false" ht="30" hidden="true" customHeight="true" outlineLevel="2" collapsed="false">
      <c r="A92" s="22"/>
      <c r="B92" s="23"/>
      <c r="C92" s="21"/>
      <c r="D92" s="21"/>
      <c r="E92" s="21"/>
      <c r="F92" s="27"/>
      <c r="G92" s="27"/>
      <c r="H92" s="18" t="s">
        <v>179</v>
      </c>
      <c r="I92" s="45" t="n">
        <v>49393</v>
      </c>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row>
    <row r="93" customFormat="false" ht="21.95" hidden="false" customHeight="true" outlineLevel="1" collapsed="true">
      <c r="A93" s="11" t="s">
        <v>180</v>
      </c>
      <c r="B93" s="12"/>
      <c r="C93" s="8"/>
      <c r="D93" s="13"/>
      <c r="E93" s="13"/>
      <c r="F93" s="14" t="n">
        <v>3185000</v>
      </c>
      <c r="G93" s="14" t="s">
        <v>13</v>
      </c>
      <c r="H93" s="13"/>
      <c r="I93" s="15"/>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row>
    <row r="94" customFormat="false" ht="45" hidden="true" customHeight="true" outlineLevel="2" collapsed="false">
      <c r="A94" s="22" t="s">
        <v>174</v>
      </c>
      <c r="B94" s="17" t="n">
        <v>42390</v>
      </c>
      <c r="C94" s="18" t="s">
        <v>181</v>
      </c>
      <c r="D94" s="18" t="s">
        <v>182</v>
      </c>
      <c r="E94" s="18" t="s">
        <v>183</v>
      </c>
      <c r="F94" s="27" t="s">
        <v>184</v>
      </c>
      <c r="G94" s="27"/>
      <c r="H94" s="18" t="s">
        <v>185</v>
      </c>
      <c r="I94" s="46" t="n">
        <v>13170</v>
      </c>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row>
    <row r="95" customFormat="false" ht="21.95" hidden="false" customHeight="true" outlineLevel="1" collapsed="true">
      <c r="A95" s="11" t="s">
        <v>186</v>
      </c>
      <c r="B95" s="12"/>
      <c r="C95" s="8"/>
      <c r="D95" s="13"/>
      <c r="E95" s="13"/>
      <c r="F95" s="14" t="n">
        <v>3400000</v>
      </c>
      <c r="G95" s="14" t="s">
        <v>13</v>
      </c>
      <c r="H95" s="13"/>
      <c r="I95" s="15"/>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row>
    <row r="96" customFormat="false" ht="47.25" hidden="true" customHeight="true" outlineLevel="2" collapsed="false">
      <c r="A96" s="22" t="s">
        <v>187</v>
      </c>
      <c r="B96" s="23" t="n">
        <v>43004</v>
      </c>
      <c r="C96" s="21" t="s">
        <v>188</v>
      </c>
      <c r="D96" s="18" t="s">
        <v>189</v>
      </c>
      <c r="E96" s="21" t="s">
        <v>190</v>
      </c>
      <c r="F96" s="47" t="s">
        <v>191</v>
      </c>
      <c r="G96" s="47"/>
      <c r="H96" s="21" t="s">
        <v>131</v>
      </c>
      <c r="I96" s="42" t="s">
        <v>21</v>
      </c>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row>
    <row r="97" customFormat="false" ht="12" hidden="true" customHeight="true" outlineLevel="2" collapsed="false">
      <c r="A97" s="22"/>
      <c r="B97" s="23"/>
      <c r="C97" s="21"/>
      <c r="D97" s="18"/>
      <c r="E97" s="21" t="s">
        <v>132</v>
      </c>
      <c r="F97" s="47"/>
      <c r="G97" s="47"/>
      <c r="H97" s="21" t="s">
        <v>133</v>
      </c>
      <c r="I97" s="39" t="n">
        <v>43185</v>
      </c>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row>
    <row r="98" customFormat="false" ht="12" hidden="true" customHeight="true" outlineLevel="2" collapsed="false">
      <c r="A98" s="22"/>
      <c r="B98" s="23"/>
      <c r="C98" s="21"/>
      <c r="D98" s="18"/>
      <c r="E98" s="21" t="s">
        <v>155</v>
      </c>
      <c r="F98" s="47"/>
      <c r="G98" s="47"/>
      <c r="H98" s="21" t="s">
        <v>135</v>
      </c>
      <c r="I98" s="39" t="n">
        <v>44830</v>
      </c>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row>
    <row r="99" customFormat="false" ht="12" hidden="true" customHeight="true" outlineLevel="2" collapsed="false">
      <c r="A99" s="22"/>
      <c r="B99" s="23"/>
      <c r="C99" s="21"/>
      <c r="D99" s="18"/>
      <c r="E99" s="21" t="s">
        <v>156</v>
      </c>
      <c r="F99" s="47"/>
      <c r="G99" s="47"/>
      <c r="H99" s="21" t="s">
        <v>21</v>
      </c>
      <c r="I99" s="42" t="s">
        <v>21</v>
      </c>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row>
    <row r="100" customFormat="false" ht="12" hidden="true" customHeight="true" outlineLevel="2" collapsed="false">
      <c r="A100" s="22"/>
      <c r="B100" s="23"/>
      <c r="C100" s="21"/>
      <c r="D100" s="18"/>
      <c r="E100" s="21" t="s">
        <v>139</v>
      </c>
      <c r="F100" s="47"/>
      <c r="G100" s="47"/>
      <c r="H100" s="21" t="s">
        <v>192</v>
      </c>
      <c r="I100" s="39" t="n">
        <v>43369</v>
      </c>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row>
    <row r="101" customFormat="false" ht="21.95" hidden="false" customHeight="true" outlineLevel="1" collapsed="true">
      <c r="A101" s="11" t="s">
        <v>193</v>
      </c>
      <c r="B101" s="12"/>
      <c r="C101" s="8"/>
      <c r="D101" s="13"/>
      <c r="E101" s="13"/>
      <c r="F101" s="14" t="n">
        <v>45000</v>
      </c>
      <c r="G101" s="14" t="s">
        <v>13</v>
      </c>
      <c r="H101" s="13"/>
      <c r="I101" s="15"/>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row>
    <row r="102" customFormat="false" ht="45.75" hidden="true" customHeight="true" outlineLevel="2" collapsed="false">
      <c r="A102" s="40" t="s">
        <v>187</v>
      </c>
      <c r="B102" s="41" t="n">
        <v>43004</v>
      </c>
      <c r="C102" s="21" t="s">
        <v>194</v>
      </c>
      <c r="D102" s="21" t="s">
        <v>143</v>
      </c>
      <c r="E102" s="21" t="s">
        <v>144</v>
      </c>
      <c r="F102" s="27" t="s">
        <v>195</v>
      </c>
      <c r="G102" s="27"/>
      <c r="H102" s="21" t="s">
        <v>196</v>
      </c>
      <c r="I102" s="39" t="n">
        <v>43734</v>
      </c>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row>
    <row r="103" customFormat="false" ht="21.95" hidden="false" customHeight="true" outlineLevel="1" collapsed="true">
      <c r="A103" s="48"/>
      <c r="B103" s="49"/>
      <c r="C103" s="50"/>
      <c r="D103" s="51"/>
      <c r="E103" s="51"/>
      <c r="F103" s="51"/>
      <c r="G103" s="51"/>
      <c r="H103" s="51"/>
      <c r="I103" s="52"/>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row>
    <row r="104" customFormat="false" ht="21.95" hidden="false" customHeight="true" outlineLevel="0" collapsed="false">
      <c r="A104" s="53"/>
      <c r="B104" s="54"/>
      <c r="C104" s="55"/>
      <c r="D104" s="54"/>
      <c r="E104" s="54"/>
      <c r="F104" s="54"/>
      <c r="G104" s="54"/>
      <c r="H104" s="54"/>
      <c r="I104" s="56"/>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row>
    <row r="105" s="10" customFormat="true" ht="21.95" hidden="false" customHeight="true" outlineLevel="0" collapsed="false">
      <c r="A105" s="6" t="s">
        <v>197</v>
      </c>
      <c r="B105" s="7"/>
      <c r="C105" s="8"/>
      <c r="D105" s="7"/>
      <c r="E105" s="7"/>
      <c r="F105" s="7"/>
      <c r="G105" s="7"/>
      <c r="H105" s="7"/>
      <c r="I105" s="9"/>
      <c r="AMA105" s="0"/>
      <c r="AMB105" s="0"/>
      <c r="AMC105" s="0"/>
      <c r="AMD105" s="0"/>
      <c r="AME105" s="0"/>
      <c r="AMF105" s="0"/>
      <c r="AMG105" s="0"/>
      <c r="AMH105" s="0"/>
      <c r="AMI105" s="0"/>
      <c r="AMJ105" s="0"/>
    </row>
    <row r="106" customFormat="false" ht="21.95" hidden="false" customHeight="true" outlineLevel="0" collapsed="false">
      <c r="A106" s="11" t="s">
        <v>198</v>
      </c>
      <c r="B106" s="7"/>
      <c r="C106" s="8"/>
      <c r="D106" s="7"/>
      <c r="E106" s="7"/>
      <c r="F106" s="7"/>
      <c r="G106" s="7"/>
      <c r="H106" s="7"/>
      <c r="I106" s="9"/>
    </row>
    <row r="107" customFormat="false" ht="21.95" hidden="false" customHeight="true" outlineLevel="1" collapsed="false">
      <c r="A107" s="11" t="s">
        <v>199</v>
      </c>
      <c r="B107" s="12"/>
      <c r="C107" s="8"/>
      <c r="D107" s="13"/>
      <c r="E107" s="13"/>
      <c r="F107" s="14"/>
      <c r="G107" s="14"/>
      <c r="H107" s="13"/>
      <c r="I107" s="15"/>
    </row>
    <row r="108" customFormat="false" ht="33.75" hidden="true" customHeight="true" outlineLevel="2" collapsed="false">
      <c r="A108" s="16" t="s">
        <v>200</v>
      </c>
      <c r="B108" s="23" t="n">
        <v>42005</v>
      </c>
      <c r="C108" s="21" t="s">
        <v>201</v>
      </c>
      <c r="D108" s="21" t="s">
        <v>16</v>
      </c>
      <c r="E108" s="57" t="s">
        <v>202</v>
      </c>
      <c r="F108" s="21" t="s">
        <v>203</v>
      </c>
      <c r="G108" s="21"/>
      <c r="H108" s="21" t="s">
        <v>204</v>
      </c>
      <c r="I108" s="24" t="n">
        <v>42370</v>
      </c>
    </row>
    <row r="109" customFormat="false" ht="12" hidden="true" customHeight="true" outlineLevel="2" collapsed="false">
      <c r="A109" s="16"/>
      <c r="B109" s="23"/>
      <c r="C109" s="21"/>
      <c r="D109" s="21"/>
      <c r="E109" s="21" t="s">
        <v>205</v>
      </c>
      <c r="F109" s="21" t="s">
        <v>206</v>
      </c>
      <c r="G109" s="21"/>
      <c r="H109" s="21"/>
      <c r="I109" s="24"/>
    </row>
    <row r="110" customFormat="false" ht="22.5" hidden="true" customHeight="true" outlineLevel="2" collapsed="false">
      <c r="A110" s="16"/>
      <c r="B110" s="23"/>
      <c r="C110" s="21"/>
      <c r="D110" s="21"/>
      <c r="E110" s="25" t="s">
        <v>207</v>
      </c>
      <c r="F110" s="25" t="s">
        <v>208</v>
      </c>
      <c r="G110" s="25"/>
      <c r="H110" s="21"/>
      <c r="I110" s="24"/>
    </row>
    <row r="111" customFormat="false" ht="22.5" hidden="true" customHeight="true" outlineLevel="2" collapsed="false">
      <c r="A111" s="16"/>
      <c r="B111" s="23"/>
      <c r="C111" s="21"/>
      <c r="D111" s="21"/>
      <c r="E111" s="25" t="s">
        <v>209</v>
      </c>
      <c r="F111" s="25" t="s">
        <v>210</v>
      </c>
      <c r="G111" s="25"/>
      <c r="H111" s="21"/>
      <c r="I111" s="24"/>
    </row>
    <row r="112" customFormat="false" ht="22.5" hidden="true" customHeight="true" outlineLevel="2" collapsed="false">
      <c r="A112" s="16"/>
      <c r="B112" s="23"/>
      <c r="C112" s="21"/>
      <c r="D112" s="21"/>
      <c r="E112" s="25" t="s">
        <v>211</v>
      </c>
      <c r="F112" s="25" t="s">
        <v>212</v>
      </c>
      <c r="G112" s="25"/>
      <c r="H112" s="21"/>
      <c r="I112" s="24"/>
    </row>
    <row r="113" customFormat="false" ht="22.5" hidden="true" customHeight="true" outlineLevel="2" collapsed="false">
      <c r="A113" s="16"/>
      <c r="B113" s="23"/>
      <c r="C113" s="21"/>
      <c r="D113" s="21"/>
      <c r="E113" s="25" t="s">
        <v>213</v>
      </c>
      <c r="F113" s="25" t="s">
        <v>214</v>
      </c>
      <c r="G113" s="25"/>
      <c r="H113" s="21"/>
      <c r="I113" s="24"/>
    </row>
    <row r="114" customFormat="false" ht="21.95" hidden="false" customHeight="true" outlineLevel="1" collapsed="true">
      <c r="A114" s="11" t="s">
        <v>215</v>
      </c>
      <c r="B114" s="12"/>
      <c r="C114" s="8"/>
      <c r="D114" s="13"/>
      <c r="E114" s="13"/>
      <c r="F114" s="13"/>
      <c r="G114" s="13"/>
      <c r="H114" s="13"/>
      <c r="I114" s="15"/>
    </row>
    <row r="115" customFormat="false" ht="104.25" hidden="true" customHeight="true" outlineLevel="2" collapsed="false">
      <c r="A115" s="16" t="s">
        <v>216</v>
      </c>
      <c r="B115" s="17" t="n">
        <v>41719</v>
      </c>
      <c r="C115" s="18" t="s">
        <v>217</v>
      </c>
      <c r="D115" s="18" t="s">
        <v>218</v>
      </c>
      <c r="E115" s="58" t="s">
        <v>219</v>
      </c>
      <c r="F115" s="21" t="s">
        <v>220</v>
      </c>
      <c r="G115" s="21"/>
      <c r="H115" s="21" t="s">
        <v>204</v>
      </c>
      <c r="I115" s="20" t="n">
        <v>42084</v>
      </c>
    </row>
    <row r="116" customFormat="false" ht="21.95" hidden="false" customHeight="true" outlineLevel="1" collapsed="true">
      <c r="A116" s="11" t="s">
        <v>221</v>
      </c>
      <c r="B116" s="12"/>
      <c r="C116" s="8"/>
      <c r="D116" s="13"/>
      <c r="E116" s="13"/>
      <c r="F116" s="13"/>
      <c r="G116" s="13"/>
      <c r="H116" s="13"/>
      <c r="I116" s="15"/>
    </row>
    <row r="117" customFormat="false" ht="22.5" hidden="true" customHeight="true" outlineLevel="2" collapsed="false">
      <c r="A117" s="59" t="s">
        <v>222</v>
      </c>
      <c r="B117" s="60" t="n">
        <v>43110</v>
      </c>
      <c r="C117" s="18" t="s">
        <v>223</v>
      </c>
      <c r="D117" s="18" t="s">
        <v>40</v>
      </c>
      <c r="E117" s="21" t="s">
        <v>41</v>
      </c>
      <c r="F117" s="29" t="s">
        <v>21</v>
      </c>
      <c r="G117" s="29"/>
      <c r="H117" s="18" t="s">
        <v>224</v>
      </c>
      <c r="I117" s="20" t="n">
        <v>43190</v>
      </c>
    </row>
    <row r="118" customFormat="false" ht="22.5" hidden="true" customHeight="true" outlineLevel="2" collapsed="false">
      <c r="A118" s="59"/>
      <c r="B118" s="60"/>
      <c r="C118" s="18"/>
      <c r="D118" s="18"/>
      <c r="E118" s="19" t="s">
        <v>225</v>
      </c>
      <c r="F118" s="21" t="s">
        <v>226</v>
      </c>
      <c r="G118" s="21"/>
      <c r="H118" s="18"/>
      <c r="I118" s="20"/>
    </row>
    <row r="119" customFormat="false" ht="21.95" hidden="false" customHeight="true" outlineLevel="1" collapsed="true">
      <c r="A119" s="48"/>
      <c r="B119" s="49"/>
      <c r="C119" s="50"/>
      <c r="D119" s="51"/>
      <c r="E119" s="51"/>
      <c r="F119" s="51"/>
      <c r="G119" s="51"/>
      <c r="H119" s="51"/>
      <c r="I119" s="52"/>
    </row>
    <row r="120" customFormat="false" ht="21.95" hidden="false" customHeight="true" outlineLevel="0" collapsed="false">
      <c r="A120" s="11" t="s">
        <v>227</v>
      </c>
      <c r="B120" s="12"/>
      <c r="C120" s="8"/>
      <c r="D120" s="13"/>
      <c r="E120" s="13"/>
      <c r="F120" s="13"/>
      <c r="G120" s="13"/>
      <c r="H120" s="13"/>
      <c r="I120" s="15"/>
    </row>
    <row r="121" customFormat="false" ht="21.95" hidden="false" customHeight="true" outlineLevel="1" collapsed="false">
      <c r="A121" s="11" t="s">
        <v>228</v>
      </c>
      <c r="B121" s="12"/>
      <c r="C121" s="8"/>
      <c r="D121" s="13"/>
      <c r="E121" s="13"/>
      <c r="F121" s="13"/>
      <c r="G121" s="13"/>
      <c r="H121" s="13"/>
      <c r="I121" s="15"/>
    </row>
    <row r="122" customFormat="false" ht="22.5" hidden="true" customHeight="true" outlineLevel="2" collapsed="false">
      <c r="A122" s="22" t="s">
        <v>200</v>
      </c>
      <c r="B122" s="23" t="n">
        <v>42309</v>
      </c>
      <c r="C122" s="21" t="s">
        <v>229</v>
      </c>
      <c r="D122" s="21" t="s">
        <v>230</v>
      </c>
      <c r="E122" s="19" t="s">
        <v>231</v>
      </c>
      <c r="F122" s="21" t="s">
        <v>232</v>
      </c>
      <c r="G122" s="21"/>
      <c r="H122" s="21" t="s">
        <v>233</v>
      </c>
      <c r="I122" s="24" t="n">
        <v>42735</v>
      </c>
    </row>
    <row r="123" customFormat="false" ht="38.25" hidden="true" customHeight="true" outlineLevel="2" collapsed="false">
      <c r="A123" s="22"/>
      <c r="B123" s="23"/>
      <c r="C123" s="21"/>
      <c r="D123" s="21"/>
      <c r="E123" s="19"/>
      <c r="F123" s="21"/>
      <c r="G123" s="21"/>
      <c r="H123" s="21" t="s">
        <v>234</v>
      </c>
      <c r="I123" s="24" t="n">
        <v>43405</v>
      </c>
    </row>
    <row r="124" customFormat="false" ht="22.5" hidden="true" customHeight="true" outlineLevel="2" collapsed="false">
      <c r="A124" s="22"/>
      <c r="B124" s="23"/>
      <c r="C124" s="21"/>
      <c r="D124" s="21"/>
      <c r="E124" s="19"/>
      <c r="F124" s="21"/>
      <c r="G124" s="21"/>
      <c r="H124" s="21" t="s">
        <v>235</v>
      </c>
      <c r="I124" s="24" t="n">
        <v>42323</v>
      </c>
    </row>
    <row r="125" customFormat="false" ht="21.95" hidden="false" customHeight="true" outlineLevel="1" collapsed="true">
      <c r="A125" s="11" t="s">
        <v>236</v>
      </c>
      <c r="B125" s="12"/>
      <c r="C125" s="8"/>
      <c r="D125" s="13"/>
      <c r="E125" s="13"/>
      <c r="F125" s="13"/>
      <c r="G125" s="13"/>
      <c r="H125" s="13"/>
      <c r="I125" s="15"/>
    </row>
    <row r="126" customFormat="false" ht="64.5" hidden="true" customHeight="true" outlineLevel="2" collapsed="false">
      <c r="A126" s="61" t="s">
        <v>237</v>
      </c>
      <c r="B126" s="23" t="n">
        <v>42922</v>
      </c>
      <c r="C126" s="21" t="s">
        <v>238</v>
      </c>
      <c r="D126" s="21" t="s">
        <v>239</v>
      </c>
      <c r="E126" s="19" t="s">
        <v>240</v>
      </c>
      <c r="F126" s="21" t="s">
        <v>241</v>
      </c>
      <c r="G126" s="21"/>
      <c r="H126" s="21" t="s">
        <v>242</v>
      </c>
      <c r="I126" s="24" t="n">
        <v>42962</v>
      </c>
    </row>
    <row r="127" customFormat="false" ht="15" hidden="true" customHeight="true" outlineLevel="2" collapsed="false">
      <c r="A127" s="61"/>
      <c r="B127" s="23"/>
      <c r="C127" s="21"/>
      <c r="D127" s="21"/>
      <c r="E127" s="19"/>
      <c r="F127" s="21"/>
      <c r="G127" s="21"/>
      <c r="H127" s="21" t="s">
        <v>243</v>
      </c>
      <c r="I127" s="24" t="n">
        <v>43652</v>
      </c>
    </row>
    <row r="128" customFormat="false" ht="21.95" hidden="false" customHeight="true" outlineLevel="1" collapsed="true">
      <c r="A128" s="11" t="s">
        <v>244</v>
      </c>
      <c r="B128" s="12"/>
      <c r="C128" s="8"/>
      <c r="D128" s="13"/>
      <c r="E128" s="13"/>
      <c r="F128" s="13"/>
      <c r="G128" s="13"/>
      <c r="H128" s="13"/>
      <c r="I128" s="15"/>
    </row>
    <row r="129" customFormat="false" ht="15" hidden="true" customHeight="true" outlineLevel="2" collapsed="false">
      <c r="A129" s="22" t="s">
        <v>126</v>
      </c>
      <c r="B129" s="23" t="n">
        <v>42600</v>
      </c>
      <c r="C129" s="21" t="s">
        <v>245</v>
      </c>
      <c r="D129" s="21" t="s">
        <v>246</v>
      </c>
      <c r="E129" s="58" t="s">
        <v>247</v>
      </c>
      <c r="F129" s="21" t="s">
        <v>248</v>
      </c>
      <c r="G129" s="21"/>
      <c r="H129" s="21" t="s">
        <v>249</v>
      </c>
      <c r="I129" s="24" t="n">
        <v>42614</v>
      </c>
    </row>
    <row r="130" customFormat="false" ht="45" hidden="true" customHeight="true" outlineLevel="2" collapsed="false">
      <c r="A130" s="22"/>
      <c r="B130" s="23"/>
      <c r="C130" s="21"/>
      <c r="D130" s="21"/>
      <c r="E130" s="58" t="s">
        <v>250</v>
      </c>
      <c r="F130" s="21"/>
      <c r="G130" s="21"/>
      <c r="H130" s="21" t="s">
        <v>251</v>
      </c>
      <c r="I130" s="24" t="n">
        <v>42663</v>
      </c>
    </row>
    <row r="131" customFormat="false" ht="21.95" hidden="false" customHeight="true" outlineLevel="1" collapsed="true">
      <c r="A131" s="11" t="s">
        <v>252</v>
      </c>
      <c r="B131" s="12"/>
      <c r="C131" s="8"/>
      <c r="D131" s="13"/>
      <c r="E131" s="13"/>
      <c r="F131" s="13"/>
      <c r="G131" s="13"/>
      <c r="H131" s="13"/>
      <c r="I131" s="15"/>
    </row>
    <row r="132" customFormat="false" ht="101.25" hidden="true" customHeight="true" outlineLevel="2" collapsed="false">
      <c r="A132" s="16" t="s">
        <v>148</v>
      </c>
      <c r="B132" s="17" t="n">
        <v>42607</v>
      </c>
      <c r="C132" s="18" t="s">
        <v>253</v>
      </c>
      <c r="D132" s="18" t="s">
        <v>254</v>
      </c>
      <c r="E132" s="58" t="s">
        <v>255</v>
      </c>
      <c r="F132" s="21" t="s">
        <v>256</v>
      </c>
      <c r="G132" s="21"/>
      <c r="H132" s="21" t="s">
        <v>257</v>
      </c>
      <c r="I132" s="24" t="s">
        <v>21</v>
      </c>
    </row>
    <row r="133" customFormat="false" ht="21.95" hidden="false" customHeight="true" outlineLevel="1" collapsed="true">
      <c r="A133" s="11" t="s">
        <v>258</v>
      </c>
      <c r="B133" s="12"/>
      <c r="C133" s="8"/>
      <c r="D133" s="13"/>
      <c r="E133" s="13"/>
      <c r="F133" s="13"/>
      <c r="G133" s="13"/>
      <c r="H133" s="13"/>
      <c r="I133" s="15"/>
    </row>
    <row r="134" customFormat="false" ht="87.75" hidden="true" customHeight="true" outlineLevel="2" collapsed="false">
      <c r="A134" s="16" t="s">
        <v>216</v>
      </c>
      <c r="B134" s="17" t="n">
        <v>41719</v>
      </c>
      <c r="C134" s="18" t="s">
        <v>259</v>
      </c>
      <c r="D134" s="18" t="s">
        <v>260</v>
      </c>
      <c r="E134" s="58" t="s">
        <v>261</v>
      </c>
      <c r="F134" s="21" t="s">
        <v>262</v>
      </c>
      <c r="G134" s="21"/>
      <c r="H134" s="21" t="s">
        <v>263</v>
      </c>
      <c r="I134" s="24" t="n">
        <v>41754</v>
      </c>
    </row>
    <row r="135" customFormat="false" ht="21.95" hidden="false" customHeight="true" outlineLevel="1" collapsed="true">
      <c r="A135" s="11" t="s">
        <v>264</v>
      </c>
      <c r="B135" s="12"/>
      <c r="C135" s="8"/>
      <c r="D135" s="13"/>
      <c r="E135" s="13"/>
      <c r="F135" s="13"/>
      <c r="G135" s="13"/>
      <c r="H135" s="13"/>
      <c r="I135" s="15"/>
    </row>
    <row r="136" customFormat="false" ht="22.5" hidden="true" customHeight="true" outlineLevel="2" collapsed="false">
      <c r="A136" s="22" t="s">
        <v>265</v>
      </c>
      <c r="B136" s="23" t="n">
        <v>41935</v>
      </c>
      <c r="C136" s="21" t="s">
        <v>266</v>
      </c>
      <c r="D136" s="21" t="s">
        <v>267</v>
      </c>
      <c r="E136" s="19" t="s">
        <v>268</v>
      </c>
      <c r="F136" s="21" t="s">
        <v>269</v>
      </c>
      <c r="G136" s="21"/>
      <c r="H136" s="21" t="s">
        <v>270</v>
      </c>
      <c r="I136" s="24" t="n">
        <v>42086</v>
      </c>
    </row>
    <row r="137" customFormat="false" ht="22.5" hidden="true" customHeight="true" outlineLevel="2" collapsed="false">
      <c r="A137" s="22"/>
      <c r="B137" s="23"/>
      <c r="C137" s="21"/>
      <c r="D137" s="21"/>
      <c r="E137" s="19"/>
      <c r="F137" s="21"/>
      <c r="G137" s="21"/>
      <c r="H137" s="21" t="s">
        <v>271</v>
      </c>
      <c r="I137" s="24" t="n">
        <v>42262</v>
      </c>
    </row>
    <row r="138" customFormat="false" ht="21.95" hidden="false" customHeight="true" outlineLevel="1" collapsed="true">
      <c r="A138" s="11" t="s">
        <v>272</v>
      </c>
      <c r="B138" s="12"/>
      <c r="C138" s="8"/>
      <c r="D138" s="13"/>
      <c r="E138" s="13"/>
      <c r="F138" s="14"/>
      <c r="G138" s="14"/>
      <c r="H138" s="13"/>
      <c r="I138" s="15"/>
    </row>
    <row r="139" customFormat="false" ht="33.75" hidden="true" customHeight="true" outlineLevel="2" collapsed="false">
      <c r="A139" s="22" t="s">
        <v>273</v>
      </c>
      <c r="B139" s="23" t="n">
        <v>41907</v>
      </c>
      <c r="C139" s="21" t="s">
        <v>274</v>
      </c>
      <c r="D139" s="21" t="s">
        <v>275</v>
      </c>
      <c r="E139" s="21" t="s">
        <v>276</v>
      </c>
      <c r="F139" s="21" t="s">
        <v>277</v>
      </c>
      <c r="G139" s="21"/>
      <c r="H139" s="21" t="s">
        <v>278</v>
      </c>
      <c r="I139" s="24" t="s">
        <v>21</v>
      </c>
    </row>
    <row r="140" customFormat="false" ht="22.5" hidden="true" customHeight="true" outlineLevel="2" collapsed="false">
      <c r="A140" s="22"/>
      <c r="B140" s="23"/>
      <c r="C140" s="21"/>
      <c r="D140" s="21"/>
      <c r="E140" s="21"/>
      <c r="F140" s="21"/>
      <c r="G140" s="21"/>
      <c r="H140" s="21" t="s">
        <v>279</v>
      </c>
      <c r="I140" s="24" t="n">
        <v>42308</v>
      </c>
    </row>
    <row r="141" customFormat="false" ht="45" hidden="true" customHeight="true" outlineLevel="2" collapsed="false">
      <c r="A141" s="22"/>
      <c r="B141" s="23"/>
      <c r="C141" s="21"/>
      <c r="D141" s="21"/>
      <c r="E141" s="21"/>
      <c r="F141" s="21"/>
      <c r="G141" s="21"/>
      <c r="H141" s="21" t="s">
        <v>280</v>
      </c>
      <c r="I141" s="24" t="s">
        <v>21</v>
      </c>
    </row>
    <row r="142" customFormat="false" ht="33.75" hidden="true" customHeight="true" outlineLevel="2" collapsed="false">
      <c r="A142" s="22"/>
      <c r="B142" s="23"/>
      <c r="C142" s="21"/>
      <c r="D142" s="21"/>
      <c r="E142" s="18" t="s">
        <v>281</v>
      </c>
      <c r="F142" s="21"/>
      <c r="G142" s="21"/>
      <c r="H142" s="21" t="s">
        <v>282</v>
      </c>
      <c r="I142" s="24" t="s">
        <v>21</v>
      </c>
    </row>
    <row r="143" customFormat="false" ht="22.5" hidden="true" customHeight="true" outlineLevel="2" collapsed="false">
      <c r="A143" s="22"/>
      <c r="B143" s="23"/>
      <c r="C143" s="21"/>
      <c r="D143" s="21"/>
      <c r="E143" s="21" t="s">
        <v>283</v>
      </c>
      <c r="F143" s="21"/>
      <c r="G143" s="21"/>
      <c r="H143" s="21" t="s">
        <v>284</v>
      </c>
      <c r="I143" s="24" t="s">
        <v>21</v>
      </c>
    </row>
    <row r="144" customFormat="false" ht="21.95" hidden="false" customHeight="true" outlineLevel="1" collapsed="true">
      <c r="A144" s="11" t="s">
        <v>285</v>
      </c>
      <c r="B144" s="12"/>
      <c r="C144" s="8"/>
      <c r="D144" s="13"/>
      <c r="E144" s="13"/>
      <c r="F144" s="14"/>
      <c r="G144" s="14"/>
      <c r="H144" s="13"/>
      <c r="I144" s="15"/>
    </row>
    <row r="145" customFormat="false" ht="33.75" hidden="true" customHeight="true" outlineLevel="2" collapsed="false">
      <c r="A145" s="22" t="s">
        <v>273</v>
      </c>
      <c r="B145" s="23" t="n">
        <v>42233</v>
      </c>
      <c r="C145" s="21" t="s">
        <v>286</v>
      </c>
      <c r="D145" s="21" t="s">
        <v>287</v>
      </c>
      <c r="E145" s="21" t="s">
        <v>288</v>
      </c>
      <c r="F145" s="21" t="s">
        <v>289</v>
      </c>
      <c r="G145" s="21"/>
      <c r="H145" s="21" t="s">
        <v>278</v>
      </c>
      <c r="I145" s="24" t="s">
        <v>21</v>
      </c>
    </row>
    <row r="146" customFormat="false" ht="22.5" hidden="true" customHeight="true" outlineLevel="2" collapsed="false">
      <c r="A146" s="22"/>
      <c r="B146" s="23"/>
      <c r="C146" s="21"/>
      <c r="D146" s="21"/>
      <c r="E146" s="21"/>
      <c r="F146" s="21"/>
      <c r="G146" s="21"/>
      <c r="H146" s="21" t="s">
        <v>290</v>
      </c>
      <c r="I146" s="24" t="n">
        <v>42521</v>
      </c>
    </row>
    <row r="147" customFormat="false" ht="45" hidden="true" customHeight="true" outlineLevel="2" collapsed="false">
      <c r="A147" s="22"/>
      <c r="B147" s="23"/>
      <c r="C147" s="21"/>
      <c r="D147" s="21"/>
      <c r="E147" s="21"/>
      <c r="F147" s="21"/>
      <c r="G147" s="21"/>
      <c r="H147" s="21" t="s">
        <v>280</v>
      </c>
      <c r="I147" s="24" t="s">
        <v>21</v>
      </c>
    </row>
    <row r="148" customFormat="false" ht="33.75" hidden="true" customHeight="true" outlineLevel="2" collapsed="false">
      <c r="A148" s="22"/>
      <c r="B148" s="23"/>
      <c r="C148" s="21"/>
      <c r="D148" s="21"/>
      <c r="E148" s="21" t="s">
        <v>291</v>
      </c>
      <c r="F148" s="21"/>
      <c r="G148" s="21"/>
      <c r="H148" s="21" t="s">
        <v>292</v>
      </c>
      <c r="I148" s="24" t="s">
        <v>21</v>
      </c>
    </row>
    <row r="149" customFormat="false" ht="21.95" hidden="false" customHeight="true" outlineLevel="1" collapsed="true"/>
  </sheetData>
  <mergeCells count="212">
    <mergeCell ref="A1:A2"/>
    <mergeCell ref="B1:B2"/>
    <mergeCell ref="C1:C2"/>
    <mergeCell ref="D1:D2"/>
    <mergeCell ref="E1:E2"/>
    <mergeCell ref="F1:G1"/>
    <mergeCell ref="H1:H2"/>
    <mergeCell ref="I1:I2"/>
    <mergeCell ref="A6:A7"/>
    <mergeCell ref="B6:B7"/>
    <mergeCell ref="C6:C7"/>
    <mergeCell ref="D6:D7"/>
    <mergeCell ref="F6:G6"/>
    <mergeCell ref="H6:H7"/>
    <mergeCell ref="I6:I7"/>
    <mergeCell ref="F7:G7"/>
    <mergeCell ref="A9:A13"/>
    <mergeCell ref="B9:B13"/>
    <mergeCell ref="C9:C13"/>
    <mergeCell ref="D9:D13"/>
    <mergeCell ref="F9:G9"/>
    <mergeCell ref="H9:H13"/>
    <mergeCell ref="I9:I13"/>
    <mergeCell ref="F10:G10"/>
    <mergeCell ref="F11:G11"/>
    <mergeCell ref="F12:G12"/>
    <mergeCell ref="F13:G13"/>
    <mergeCell ref="A15:A16"/>
    <mergeCell ref="B15:B16"/>
    <mergeCell ref="C15:C16"/>
    <mergeCell ref="D15:D16"/>
    <mergeCell ref="F15:G15"/>
    <mergeCell ref="H15:H16"/>
    <mergeCell ref="I15:I16"/>
    <mergeCell ref="F16:G16"/>
    <mergeCell ref="A18:A19"/>
    <mergeCell ref="B18:B19"/>
    <mergeCell ref="C18:C19"/>
    <mergeCell ref="D18:D19"/>
    <mergeCell ref="F18:G18"/>
    <mergeCell ref="H18:H19"/>
    <mergeCell ref="I18:I19"/>
    <mergeCell ref="F19:G19"/>
    <mergeCell ref="A21:A30"/>
    <mergeCell ref="B21:B30"/>
    <mergeCell ref="C21:C30"/>
    <mergeCell ref="D21:D30"/>
    <mergeCell ref="F21:G21"/>
    <mergeCell ref="H21:H30"/>
    <mergeCell ref="I21:I30"/>
    <mergeCell ref="F22:G22"/>
    <mergeCell ref="F23:G23"/>
    <mergeCell ref="F24:G24"/>
    <mergeCell ref="F25:G25"/>
    <mergeCell ref="F26:G26"/>
    <mergeCell ref="F27:G27"/>
    <mergeCell ref="F28:G28"/>
    <mergeCell ref="F29:G29"/>
    <mergeCell ref="F30:G30"/>
    <mergeCell ref="A32:A33"/>
    <mergeCell ref="B32:B33"/>
    <mergeCell ref="C32:C33"/>
    <mergeCell ref="D32:D33"/>
    <mergeCell ref="F32:G32"/>
    <mergeCell ref="H32:H33"/>
    <mergeCell ref="I32:I33"/>
    <mergeCell ref="F33:G33"/>
    <mergeCell ref="A35:A36"/>
    <mergeCell ref="B35:B36"/>
    <mergeCell ref="C35:C36"/>
    <mergeCell ref="D35:D36"/>
    <mergeCell ref="F35:G35"/>
    <mergeCell ref="H35:H36"/>
    <mergeCell ref="I35:I36"/>
    <mergeCell ref="F36:G36"/>
    <mergeCell ref="F38:G38"/>
    <mergeCell ref="A40:A50"/>
    <mergeCell ref="B40:B50"/>
    <mergeCell ref="C40:C50"/>
    <mergeCell ref="D40:D50"/>
    <mergeCell ref="F40:G40"/>
    <mergeCell ref="H40:H50"/>
    <mergeCell ref="I40:I50"/>
    <mergeCell ref="F41:G41"/>
    <mergeCell ref="F42:G42"/>
    <mergeCell ref="F43:G43"/>
    <mergeCell ref="F44:G44"/>
    <mergeCell ref="F45:G45"/>
    <mergeCell ref="F46:G46"/>
    <mergeCell ref="F47:G47"/>
    <mergeCell ref="F48:G48"/>
    <mergeCell ref="F49:G49"/>
    <mergeCell ref="F50:G50"/>
    <mergeCell ref="A52:A56"/>
    <mergeCell ref="B52:B56"/>
    <mergeCell ref="C52:C56"/>
    <mergeCell ref="D52:D56"/>
    <mergeCell ref="F52:G52"/>
    <mergeCell ref="H52:H56"/>
    <mergeCell ref="I52:I56"/>
    <mergeCell ref="F53:G53"/>
    <mergeCell ref="F54:G54"/>
    <mergeCell ref="F55:G55"/>
    <mergeCell ref="F56:G56"/>
    <mergeCell ref="F58:G58"/>
    <mergeCell ref="A59:A65"/>
    <mergeCell ref="B59:B65"/>
    <mergeCell ref="C59:C65"/>
    <mergeCell ref="D59:D65"/>
    <mergeCell ref="F59:G59"/>
    <mergeCell ref="H59:H65"/>
    <mergeCell ref="I59:I65"/>
    <mergeCell ref="F60:G60"/>
    <mergeCell ref="F61:G61"/>
    <mergeCell ref="F62:G62"/>
    <mergeCell ref="F63:G63"/>
    <mergeCell ref="F64:G64"/>
    <mergeCell ref="F65:G65"/>
    <mergeCell ref="A69:A74"/>
    <mergeCell ref="B69:B74"/>
    <mergeCell ref="C69:C74"/>
    <mergeCell ref="D69:D74"/>
    <mergeCell ref="F69:G74"/>
    <mergeCell ref="F76:G76"/>
    <mergeCell ref="A78:A83"/>
    <mergeCell ref="B78:B83"/>
    <mergeCell ref="C78:C83"/>
    <mergeCell ref="D78:D83"/>
    <mergeCell ref="F78:G83"/>
    <mergeCell ref="A85:A86"/>
    <mergeCell ref="B85:B86"/>
    <mergeCell ref="C85:C86"/>
    <mergeCell ref="D85:D86"/>
    <mergeCell ref="E85:E86"/>
    <mergeCell ref="F85:G86"/>
    <mergeCell ref="A88:A89"/>
    <mergeCell ref="B88:B89"/>
    <mergeCell ref="C88:C89"/>
    <mergeCell ref="D88:D89"/>
    <mergeCell ref="E88:E89"/>
    <mergeCell ref="F88:G89"/>
    <mergeCell ref="A91:A92"/>
    <mergeCell ref="B91:B92"/>
    <mergeCell ref="C91:C92"/>
    <mergeCell ref="D91:D92"/>
    <mergeCell ref="E91:E92"/>
    <mergeCell ref="F91:G92"/>
    <mergeCell ref="F94:G94"/>
    <mergeCell ref="A96:A100"/>
    <mergeCell ref="B96:B100"/>
    <mergeCell ref="C96:C100"/>
    <mergeCell ref="D96:D100"/>
    <mergeCell ref="F96:G100"/>
    <mergeCell ref="F102:G102"/>
    <mergeCell ref="A108:A113"/>
    <mergeCell ref="B108:B113"/>
    <mergeCell ref="C108:C113"/>
    <mergeCell ref="D108:D113"/>
    <mergeCell ref="F108:G108"/>
    <mergeCell ref="H108:H113"/>
    <mergeCell ref="I108:I113"/>
    <mergeCell ref="F109:G109"/>
    <mergeCell ref="F110:G110"/>
    <mergeCell ref="F111:G111"/>
    <mergeCell ref="F112:G112"/>
    <mergeCell ref="F113:G113"/>
    <mergeCell ref="F115:G115"/>
    <mergeCell ref="A117:A118"/>
    <mergeCell ref="B117:B118"/>
    <mergeCell ref="C117:C118"/>
    <mergeCell ref="D117:D118"/>
    <mergeCell ref="F117:G117"/>
    <mergeCell ref="H117:H118"/>
    <mergeCell ref="I117:I118"/>
    <mergeCell ref="F118:G118"/>
    <mergeCell ref="A122:A124"/>
    <mergeCell ref="B122:B124"/>
    <mergeCell ref="C122:C124"/>
    <mergeCell ref="D122:D124"/>
    <mergeCell ref="E122:E124"/>
    <mergeCell ref="F122:G124"/>
    <mergeCell ref="A126:A127"/>
    <mergeCell ref="B126:B127"/>
    <mergeCell ref="C126:C127"/>
    <mergeCell ref="D126:D127"/>
    <mergeCell ref="E126:E127"/>
    <mergeCell ref="F126:G127"/>
    <mergeCell ref="A129:A130"/>
    <mergeCell ref="B129:B130"/>
    <mergeCell ref="C129:C130"/>
    <mergeCell ref="D129:D130"/>
    <mergeCell ref="F129:G130"/>
    <mergeCell ref="F132:G132"/>
    <mergeCell ref="F134:G134"/>
    <mergeCell ref="A136:A137"/>
    <mergeCell ref="B136:B137"/>
    <mergeCell ref="C136:C137"/>
    <mergeCell ref="D136:D137"/>
    <mergeCell ref="E136:E137"/>
    <mergeCell ref="F136:G137"/>
    <mergeCell ref="A139:A143"/>
    <mergeCell ref="B139:B143"/>
    <mergeCell ref="C139:C143"/>
    <mergeCell ref="D139:D143"/>
    <mergeCell ref="E139:E141"/>
    <mergeCell ref="F139:G143"/>
    <mergeCell ref="A145:A148"/>
    <mergeCell ref="B145:B148"/>
    <mergeCell ref="C145:C148"/>
    <mergeCell ref="D145:D148"/>
    <mergeCell ref="E145:E147"/>
    <mergeCell ref="F145:G148"/>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2018-08-30T13:32:02Z</dcterms:created>
  <dc:creator/>
  <dc:description/>
  <dc:language>en-US</dc:language>
  <cp:lastModifiedBy/>
  <dcterms:modified xsi:type="dcterms:W3CDTF">2018-08-30T13:32:38Z</dcterms:modified>
  <cp:revision>1</cp:revision>
  <dc:subject/>
  <dc:title/>
</cp:coreProperties>
</file>