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esktop/code/verifyQT/"/>
    </mc:Choice>
  </mc:AlternateContent>
  <xr:revisionPtr revIDLastSave="0" documentId="8_{D3EDB17C-C6DB-3645-99EC-074E7E1C92E2}" xr6:coauthVersionLast="47" xr6:coauthVersionMax="47" xr10:uidLastSave="{00000000-0000-0000-0000-000000000000}"/>
  <bookViews>
    <workbookView xWindow="2200" yWindow="2120" windowWidth="28040" windowHeight="17440" xr2:uid="{E3A4E300-A467-3448-9372-424259D7D2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2" i="1"/>
  <c r="J2" i="1" s="1"/>
</calcChain>
</file>

<file path=xl/sharedStrings.xml><?xml version="1.0" encoding="utf-8"?>
<sst xmlns="http://schemas.openxmlformats.org/spreadsheetml/2006/main" count="12" uniqueCount="11">
  <si>
    <t>N</t>
  </si>
  <si>
    <t>i</t>
  </si>
  <si>
    <t>I</t>
  </si>
  <si>
    <t>nPi</t>
  </si>
  <si>
    <t>V</t>
  </si>
  <si>
    <t>N(1-p)pi</t>
  </si>
  <si>
    <t>I-I</t>
  </si>
  <si>
    <t>I(1-I/Ni)</t>
  </si>
  <si>
    <t>iI (1 -I/Ni)</t>
  </si>
  <si>
    <t>Sigma</t>
  </si>
  <si>
    <t>noisy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</si>
</sst>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15</c:v>
                </c:pt>
                <c:pt idx="7">
                  <c:v>22</c:v>
                </c:pt>
                <c:pt idx="8">
                  <c:v>40</c:v>
                </c:pt>
                <c:pt idx="9">
                  <c:v>50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220</c:v>
                </c:pt>
              </c:numCache>
            </c:numRef>
          </c:xVal>
          <c:yVal>
            <c:numRef>
              <c:f>Sheet1!$J$2:$J$16</c:f>
              <c:numCache>
                <c:formatCode>General</c:formatCode>
                <c:ptCount val="15"/>
                <c:pt idx="0">
                  <c:v>7.006000962114598</c:v>
                </c:pt>
                <c:pt idx="1">
                  <c:v>15.828585171987234</c:v>
                </c:pt>
                <c:pt idx="2">
                  <c:v>16.370268078580992</c:v>
                </c:pt>
                <c:pt idx="3">
                  <c:v>21.819559347771058</c:v>
                </c:pt>
                <c:pt idx="4">
                  <c:v>28.719792229835594</c:v>
                </c:pt>
                <c:pt idx="5">
                  <c:v>33.219695324661352</c:v>
                </c:pt>
                <c:pt idx="6">
                  <c:v>43.555332135699366</c:v>
                </c:pt>
                <c:pt idx="7">
                  <c:v>74.813046042711434</c:v>
                </c:pt>
                <c:pt idx="8">
                  <c:v>112.56407332245422</c:v>
                </c:pt>
                <c:pt idx="9">
                  <c:v>141.22617642346773</c:v>
                </c:pt>
                <c:pt idx="10">
                  <c:v>176.92305363494731</c:v>
                </c:pt>
                <c:pt idx="11">
                  <c:v>213.19499369379471</c:v>
                </c:pt>
                <c:pt idx="12">
                  <c:v>224.33815083642926</c:v>
                </c:pt>
                <c:pt idx="13">
                  <c:v>176.23278936730861</c:v>
                </c:pt>
                <c:pt idx="14">
                  <c:v>147.72414877960796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9-DC4B-9352-85ADDD18D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279456"/>
        <c:axId val="1814281520"/>
      </c:scatterChart>
      <c:valAx>
        <c:axId val="181427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81520"/>
        <c:crosses val="autoZero"/>
        <c:crossBetween val="midCat"/>
      </c:valAx>
      <c:valAx>
        <c:axId val="18142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7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539750</xdr:colOff>
      <xdr:row>1</xdr:row>
      <xdr:rowOff>63500</xdr:rowOff>
    </xdr:from>
    <xdr:to>
      <xdr:col>16</xdr:col>
      <xdr:colOff>158750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BDB4D-9495-9D22-5C0E-0847B3091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3E56-FE07-574F-B3A7-6CCD341D0E82}">
  <dimension ref="C1:J16"/>
  <sheetViews>
    <sheetView tabSelected="1" workbookViewId="0">
      <selection activeCell="J2" sqref="J2"/>
    </sheetView>
  </sheetViews>
  <sheetFormatPr baseColWidth="10" defaultRowHeight="16" x14ac:dyDescent="0.2"/>
  <sheetData>
    <row r="1" spans="3:10" x14ac:dyDescent="0.2">
      <c r="H1" t="s">
        <v>2</v>
      </c>
      <c r="I1" t="s">
        <v>10</v>
      </c>
      <c r="J1" t="s">
        <v>9</v>
      </c>
    </row>
    <row r="2" spans="3:10" x14ac:dyDescent="0.2">
      <c r="H2">
        <v>1</v>
      </c>
      <c r="I2">
        <f ca="1">H2+RAND()*SQRT(2*H2)+RAND()*2</f>
        <v>2.3538015938488845</v>
      </c>
      <c r="J2">
        <f ca="1">$G$4*I2-I2^2/$G$3</f>
        <v>7.006000962114598</v>
      </c>
    </row>
    <row r="3" spans="3:10" x14ac:dyDescent="0.2">
      <c r="F3" t="s">
        <v>0</v>
      </c>
      <c r="G3">
        <v>100</v>
      </c>
      <c r="H3">
        <v>2</v>
      </c>
      <c r="I3">
        <f t="shared" ref="I3:I16" ca="1" si="0">H3+RAND()*SQRT(2*H3)+RAND()*2</f>
        <v>5.3724041449859516</v>
      </c>
      <c r="J3">
        <f t="shared" ref="J3:J16" ca="1" si="1">$G$4*I3-I3^2/$G$3</f>
        <v>15.828585171987234</v>
      </c>
    </row>
    <row r="4" spans="3:10" x14ac:dyDescent="0.2">
      <c r="F4" t="s">
        <v>1</v>
      </c>
      <c r="G4">
        <v>3</v>
      </c>
      <c r="H4">
        <v>3</v>
      </c>
      <c r="I4">
        <f t="shared" ca="1" si="0"/>
        <v>5.5597937133088244</v>
      </c>
      <c r="J4">
        <f t="shared" ca="1" si="1"/>
        <v>16.370268078580992</v>
      </c>
    </row>
    <row r="5" spans="3:10" x14ac:dyDescent="0.2">
      <c r="H5">
        <v>4</v>
      </c>
      <c r="I5">
        <f t="shared" ca="1" si="0"/>
        <v>7.4586233221283411</v>
      </c>
      <c r="J5">
        <f t="shared" ca="1" si="1"/>
        <v>21.819559347771058</v>
      </c>
    </row>
    <row r="6" spans="3:10" x14ac:dyDescent="0.2">
      <c r="C6" t="s">
        <v>2</v>
      </c>
      <c r="D6" t="s">
        <v>3</v>
      </c>
      <c r="H6">
        <v>6</v>
      </c>
      <c r="I6">
        <f t="shared" ca="1" si="0"/>
        <v>9.8999615381336152</v>
      </c>
      <c r="J6">
        <f t="shared" ca="1" si="1"/>
        <v>28.719792229835594</v>
      </c>
    </row>
    <row r="7" spans="3:10" x14ac:dyDescent="0.2">
      <c r="H7">
        <v>9</v>
      </c>
      <c r="I7">
        <f t="shared" ca="1" si="0"/>
        <v>11.515233806985597</v>
      </c>
      <c r="J7">
        <f t="shared" ca="1" si="1"/>
        <v>33.219695324661352</v>
      </c>
    </row>
    <row r="8" spans="3:10" x14ac:dyDescent="0.2">
      <c r="C8" t="s">
        <v>4</v>
      </c>
      <c r="D8" t="s">
        <v>5</v>
      </c>
      <c r="E8" t="s">
        <v>7</v>
      </c>
      <c r="F8" t="s">
        <v>6</v>
      </c>
      <c r="H8">
        <v>15</v>
      </c>
      <c r="I8">
        <f t="shared" ca="1" si="0"/>
        <v>15.298601393934803</v>
      </c>
      <c r="J8">
        <f t="shared" ca="1" si="1"/>
        <v>43.555332135699366</v>
      </c>
    </row>
    <row r="9" spans="3:10" x14ac:dyDescent="0.2">
      <c r="H9">
        <v>22</v>
      </c>
      <c r="I9">
        <f t="shared" ca="1" si="0"/>
        <v>27.449212994249372</v>
      </c>
      <c r="J9">
        <f t="shared" ca="1" si="1"/>
        <v>74.813046042711434</v>
      </c>
    </row>
    <row r="10" spans="3:10" x14ac:dyDescent="0.2">
      <c r="H10">
        <v>40</v>
      </c>
      <c r="I10">
        <f t="shared" ca="1" si="0"/>
        <v>43.964191577776049</v>
      </c>
      <c r="J10">
        <f t="shared" ca="1" si="1"/>
        <v>112.56407332245422</v>
      </c>
    </row>
    <row r="11" spans="3:10" x14ac:dyDescent="0.2">
      <c r="H11">
        <v>50</v>
      </c>
      <c r="I11">
        <f t="shared" ca="1" si="0"/>
        <v>58.471958626586861</v>
      </c>
      <c r="J11">
        <f t="shared" ca="1" si="1"/>
        <v>141.22617642346773</v>
      </c>
    </row>
    <row r="12" spans="3:10" x14ac:dyDescent="0.2">
      <c r="H12">
        <v>80</v>
      </c>
      <c r="I12">
        <f t="shared" ca="1" si="0"/>
        <v>80.662458678539309</v>
      </c>
      <c r="J12">
        <f t="shared" ca="1" si="1"/>
        <v>176.92305363494731</v>
      </c>
    </row>
    <row r="13" spans="3:10" x14ac:dyDescent="0.2">
      <c r="D13" t="s">
        <v>8</v>
      </c>
      <c r="H13">
        <v>100</v>
      </c>
      <c r="I13">
        <f t="shared" ca="1" si="0"/>
        <v>115.6415857376897</v>
      </c>
      <c r="J13">
        <f t="shared" ca="1" si="1"/>
        <v>213.19499369379471</v>
      </c>
    </row>
    <row r="14" spans="3:10" x14ac:dyDescent="0.2">
      <c r="H14">
        <v>150</v>
      </c>
      <c r="I14">
        <f t="shared" ca="1" si="0"/>
        <v>158.13541125924618</v>
      </c>
      <c r="J14">
        <f t="shared" ca="1" si="1"/>
        <v>224.33815083642926</v>
      </c>
    </row>
    <row r="15" spans="3:10" x14ac:dyDescent="0.2">
      <c r="H15">
        <v>200</v>
      </c>
      <c r="I15">
        <f t="shared" ca="1" si="0"/>
        <v>219.8335239213169</v>
      </c>
      <c r="J15">
        <f t="shared" ca="1" si="1"/>
        <v>176.23278936730861</v>
      </c>
    </row>
    <row r="16" spans="3:10" x14ac:dyDescent="0.2">
      <c r="H16">
        <v>220</v>
      </c>
      <c r="I16">
        <f t="shared" ca="1" si="0"/>
        <v>237.90668417156456</v>
      </c>
      <c r="J16">
        <f t="shared" ca="1" si="1"/>
        <v>147.72414877960796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Plested</dc:creator>
  <cp:lastModifiedBy>Andrew Plested</cp:lastModifiedBy>
  <dcterms:created xsi:type="dcterms:W3CDTF">2025-05-02T16:40:51Z</dcterms:created>
  <dcterms:modified xsi:type="dcterms:W3CDTF">2025-05-04T16:35:37Z</dcterms:modified>
</cp:coreProperties>
</file>