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423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7" i="1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G128"/>
  <c r="G126"/>
  <c r="G97"/>
  <c r="G96"/>
  <c r="G49"/>
  <c r="G48"/>
  <c r="G47"/>
  <c r="G36"/>
  <c r="G41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</calcChain>
</file>

<file path=xl/sharedStrings.xml><?xml version="1.0" encoding="utf-8"?>
<sst xmlns="http://schemas.openxmlformats.org/spreadsheetml/2006/main" count="275" uniqueCount="200">
  <si>
    <t>Char</t>
  </si>
  <si>
    <t>Hex</t>
  </si>
  <si>
    <t>Oct</t>
  </si>
  <si>
    <t>Dec</t>
  </si>
  <si>
    <t>NUL</t>
  </si>
  <si>
    <t>^@</t>
  </si>
  <si>
    <t>SOH</t>
  </si>
  <si>
    <t>^A</t>
  </si>
  <si>
    <t>STX</t>
  </si>
  <si>
    <t>^B</t>
  </si>
  <si>
    <t>ETX</t>
  </si>
  <si>
    <t>^C</t>
  </si>
  <si>
    <t>EOT</t>
  </si>
  <si>
    <t>^D</t>
  </si>
  <si>
    <t>ENQ</t>
  </si>
  <si>
    <t>^E</t>
  </si>
  <si>
    <t>ACK</t>
  </si>
  <si>
    <t>^F</t>
  </si>
  <si>
    <t>BEL</t>
  </si>
  <si>
    <t>^G</t>
  </si>
  <si>
    <t>BS</t>
  </si>
  <si>
    <t>^H</t>
  </si>
  <si>
    <t>TAB</t>
  </si>
  <si>
    <t>^I</t>
  </si>
  <si>
    <t>LF</t>
  </si>
  <si>
    <t>^J</t>
  </si>
  <si>
    <t>0A</t>
  </si>
  <si>
    <t>VT</t>
  </si>
  <si>
    <t>^K</t>
  </si>
  <si>
    <t>0B</t>
  </si>
  <si>
    <t>FF</t>
  </si>
  <si>
    <t>^L</t>
  </si>
  <si>
    <t>0C</t>
  </si>
  <si>
    <t>CR</t>
  </si>
  <si>
    <t>^M</t>
  </si>
  <si>
    <t>0D</t>
  </si>
  <si>
    <t>SO</t>
  </si>
  <si>
    <t>^N</t>
  </si>
  <si>
    <t>0E</t>
  </si>
  <si>
    <t>SI</t>
  </si>
  <si>
    <t>^O</t>
  </si>
  <si>
    <t>0F</t>
  </si>
  <si>
    <t>DLE</t>
  </si>
  <si>
    <t>^P</t>
  </si>
  <si>
    <t>DC1</t>
  </si>
  <si>
    <t>^Q</t>
  </si>
  <si>
    <t>DC2</t>
  </si>
  <si>
    <t>^R</t>
  </si>
  <si>
    <t>DC3</t>
  </si>
  <si>
    <t>^S</t>
  </si>
  <si>
    <t>DC4</t>
  </si>
  <si>
    <t>^T</t>
  </si>
  <si>
    <t>NAK</t>
  </si>
  <si>
    <t>^U</t>
  </si>
  <si>
    <t>SYN</t>
  </si>
  <si>
    <t>^V</t>
  </si>
  <si>
    <t>ETB</t>
  </si>
  <si>
    <t>^W</t>
  </si>
  <si>
    <t>CAN</t>
  </si>
  <si>
    <t>^X</t>
  </si>
  <si>
    <t>EM</t>
  </si>
  <si>
    <t>^Y</t>
  </si>
  <si>
    <t>SUB</t>
  </si>
  <si>
    <t>^Z</t>
  </si>
  <si>
    <t>1A</t>
  </si>
  <si>
    <t>ESC</t>
  </si>
  <si>
    <t>^[</t>
  </si>
  <si>
    <t>1B</t>
  </si>
  <si>
    <t>FS left</t>
  </si>
  <si>
    <t>1C</t>
  </si>
  <si>
    <t>GS right</t>
  </si>
  <si>
    <t>1D</t>
  </si>
  <si>
    <t>RS up</t>
  </si>
  <si>
    <t>1E</t>
  </si>
  <si>
    <t>US down</t>
  </si>
  <si>
    <t>1F</t>
  </si>
  <si>
    <t>Space</t>
  </si>
  <si>
    <t>!</t>
  </si>
  <si>
    <t>"</t>
  </si>
  <si>
    <t>#</t>
  </si>
  <si>
    <t>$</t>
  </si>
  <si>
    <t>%</t>
  </si>
  <si>
    <t>&amp;</t>
  </si>
  <si>
    <t>' apostr.</t>
  </si>
  <si>
    <t>(</t>
  </si>
  <si>
    <t>)</t>
  </si>
  <si>
    <t>*</t>
  </si>
  <si>
    <t>2A</t>
  </si>
  <si>
    <t>+</t>
  </si>
  <si>
    <t>2B</t>
  </si>
  <si>
    <t>, comma</t>
  </si>
  <si>
    <t>2C</t>
  </si>
  <si>
    <t>- dash</t>
  </si>
  <si>
    <t>2D</t>
  </si>
  <si>
    <t>. period</t>
  </si>
  <si>
    <t>2E</t>
  </si>
  <si>
    <t>/</t>
  </si>
  <si>
    <t>2F</t>
  </si>
  <si>
    <t>:</t>
  </si>
  <si>
    <t>3A</t>
  </si>
  <si>
    <t>;</t>
  </si>
  <si>
    <t>3B</t>
  </si>
  <si>
    <t>&lt;</t>
  </si>
  <si>
    <t>3C</t>
  </si>
  <si>
    <t>=</t>
  </si>
  <si>
    <t>3D</t>
  </si>
  <si>
    <t>&gt;</t>
  </si>
  <si>
    <t>3E</t>
  </si>
  <si>
    <t>?</t>
  </si>
  <si>
    <t>3F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</si>
  <si>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</si>
  <si>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</si>
  <si>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</si>
  <si>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</si>
  <si>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</si>
  <si>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</si>
  <si>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</si>
  <si>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</si>
  <si>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</si>
  <si>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</si>
  <si>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</si>
  <si>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4A</t>
  </si>
  <si>
    <t>K</t>
  </si>
  <si>
    <t>4B</t>
  </si>
  <si>
    <t>L</t>
  </si>
  <si>
    <t>4C</t>
  </si>
  <si>
    <t>M</t>
  </si>
  <si>
    <t>4D</t>
  </si>
  <si>
    <t>N</t>
  </si>
  <si>
    <t>4E</t>
  </si>
  <si>
    <t>O</t>
  </si>
  <si>
    <t>4F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</si>
  <si>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</si>
  <si>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</si>
  <si>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</si>
  <si>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</si>
  <si>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</si>
  <si>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</si>
  <si>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</si>
  <si>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</si>
  <si>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</si>
  <si>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</si>
  <si>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</si>
  <si>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5A</t>
  </si>
  <si>
    <t>[</t>
  </si>
  <si>
    <t>5B</t>
  </si>
  <si>
    <t>\</t>
  </si>
  <si>
    <t>5C</t>
  </si>
  <si>
    <t>]</t>
  </si>
  <si>
    <t>5D</t>
  </si>
  <si>
    <t>^ caret</t>
  </si>
  <si>
    <t>5E</t>
  </si>
  <si>
    <t>_ underln</t>
  </si>
  <si>
    <t>5F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</si>
  <si>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</si>
  <si>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</si>
  <si>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</si>
  <si>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</si>
  <si>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</si>
  <si>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</si>
  <si>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</si>
  <si>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</si>
  <si>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</si>
  <si>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</si>
  <si>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</si>
  <si>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6A</t>
  </si>
  <si>
    <t>k</t>
  </si>
  <si>
    <t>6B</t>
  </si>
  <si>
    <t>l</t>
  </si>
  <si>
    <t>6C</t>
  </si>
  <si>
    <t>m</t>
  </si>
  <si>
    <t>6D</t>
  </si>
  <si>
    <t>n</t>
  </si>
  <si>
    <t>6E</t>
  </si>
  <si>
    <t>o</t>
  </si>
  <si>
    <t>6F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</si>
  <si>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</si>
  <si>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</si>
  <si>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</si>
  <si>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</si>
  <si>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</si>
  <si>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</si>
  <si>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</si>
  <si>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</si>
  <si>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</si>
  <si>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</si>
  <si>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</si>
  <si>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7A</t>
  </si>
  <si>
    <t>{</t>
  </si>
  <si>
    <t>7B</t>
  </si>
  <si>
    <t>| pipe</t>
  </si>
  <si>
    <t>7C</t>
  </si>
  <si>
    <t>}</t>
  </si>
  <si>
    <t>7D</t>
  </si>
  <si>
    <t>~ tilde</t>
  </si>
  <si>
    <t>7E</t>
  </si>
  <si>
    <t>DELete</t>
  </si>
  <si>
    <t>7F</t>
  </si>
  <si>
    <t xml:space="preserve"> </t>
  </si>
  <si>
    <t>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</si>
</sst>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9"/>
  <sheetViews>
    <sheetView tabSelected="1" topLeftCell="A25" workbookViewId="0">
      <selection activeCell="H34" sqref="H34:H127"/>
    </sheetView>
  </sheetViews>
  <sheetFormatPr defaultRowHeight="15"/>
  <cols>
    <col min="7" max="7" width="7.140625" bestFit="1" customWidth="1"/>
  </cols>
  <sheetData>
    <row r="1" spans="1:5" ht="15" customHeight="1">
      <c r="A1" s="5" t="s">
        <v>0</v>
      </c>
      <c r="B1" s="5"/>
      <c r="C1" s="2" t="s">
        <v>1</v>
      </c>
      <c r="D1" s="2" t="s">
        <v>2</v>
      </c>
      <c r="E1" s="4" t="s">
        <v>3</v>
      </c>
    </row>
    <row r="2" spans="1:5">
      <c r="A2" s="1" t="s">
        <v>4</v>
      </c>
      <c r="B2" s="1" t="s">
        <v>5</v>
      </c>
      <c r="C2" s="1">
        <v>0</v>
      </c>
      <c r="D2" s="1">
        <v>0</v>
      </c>
      <c r="E2" s="3">
        <v>0</v>
      </c>
    </row>
    <row r="3" spans="1:5">
      <c r="A3" s="1" t="s">
        <v>6</v>
      </c>
      <c r="B3" s="1" t="s">
        <v>7</v>
      </c>
      <c r="C3" s="1">
        <v>1</v>
      </c>
      <c r="D3" s="1">
        <v>1</v>
      </c>
      <c r="E3" s="3">
        <v>1</v>
      </c>
    </row>
    <row r="4" spans="1:5">
      <c r="A4" s="1" t="s">
        <v>8</v>
      </c>
      <c r="B4" s="1" t="s">
        <v>9</v>
      </c>
      <c r="C4" s="1">
        <v>2</v>
      </c>
      <c r="D4" s="1">
        <v>2</v>
      </c>
      <c r="E4" s="3">
        <v>2</v>
      </c>
    </row>
    <row r="5" spans="1:5">
      <c r="A5" s="1" t="s">
        <v>10</v>
      </c>
      <c r="B5" s="1" t="s">
        <v>11</v>
      </c>
      <c r="C5" s="1">
        <v>3</v>
      </c>
      <c r="D5" s="1">
        <v>3</v>
      </c>
      <c r="E5" s="3">
        <v>3</v>
      </c>
    </row>
    <row r="6" spans="1:5">
      <c r="A6" s="1" t="s">
        <v>12</v>
      </c>
      <c r="B6" s="1" t="s">
        <v>13</v>
      </c>
      <c r="C6" s="1">
        <v>4</v>
      </c>
      <c r="D6" s="1">
        <v>4</v>
      </c>
      <c r="E6" s="3">
        <v>4</v>
      </c>
    </row>
    <row r="7" spans="1:5">
      <c r="A7" s="1" t="s">
        <v>14</v>
      </c>
      <c r="B7" s="1" t="s">
        <v>15</v>
      </c>
      <c r="C7" s="1">
        <v>5</v>
      </c>
      <c r="D7" s="1">
        <v>5</v>
      </c>
      <c r="E7" s="3">
        <v>5</v>
      </c>
    </row>
    <row r="8" spans="1:5">
      <c r="A8" s="1" t="s">
        <v>16</v>
      </c>
      <c r="B8" s="1" t="s">
        <v>17</v>
      </c>
      <c r="C8" s="1">
        <v>6</v>
      </c>
      <c r="D8" s="1">
        <v>6</v>
      </c>
      <c r="E8" s="3">
        <v>6</v>
      </c>
    </row>
    <row r="9" spans="1:5">
      <c r="A9" s="1" t="s">
        <v>18</v>
      </c>
      <c r="B9" s="1" t="s">
        <v>19</v>
      </c>
      <c r="C9" s="1">
        <v>7</v>
      </c>
      <c r="D9" s="1">
        <v>7</v>
      </c>
      <c r="E9" s="3">
        <v>7</v>
      </c>
    </row>
    <row r="10" spans="1:5">
      <c r="A10" s="1" t="s">
        <v>20</v>
      </c>
      <c r="B10" s="1" t="s">
        <v>21</v>
      </c>
      <c r="C10" s="1">
        <v>8</v>
      </c>
      <c r="D10" s="1">
        <v>10</v>
      </c>
      <c r="E10" s="3">
        <v>8</v>
      </c>
    </row>
    <row r="11" spans="1:5">
      <c r="A11" s="1" t="s">
        <v>22</v>
      </c>
      <c r="B11" s="1" t="s">
        <v>23</v>
      </c>
      <c r="C11" s="1">
        <v>9</v>
      </c>
      <c r="D11" s="1">
        <v>11</v>
      </c>
      <c r="E11" s="3">
        <v>9</v>
      </c>
    </row>
    <row r="12" spans="1:5">
      <c r="A12" s="1" t="s">
        <v>24</v>
      </c>
      <c r="B12" s="1" t="s">
        <v>25</v>
      </c>
      <c r="C12" s="1" t="s">
        <v>26</v>
      </c>
      <c r="D12" s="1">
        <v>12</v>
      </c>
      <c r="E12" s="3">
        <v>10</v>
      </c>
    </row>
    <row r="13" spans="1:5">
      <c r="A13" s="1" t="s">
        <v>27</v>
      </c>
      <c r="B13" s="1" t="s">
        <v>28</v>
      </c>
      <c r="C13" s="1" t="s">
        <v>29</v>
      </c>
      <c r="D13" s="1">
        <v>13</v>
      </c>
      <c r="E13" s="3">
        <v>11</v>
      </c>
    </row>
    <row r="14" spans="1:5">
      <c r="A14" s="1" t="s">
        <v>30</v>
      </c>
      <c r="B14" s="1" t="s">
        <v>31</v>
      </c>
      <c r="C14" s="1" t="s">
        <v>32</v>
      </c>
      <c r="D14" s="1">
        <v>14</v>
      </c>
      <c r="E14" s="3">
        <v>12</v>
      </c>
    </row>
    <row r="15" spans="1:5">
      <c r="A15" s="1" t="s">
        <v>33</v>
      </c>
      <c r="B15" s="1" t="s">
        <v>34</v>
      </c>
      <c r="C15" s="1" t="s">
        <v>35</v>
      </c>
      <c r="D15" s="1">
        <v>15</v>
      </c>
      <c r="E15" s="3">
        <v>13</v>
      </c>
    </row>
    <row r="16" spans="1:5">
      <c r="A16" s="1" t="s">
        <v>36</v>
      </c>
      <c r="B16" s="1" t="s">
        <v>37</v>
      </c>
      <c r="C16" s="1" t="s">
        <v>38</v>
      </c>
      <c r="D16" s="1">
        <v>16</v>
      </c>
      <c r="E16" s="3">
        <v>14</v>
      </c>
    </row>
    <row r="17" spans="1:5">
      <c r="A17" s="1" t="s">
        <v>39</v>
      </c>
      <c r="B17" s="1" t="s">
        <v>40</v>
      </c>
      <c r="C17" s="1" t="s">
        <v>41</v>
      </c>
      <c r="D17" s="1">
        <v>17</v>
      </c>
      <c r="E17" s="3">
        <v>15</v>
      </c>
    </row>
    <row r="18" spans="1:5">
      <c r="A18" s="1" t="s">
        <v>42</v>
      </c>
      <c r="B18" s="1" t="s">
        <v>43</v>
      </c>
      <c r="C18" s="1">
        <v>10</v>
      </c>
      <c r="D18" s="1">
        <v>20</v>
      </c>
      <c r="E18" s="3">
        <v>16</v>
      </c>
    </row>
    <row r="19" spans="1:5">
      <c r="A19" s="1" t="s">
        <v>44</v>
      </c>
      <c r="B19" s="1" t="s">
        <v>45</v>
      </c>
      <c r="C19" s="1">
        <v>11</v>
      </c>
      <c r="D19" s="1">
        <v>21</v>
      </c>
      <c r="E19" s="3">
        <v>17</v>
      </c>
    </row>
    <row r="20" spans="1:5">
      <c r="A20" s="1" t="s">
        <v>46</v>
      </c>
      <c r="B20" s="1" t="s">
        <v>47</v>
      </c>
      <c r="C20" s="1">
        <v>12</v>
      </c>
      <c r="D20" s="1">
        <v>22</v>
      </c>
      <c r="E20" s="3">
        <v>18</v>
      </c>
    </row>
    <row r="21" spans="1:5">
      <c r="A21" s="1" t="s">
        <v>48</v>
      </c>
      <c r="B21" s="1" t="s">
        <v>49</v>
      </c>
      <c r="C21" s="1">
        <v>13</v>
      </c>
      <c r="D21" s="1">
        <v>23</v>
      </c>
      <c r="E21" s="3">
        <v>19</v>
      </c>
    </row>
    <row r="22" spans="1:5">
      <c r="A22" s="1" t="s">
        <v>50</v>
      </c>
      <c r="B22" s="1" t="s">
        <v>51</v>
      </c>
      <c r="C22" s="1">
        <v>14</v>
      </c>
      <c r="D22" s="1">
        <v>24</v>
      </c>
      <c r="E22" s="3">
        <v>20</v>
      </c>
    </row>
    <row r="23" spans="1:5">
      <c r="A23" s="1" t="s">
        <v>52</v>
      </c>
      <c r="B23" s="1" t="s">
        <v>53</v>
      </c>
      <c r="C23" s="1">
        <v>15</v>
      </c>
      <c r="D23" s="1">
        <v>25</v>
      </c>
      <c r="E23" s="3">
        <v>21</v>
      </c>
    </row>
    <row r="24" spans="1:5">
      <c r="A24" s="1" t="s">
        <v>54</v>
      </c>
      <c r="B24" s="1" t="s">
        <v>55</v>
      </c>
      <c r="C24" s="1">
        <v>16</v>
      </c>
      <c r="D24" s="1">
        <v>26</v>
      </c>
      <c r="E24" s="3">
        <v>22</v>
      </c>
    </row>
    <row r="25" spans="1:5">
      <c r="A25" s="1" t="s">
        <v>56</v>
      </c>
      <c r="B25" s="1" t="s">
        <v>57</v>
      </c>
      <c r="C25" s="1">
        <v>17</v>
      </c>
      <c r="D25" s="1">
        <v>27</v>
      </c>
      <c r="E25" s="3">
        <v>23</v>
      </c>
    </row>
    <row r="26" spans="1:5">
      <c r="A26" s="1" t="s">
        <v>58</v>
      </c>
      <c r="B26" s="1" t="s">
        <v>59</v>
      </c>
      <c r="C26" s="1">
        <v>18</v>
      </c>
      <c r="D26" s="1">
        <v>30</v>
      </c>
      <c r="E26" s="3">
        <v>24</v>
      </c>
    </row>
    <row r="27" spans="1:5">
      <c r="A27" s="1" t="s">
        <v>60</v>
      </c>
      <c r="B27" s="1" t="s">
        <v>61</v>
      </c>
      <c r="C27" s="1">
        <v>19</v>
      </c>
      <c r="D27" s="1">
        <v>31</v>
      </c>
      <c r="E27" s="3">
        <v>25</v>
      </c>
    </row>
    <row r="28" spans="1:5">
      <c r="A28" s="1" t="s">
        <v>62</v>
      </c>
      <c r="B28" s="1" t="s">
        <v>63</v>
      </c>
      <c r="C28" s="1" t="s">
        <v>64</v>
      </c>
      <c r="D28" s="1">
        <v>32</v>
      </c>
      <c r="E28" s="3">
        <v>26</v>
      </c>
    </row>
    <row r="29" spans="1:5">
      <c r="A29" s="1" t="s">
        <v>65</v>
      </c>
      <c r="B29" s="1" t="s">
        <v>66</v>
      </c>
      <c r="C29" s="1" t="s">
        <v>67</v>
      </c>
      <c r="D29" s="1">
        <v>33</v>
      </c>
      <c r="E29" s="3">
        <v>27</v>
      </c>
    </row>
    <row r="30" spans="1:5" ht="15" customHeight="1">
      <c r="A30" s="6" t="s">
        <v>68</v>
      </c>
      <c r="B30" s="6"/>
      <c r="C30" s="1" t="s">
        <v>69</v>
      </c>
      <c r="D30" s="1">
        <v>34</v>
      </c>
      <c r="E30" s="3">
        <v>28</v>
      </c>
    </row>
    <row r="31" spans="1:5" ht="15" customHeight="1">
      <c r="A31" s="6" t="s">
        <v>70</v>
      </c>
      <c r="B31" s="6"/>
      <c r="C31" s="1" t="s">
        <v>71</v>
      </c>
      <c r="D31" s="1">
        <v>35</v>
      </c>
      <c r="E31" s="3">
        <v>29</v>
      </c>
    </row>
    <row r="32" spans="1:5" ht="15" customHeight="1">
      <c r="A32" s="6" t="s">
        <v>72</v>
      </c>
      <c r="B32" s="6"/>
      <c r="C32" s="1" t="s">
        <v>73</v>
      </c>
      <c r="D32" s="1">
        <v>36</v>
      </c>
      <c r="E32" s="3">
        <v>30</v>
      </c>
    </row>
    <row r="33" spans="1:8" ht="15" customHeight="1">
      <c r="A33" s="6" t="s">
        <v>74</v>
      </c>
      <c r="B33" s="6"/>
      <c r="C33" s="1" t="s">
        <v>75</v>
      </c>
      <c r="D33" s="1">
        <v>37</v>
      </c>
      <c r="E33" s="3">
        <v>31</v>
      </c>
    </row>
    <row r="34" spans="1:8" ht="15" customHeight="1">
      <c r="A34" s="6" t="s">
        <v>76</v>
      </c>
      <c r="B34" s="6"/>
      <c r="C34" s="1">
        <v>20</v>
      </c>
      <c r="D34" s="1">
        <v>40</v>
      </c>
      <c r="E34" s="3">
        <v>32</v>
      </c>
      <c r="F34" t="str">
        <f>"\"&amp;TEXT(D34,"000")</f>
        <v>\040</v>
      </c>
      <c r="G34" t="s">
        <v>198</v>
      </c>
      <c r="H34" t="str">
        <f>CONCATENATE("$cont = str_replace('",F34,"','",G34,"', $cont);")</f>
        <v>$cont = str_replace('\040',' ', $cont);</v>
      </c>
    </row>
    <row r="35" spans="1:8" ht="15" customHeight="1">
      <c r="A35" s="6" t="s">
        <v>77</v>
      </c>
      <c r="B35" s="6"/>
      <c r="C35" s="1">
        <v>21</v>
      </c>
      <c r="D35" s="1">
        <v>41</v>
      </c>
      <c r="E35" s="3">
        <v>33</v>
      </c>
      <c r="F35" t="str">
        <f t="shared" ref="F35:F98" si="0">"\"&amp;TEXT(D35,"000")</f>
        <v>\041</v>
      </c>
      <c r="G35" s="1" t="s">
        <v>77</v>
      </c>
      <c r="H35" t="str">
        <f t="shared" ref="H35:H98" si="1">CONCATENATE("$cont = str_replace('",F35,"','",G35,"', $cont);")</f>
        <v>$cont = str_replace('\041','!', $cont);</v>
      </c>
    </row>
    <row r="36" spans="1:8" ht="15" customHeight="1">
      <c r="A36" s="6" t="s">
        <v>78</v>
      </c>
      <c r="B36" s="6"/>
      <c r="C36" s="1">
        <v>22</v>
      </c>
      <c r="D36" s="1">
        <v>42</v>
      </c>
      <c r="E36" s="3">
        <v>34</v>
      </c>
      <c r="F36" t="str">
        <f t="shared" si="0"/>
        <v>\042</v>
      </c>
      <c r="G36" s="1" t="str">
        <f>""""</f>
        <v>"</v>
      </c>
      <c r="H36" t="str">
        <f t="shared" si="1"/>
        <v>$cont = str_replace('\042','"', $cont);</v>
      </c>
    </row>
    <row r="37" spans="1:8" ht="15" customHeight="1">
      <c r="A37" s="6" t="s">
        <v>79</v>
      </c>
      <c r="B37" s="6"/>
      <c r="C37" s="1">
        <v>23</v>
      </c>
      <c r="D37" s="1">
        <v>43</v>
      </c>
      <c r="E37" s="3">
        <v>35</v>
      </c>
      <c r="F37" t="str">
        <f t="shared" si="0"/>
        <v>\043</v>
      </c>
      <c r="G37" s="1" t="s">
        <v>79</v>
      </c>
      <c r="H37" t="str">
        <f t="shared" si="1"/>
        <v>$cont = str_replace('\043','#', $cont);</v>
      </c>
    </row>
    <row r="38" spans="1:8" ht="15" customHeight="1">
      <c r="A38" s="6" t="s">
        <v>80</v>
      </c>
      <c r="B38" s="6"/>
      <c r="C38" s="1">
        <v>24</v>
      </c>
      <c r="D38" s="1">
        <v>44</v>
      </c>
      <c r="E38" s="3">
        <v>36</v>
      </c>
      <c r="F38" t="str">
        <f t="shared" si="0"/>
        <v>\044</v>
      </c>
      <c r="G38" s="1" t="s">
        <v>80</v>
      </c>
      <c r="H38" t="str">
        <f t="shared" si="1"/>
        <v>$cont = str_replace('\044','$', $cont);</v>
      </c>
    </row>
    <row r="39" spans="1:8" ht="15" customHeight="1">
      <c r="A39" s="6" t="s">
        <v>81</v>
      </c>
      <c r="B39" s="6"/>
      <c r="C39" s="1">
        <v>25</v>
      </c>
      <c r="D39" s="1">
        <v>45</v>
      </c>
      <c r="E39" s="3">
        <v>37</v>
      </c>
      <c r="F39" t="str">
        <f t="shared" si="0"/>
        <v>\045</v>
      </c>
      <c r="G39" s="1" t="s">
        <v>81</v>
      </c>
      <c r="H39" t="str">
        <f t="shared" si="1"/>
        <v>$cont = str_replace('\045','%', $cont);</v>
      </c>
    </row>
    <row r="40" spans="1:8" ht="15" customHeight="1">
      <c r="A40" s="6" t="s">
        <v>82</v>
      </c>
      <c r="B40" s="6"/>
      <c r="C40" s="1">
        <v>26</v>
      </c>
      <c r="D40" s="1">
        <v>46</v>
      </c>
      <c r="E40" s="3">
        <v>38</v>
      </c>
      <c r="F40" t="str">
        <f t="shared" si="0"/>
        <v>\046</v>
      </c>
      <c r="G40" s="1" t="s">
        <v>82</v>
      </c>
      <c r="H40" t="str">
        <f t="shared" si="1"/>
        <v>$cont = str_replace('\046','&amp;', $cont);</v>
      </c>
    </row>
    <row r="41" spans="1:8" ht="15" customHeight="1">
      <c r="A41" s="6" t="s">
        <v>83</v>
      </c>
      <c r="B41" s="6"/>
      <c r="C41" s="1">
        <v>27</v>
      </c>
      <c r="D41" s="1">
        <v>47</v>
      </c>
      <c r="E41" s="3">
        <v>39</v>
      </c>
      <c r="F41" t="str">
        <f t="shared" si="0"/>
        <v>\047</v>
      </c>
      <c r="G41" s="1" t="str">
        <f>"'"</f>
        <v>'</v>
      </c>
      <c r="H41" t="str">
        <f t="shared" si="1"/>
        <v>$cont = str_replace('\047',''', $cont);</v>
      </c>
    </row>
    <row r="42" spans="1:8" ht="15" customHeight="1">
      <c r="A42" s="6" t="s">
        <v>84</v>
      </c>
      <c r="B42" s="6"/>
      <c r="C42" s="1">
        <v>28</v>
      </c>
      <c r="D42" s="1">
        <v>50</v>
      </c>
      <c r="E42" s="3">
        <v>40</v>
      </c>
      <c r="F42" t="str">
        <f t="shared" si="0"/>
        <v>\050</v>
      </c>
      <c r="G42" s="1" t="s">
        <v>84</v>
      </c>
      <c r="H42" t="str">
        <f t="shared" si="1"/>
        <v>$cont = str_replace('\050','(', $cont);</v>
      </c>
    </row>
    <row r="43" spans="1:8" ht="15" customHeight="1">
      <c r="A43" s="6" t="s">
        <v>85</v>
      </c>
      <c r="B43" s="6"/>
      <c r="C43" s="1">
        <v>29</v>
      </c>
      <c r="D43" s="1">
        <v>51</v>
      </c>
      <c r="E43" s="3">
        <v>41</v>
      </c>
      <c r="F43" t="str">
        <f t="shared" si="0"/>
        <v>\051</v>
      </c>
      <c r="G43" s="1" t="s">
        <v>85</v>
      </c>
      <c r="H43" t="str">
        <f t="shared" si="1"/>
        <v>$cont = str_replace('\051',')', $cont);</v>
      </c>
    </row>
    <row r="44" spans="1:8" ht="15" customHeight="1">
      <c r="A44" s="6" t="s">
        <v>86</v>
      </c>
      <c r="B44" s="6"/>
      <c r="C44" s="1" t="s">
        <v>87</v>
      </c>
      <c r="D44" s="1">
        <v>52</v>
      </c>
      <c r="E44" s="3">
        <v>42</v>
      </c>
      <c r="F44" t="str">
        <f t="shared" si="0"/>
        <v>\052</v>
      </c>
      <c r="G44" s="1" t="s">
        <v>86</v>
      </c>
      <c r="H44" t="str">
        <f t="shared" si="1"/>
        <v>$cont = str_replace('\052','*', $cont);</v>
      </c>
    </row>
    <row r="45" spans="1:8" ht="15" customHeight="1">
      <c r="A45" s="6" t="s">
        <v>88</v>
      </c>
      <c r="B45" s="6"/>
      <c r="C45" s="1" t="s">
        <v>89</v>
      </c>
      <c r="D45" s="1">
        <v>53</v>
      </c>
      <c r="E45" s="3">
        <v>43</v>
      </c>
      <c r="F45" t="str">
        <f t="shared" si="0"/>
        <v>\053</v>
      </c>
      <c r="G45" s="1" t="s">
        <v>88</v>
      </c>
      <c r="H45" t="str">
        <f t="shared" si="1"/>
        <v>$cont = str_replace('\053','+', $cont);</v>
      </c>
    </row>
    <row r="46" spans="1:8" ht="15" customHeight="1">
      <c r="A46" s="6" t="s">
        <v>90</v>
      </c>
      <c r="B46" s="6"/>
      <c r="C46" s="1" t="s">
        <v>91</v>
      </c>
      <c r="D46" s="1">
        <v>54</v>
      </c>
      <c r="E46" s="3">
        <v>44</v>
      </c>
      <c r="F46" t="str">
        <f t="shared" si="0"/>
        <v>\054</v>
      </c>
      <c r="G46" s="1" t="s">
        <v>199</v>
      </c>
      <c r="H46" t="str">
        <f t="shared" si="1"/>
        <v>$cont = str_replace('\054',',', $cont);</v>
      </c>
    </row>
    <row r="47" spans="1:8" ht="15" customHeight="1">
      <c r="A47" s="6" t="s">
        <v>92</v>
      </c>
      <c r="B47" s="6"/>
      <c r="C47" s="1" t="s">
        <v>93</v>
      </c>
      <c r="D47" s="1">
        <v>55</v>
      </c>
      <c r="E47" s="3">
        <v>45</v>
      </c>
      <c r="F47" t="str">
        <f t="shared" si="0"/>
        <v>\055</v>
      </c>
      <c r="G47" s="1" t="str">
        <f>"-"</f>
        <v>-</v>
      </c>
      <c r="H47" t="str">
        <f t="shared" si="1"/>
        <v>$cont = str_replace('\055','-', $cont);</v>
      </c>
    </row>
    <row r="48" spans="1:8" ht="15" customHeight="1">
      <c r="A48" s="6" t="s">
        <v>94</v>
      </c>
      <c r="B48" s="6"/>
      <c r="C48" s="1" t="s">
        <v>95</v>
      </c>
      <c r="D48" s="1">
        <v>56</v>
      </c>
      <c r="E48" s="3">
        <v>46</v>
      </c>
      <c r="F48" t="str">
        <f t="shared" si="0"/>
        <v>\056</v>
      </c>
      <c r="G48" s="1" t="str">
        <f>"."</f>
        <v>.</v>
      </c>
      <c r="H48" t="str">
        <f t="shared" si="1"/>
        <v>$cont = str_replace('\056','.', $cont);</v>
      </c>
    </row>
    <row r="49" spans="1:8" ht="15" customHeight="1">
      <c r="A49" s="6" t="s">
        <v>96</v>
      </c>
      <c r="B49" s="6"/>
      <c r="C49" s="1" t="s">
        <v>97</v>
      </c>
      <c r="D49" s="1">
        <v>57</v>
      </c>
      <c r="E49" s="3">
        <v>47</v>
      </c>
      <c r="F49" t="str">
        <f t="shared" si="0"/>
        <v>\057</v>
      </c>
      <c r="G49" s="1" t="str">
        <f>"/"</f>
        <v>/</v>
      </c>
      <c r="H49" t="str">
        <f t="shared" si="1"/>
        <v>$cont = str_replace('\057','/', $cont);</v>
      </c>
    </row>
    <row r="50" spans="1:8" ht="15" customHeight="1">
      <c r="A50" s="6">
        <v>0</v>
      </c>
      <c r="B50" s="6"/>
      <c r="C50" s="1">
        <v>30</v>
      </c>
      <c r="D50" s="1">
        <v>60</v>
      </c>
      <c r="E50" s="3">
        <v>48</v>
      </c>
      <c r="F50" t="str">
        <f t="shared" si="0"/>
        <v>\060</v>
      </c>
      <c r="G50" s="1">
        <v>0</v>
      </c>
      <c r="H50" t="str">
        <f t="shared" si="1"/>
        <v>$cont = str_replace('\060','0', $cont);</v>
      </c>
    </row>
    <row r="51" spans="1:8" ht="15" customHeight="1">
      <c r="A51" s="6">
        <v>1</v>
      </c>
      <c r="B51" s="6"/>
      <c r="C51" s="1">
        <v>31</v>
      </c>
      <c r="D51" s="1">
        <v>61</v>
      </c>
      <c r="E51" s="3">
        <v>49</v>
      </c>
      <c r="F51" t="str">
        <f t="shared" si="0"/>
        <v>\061</v>
      </c>
      <c r="G51" s="1">
        <v>1</v>
      </c>
      <c r="H51" t="str">
        <f t="shared" si="1"/>
        <v>$cont = str_replace('\061','1', $cont);</v>
      </c>
    </row>
    <row r="52" spans="1:8" ht="15" customHeight="1">
      <c r="A52" s="6">
        <v>2</v>
      </c>
      <c r="B52" s="6"/>
      <c r="C52" s="1">
        <v>32</v>
      </c>
      <c r="D52" s="1">
        <v>62</v>
      </c>
      <c r="E52" s="3">
        <v>50</v>
      </c>
      <c r="F52" t="str">
        <f t="shared" si="0"/>
        <v>\062</v>
      </c>
      <c r="G52" s="1">
        <v>2</v>
      </c>
      <c r="H52" t="str">
        <f t="shared" si="1"/>
        <v>$cont = str_replace('\062','2', $cont);</v>
      </c>
    </row>
    <row r="53" spans="1:8" ht="15" customHeight="1">
      <c r="A53" s="6">
        <v>3</v>
      </c>
      <c r="B53" s="6"/>
      <c r="C53" s="1">
        <v>33</v>
      </c>
      <c r="D53" s="1">
        <v>63</v>
      </c>
      <c r="E53" s="3">
        <v>51</v>
      </c>
      <c r="F53" t="str">
        <f t="shared" si="0"/>
        <v>\063</v>
      </c>
      <c r="G53" s="1">
        <v>3</v>
      </c>
      <c r="H53" t="str">
        <f t="shared" si="1"/>
        <v>$cont = str_replace('\063','3', $cont);</v>
      </c>
    </row>
    <row r="54" spans="1:8" ht="15" customHeight="1">
      <c r="A54" s="6">
        <v>4</v>
      </c>
      <c r="B54" s="6"/>
      <c r="C54" s="1">
        <v>34</v>
      </c>
      <c r="D54" s="1">
        <v>64</v>
      </c>
      <c r="E54" s="3">
        <v>52</v>
      </c>
      <c r="F54" t="str">
        <f t="shared" si="0"/>
        <v>\064</v>
      </c>
      <c r="G54" s="1">
        <v>4</v>
      </c>
      <c r="H54" t="str">
        <f t="shared" si="1"/>
        <v>$cont = str_replace('\064','4', $cont);</v>
      </c>
    </row>
    <row r="55" spans="1:8" ht="15" customHeight="1">
      <c r="A55" s="6">
        <v>5</v>
      </c>
      <c r="B55" s="6"/>
      <c r="C55" s="1">
        <v>35</v>
      </c>
      <c r="D55" s="1">
        <v>65</v>
      </c>
      <c r="E55" s="3">
        <v>53</v>
      </c>
      <c r="F55" t="str">
        <f t="shared" si="0"/>
        <v>\065</v>
      </c>
      <c r="G55" s="1">
        <v>5</v>
      </c>
      <c r="H55" t="str">
        <f t="shared" si="1"/>
        <v>$cont = str_replace('\065','5', $cont);</v>
      </c>
    </row>
    <row r="56" spans="1:8" ht="15" customHeight="1">
      <c r="A56" s="6">
        <v>6</v>
      </c>
      <c r="B56" s="6"/>
      <c r="C56" s="1">
        <v>36</v>
      </c>
      <c r="D56" s="1">
        <v>66</v>
      </c>
      <c r="E56" s="3">
        <v>54</v>
      </c>
      <c r="F56" t="str">
        <f t="shared" si="0"/>
        <v>\066</v>
      </c>
      <c r="G56" s="1">
        <v>6</v>
      </c>
      <c r="H56" t="str">
        <f t="shared" si="1"/>
        <v>$cont = str_replace('\066','6', $cont);</v>
      </c>
    </row>
    <row r="57" spans="1:8" ht="15" customHeight="1">
      <c r="A57" s="6">
        <v>7</v>
      </c>
      <c r="B57" s="6"/>
      <c r="C57" s="1">
        <v>37</v>
      </c>
      <c r="D57" s="1">
        <v>67</v>
      </c>
      <c r="E57" s="3">
        <v>55</v>
      </c>
      <c r="F57" t="str">
        <f t="shared" si="0"/>
        <v>\067</v>
      </c>
      <c r="G57" s="1">
        <v>7</v>
      </c>
      <c r="H57" t="str">
        <f t="shared" si="1"/>
        <v>$cont = str_replace('\067','7', $cont);</v>
      </c>
    </row>
    <row r="58" spans="1:8" ht="15" customHeight="1">
      <c r="A58" s="6">
        <v>8</v>
      </c>
      <c r="B58" s="6"/>
      <c r="C58" s="1">
        <v>38</v>
      </c>
      <c r="D58" s="1">
        <v>70</v>
      </c>
      <c r="E58" s="3">
        <v>56</v>
      </c>
      <c r="F58" t="str">
        <f t="shared" si="0"/>
        <v>\070</v>
      </c>
      <c r="G58" s="1">
        <v>8</v>
      </c>
      <c r="H58" t="str">
        <f t="shared" si="1"/>
        <v>$cont = str_replace('\070','8', $cont);</v>
      </c>
    </row>
    <row r="59" spans="1:8" ht="15" customHeight="1">
      <c r="A59" s="6">
        <v>9</v>
      </c>
      <c r="B59" s="6"/>
      <c r="C59" s="1">
        <v>39</v>
      </c>
      <c r="D59" s="1">
        <v>71</v>
      </c>
      <c r="E59" s="3">
        <v>57</v>
      </c>
      <c r="F59" t="str">
        <f t="shared" si="0"/>
        <v>\071</v>
      </c>
      <c r="G59" s="1">
        <v>9</v>
      </c>
      <c r="H59" t="str">
        <f t="shared" si="1"/>
        <v>$cont = str_replace('\071','9', $cont);</v>
      </c>
    </row>
    <row r="60" spans="1:8" ht="15" customHeight="1">
      <c r="A60" s="6" t="s">
        <v>98</v>
      </c>
      <c r="B60" s="6"/>
      <c r="C60" s="1" t="s">
        <v>99</v>
      </c>
      <c r="D60" s="1">
        <v>72</v>
      </c>
      <c r="E60" s="3">
        <v>58</v>
      </c>
      <c r="F60" t="str">
        <f t="shared" si="0"/>
        <v>\072</v>
      </c>
      <c r="G60" s="1" t="s">
        <v>98</v>
      </c>
      <c r="H60" t="str">
        <f t="shared" si="1"/>
        <v>$cont = str_replace('\072',':', $cont);</v>
      </c>
    </row>
    <row r="61" spans="1:8" ht="15" customHeight="1">
      <c r="A61" s="6" t="s">
        <v>100</v>
      </c>
      <c r="B61" s="6"/>
      <c r="C61" s="1" t="s">
        <v>101</v>
      </c>
      <c r="D61" s="1">
        <v>73</v>
      </c>
      <c r="E61" s="3">
        <v>59</v>
      </c>
      <c r="F61" t="str">
        <f t="shared" si="0"/>
        <v>\073</v>
      </c>
      <c r="G61" s="1" t="s">
        <v>100</v>
      </c>
      <c r="H61" t="str">
        <f t="shared" si="1"/>
        <v>$cont = str_replace('\073',';', $cont);</v>
      </c>
    </row>
    <row r="62" spans="1:8" ht="15" customHeight="1">
      <c r="A62" s="6" t="s">
        <v>102</v>
      </c>
      <c r="B62" s="6"/>
      <c r="C62" s="1" t="s">
        <v>103</v>
      </c>
      <c r="D62" s="1">
        <v>74</v>
      </c>
      <c r="E62" s="3">
        <v>60</v>
      </c>
      <c r="F62" t="str">
        <f t="shared" si="0"/>
        <v>\074</v>
      </c>
      <c r="G62" s="1" t="s">
        <v>102</v>
      </c>
      <c r="H62" t="str">
        <f t="shared" si="1"/>
        <v>$cont = str_replace('\074','&lt;', $cont);</v>
      </c>
    </row>
    <row r="63" spans="1:8" ht="15" customHeight="1">
      <c r="A63" s="6" t="s">
        <v>104</v>
      </c>
      <c r="B63" s="6"/>
      <c r="C63" s="1" t="s">
        <v>105</v>
      </c>
      <c r="D63" s="1">
        <v>75</v>
      </c>
      <c r="E63" s="3">
        <v>61</v>
      </c>
      <c r="F63" t="str">
        <f t="shared" si="0"/>
        <v>\075</v>
      </c>
      <c r="G63" s="1" t="s">
        <v>104</v>
      </c>
      <c r="H63" t="str">
        <f t="shared" si="1"/>
        <v>$cont = str_replace('\075','=', $cont);</v>
      </c>
    </row>
    <row r="64" spans="1:8" ht="15" customHeight="1">
      <c r="A64" s="6" t="s">
        <v>106</v>
      </c>
      <c r="B64" s="6"/>
      <c r="C64" s="1" t="s">
        <v>107</v>
      </c>
      <c r="D64" s="1">
        <v>76</v>
      </c>
      <c r="E64" s="3">
        <v>62</v>
      </c>
      <c r="F64" t="str">
        <f t="shared" si="0"/>
        <v>\076</v>
      </c>
      <c r="G64" s="1" t="s">
        <v>106</v>
      </c>
      <c r="H64" t="str">
        <f t="shared" si="1"/>
        <v>$cont = str_replace('\076','&gt;', $cont);</v>
      </c>
    </row>
    <row r="65" spans="1:8" ht="15" customHeight="1">
      <c r="A65" s="6" t="s">
        <v>108</v>
      </c>
      <c r="B65" s="6"/>
      <c r="C65" s="1" t="s">
        <v>109</v>
      </c>
      <c r="D65" s="1">
        <v>77</v>
      </c>
      <c r="E65" s="3">
        <v>63</v>
      </c>
      <c r="F65" t="str">
        <f t="shared" si="0"/>
        <v>\077</v>
      </c>
      <c r="G65" s="1" t="s">
        <v>108</v>
      </c>
      <c r="H65" t="str">
        <f t="shared" si="1"/>
        <v>$cont = str_replace('\077','?', $cont);</v>
      </c>
    </row>
    <row r="66" spans="1:8" ht="15" customHeight="1">
      <c r="A66" s="6" t="s">
        <v>110</v>
      </c>
      <c r="B66" s="6"/>
      <c r="C66" s="1">
        <v>40</v>
      </c>
      <c r="D66" s="1">
        <v>100</v>
      </c>
      <c r="E66" s="3">
        <v>64</v>
      </c>
      <c r="F66" t="str">
        <f t="shared" si="0"/>
        <v>\100</v>
      </c>
      <c r="G66" s="1" t="s">
        <v>110</v>
      </c>
      <c r="H66" t="str">
        <f t="shared" si="1"/>
        <v>$cont = str_replace('\100','@', $cont);</v>
      </c>
    </row>
    <row r="67" spans="1:8" ht="15" customHeight="1">
      <c r="A67" s="6" t="s">
        <v>111</v>
      </c>
      <c r="B67" s="6"/>
      <c r="C67" s="1">
        <v>41</v>
      </c>
      <c r="D67" s="1">
        <v>101</v>
      </c>
      <c r="E67" s="3">
        <v>65</v>
      </c>
      <c r="F67" t="str">
        <f t="shared" si="0"/>
        <v>\101</v>
      </c>
      <c r="G67" s="1" t="s">
        <v>111</v>
      </c>
      <c r="H67" t="str">
        <f t="shared" si="1"/>
        <v>$cont = str_replace('\101','A', $cont);</v>
      </c>
    </row>
    <row r="68" spans="1:8" ht="15" customHeight="1">
      <c r="A68" s="6" t="s">
        <v>112</v>
      </c>
      <c r="B68" s="6"/>
      <c r="C68" s="1">
        <v>42</v>
      </c>
      <c r="D68" s="1">
        <v>102</v>
      </c>
      <c r="E68" s="3">
        <v>66</v>
      </c>
      <c r="F68" t="str">
        <f t="shared" si="0"/>
        <v>\102</v>
      </c>
      <c r="G68" s="1" t="s">
        <v>112</v>
      </c>
      <c r="H68" t="str">
        <f t="shared" si="1"/>
        <v>$cont = str_replace('\102','B', $cont);</v>
      </c>
    </row>
    <row r="69" spans="1:8" ht="15" customHeight="1">
      <c r="A69" s="6" t="s">
        <v>113</v>
      </c>
      <c r="B69" s="6"/>
      <c r="C69" s="1">
        <v>43</v>
      </c>
      <c r="D69" s="1">
        <v>103</v>
      </c>
      <c r="E69" s="3">
        <v>67</v>
      </c>
      <c r="F69" t="str">
        <f t="shared" si="0"/>
        <v>\103</v>
      </c>
      <c r="G69" s="1" t="s">
        <v>113</v>
      </c>
      <c r="H69" t="str">
        <f t="shared" si="1"/>
        <v>$cont = str_replace('\103','C', $cont);</v>
      </c>
    </row>
    <row r="70" spans="1:8" ht="15" customHeight="1">
      <c r="A70" s="6" t="s">
        <v>114</v>
      </c>
      <c r="B70" s="6"/>
      <c r="C70" s="1">
        <v>44</v>
      </c>
      <c r="D70" s="1">
        <v>104</v>
      </c>
      <c r="E70" s="3">
        <v>68</v>
      </c>
      <c r="F70" t="str">
        <f t="shared" si="0"/>
        <v>\104</v>
      </c>
      <c r="G70" s="1" t="s">
        <v>114</v>
      </c>
      <c r="H70" t="str">
        <f t="shared" si="1"/>
        <v>$cont = str_replace('\104','D', $cont);</v>
      </c>
    </row>
    <row r="71" spans="1:8" ht="15" customHeight="1">
      <c r="A71" s="6" t="s">
        <v>115</v>
      </c>
      <c r="B71" s="6"/>
      <c r="C71" s="1">
        <v>45</v>
      </c>
      <c r="D71" s="1">
        <v>105</v>
      </c>
      <c r="E71" s="3">
        <v>69</v>
      </c>
      <c r="F71" t="str">
        <f t="shared" si="0"/>
        <v>\105</v>
      </c>
      <c r="G71" s="1" t="s">
        <v>115</v>
      </c>
      <c r="H71" t="str">
        <f t="shared" si="1"/>
        <v>$cont = str_replace('\105','E', $cont);</v>
      </c>
    </row>
    <row r="72" spans="1:8" ht="15" customHeight="1">
      <c r="A72" s="6" t="s">
        <v>116</v>
      </c>
      <c r="B72" s="6"/>
      <c r="C72" s="1">
        <v>46</v>
      </c>
      <c r="D72" s="1">
        <v>106</v>
      </c>
      <c r="E72" s="3">
        <v>70</v>
      </c>
      <c r="F72" t="str">
        <f t="shared" si="0"/>
        <v>\106</v>
      </c>
      <c r="G72" s="1" t="s">
        <v>116</v>
      </c>
      <c r="H72" t="str">
        <f t="shared" si="1"/>
        <v>$cont = str_replace('\106','F', $cont);</v>
      </c>
    </row>
    <row r="73" spans="1:8" ht="15" customHeight="1">
      <c r="A73" s="6" t="s">
        <v>117</v>
      </c>
      <c r="B73" s="6"/>
      <c r="C73" s="1">
        <v>47</v>
      </c>
      <c r="D73" s="1">
        <v>107</v>
      </c>
      <c r="E73" s="3">
        <v>71</v>
      </c>
      <c r="F73" t="str">
        <f t="shared" si="0"/>
        <v>\107</v>
      </c>
      <c r="G73" s="1" t="s">
        <v>117</v>
      </c>
      <c r="H73" t="str">
        <f t="shared" si="1"/>
        <v>$cont = str_replace('\107','G', $cont);</v>
      </c>
    </row>
    <row r="74" spans="1:8" ht="15" customHeight="1">
      <c r="A74" s="6" t="s">
        <v>118</v>
      </c>
      <c r="B74" s="6"/>
      <c r="C74" s="1">
        <v>48</v>
      </c>
      <c r="D74" s="1">
        <v>110</v>
      </c>
      <c r="E74" s="3">
        <v>72</v>
      </c>
      <c r="F74" t="str">
        <f t="shared" si="0"/>
        <v>\110</v>
      </c>
      <c r="G74" s="1" t="s">
        <v>118</v>
      </c>
      <c r="H74" t="str">
        <f t="shared" si="1"/>
        <v>$cont = str_replace('\110','H', $cont);</v>
      </c>
    </row>
    <row r="75" spans="1:8" ht="15" customHeight="1">
      <c r="A75" s="6" t="s">
        <v>119</v>
      </c>
      <c r="B75" s="6"/>
      <c r="C75" s="1">
        <v>49</v>
      </c>
      <c r="D75" s="1">
        <v>111</v>
      </c>
      <c r="E75" s="3">
        <v>73</v>
      </c>
      <c r="F75" t="str">
        <f t="shared" si="0"/>
        <v>\111</v>
      </c>
      <c r="G75" s="1" t="s">
        <v>119</v>
      </c>
      <c r="H75" t="str">
        <f t="shared" si="1"/>
        <v>$cont = str_replace('\111','I', $cont);</v>
      </c>
    </row>
    <row r="76" spans="1:8" ht="15" customHeight="1">
      <c r="A76" s="6" t="s">
        <v>120</v>
      </c>
      <c r="B76" s="6"/>
      <c r="C76" s="1" t="s">
        <v>121</v>
      </c>
      <c r="D76" s="1">
        <v>112</v>
      </c>
      <c r="E76" s="3">
        <v>74</v>
      </c>
      <c r="F76" t="str">
        <f t="shared" si="0"/>
        <v>\112</v>
      </c>
      <c r="G76" s="1" t="s">
        <v>120</v>
      </c>
      <c r="H76" t="str">
        <f t="shared" si="1"/>
        <v>$cont = str_replace('\112','J', $cont);</v>
      </c>
    </row>
    <row r="77" spans="1:8" ht="15" customHeight="1">
      <c r="A77" s="6" t="s">
        <v>122</v>
      </c>
      <c r="B77" s="6"/>
      <c r="C77" s="1" t="s">
        <v>123</v>
      </c>
      <c r="D77" s="1">
        <v>113</v>
      </c>
      <c r="E77" s="3">
        <v>75</v>
      </c>
      <c r="F77" t="str">
        <f t="shared" si="0"/>
        <v>\113</v>
      </c>
      <c r="G77" s="1" t="s">
        <v>122</v>
      </c>
      <c r="H77" t="str">
        <f t="shared" si="1"/>
        <v>$cont = str_replace('\113','K', $cont);</v>
      </c>
    </row>
    <row r="78" spans="1:8" ht="15" customHeight="1">
      <c r="A78" s="6" t="s">
        <v>124</v>
      </c>
      <c r="B78" s="6"/>
      <c r="C78" s="1" t="s">
        <v>125</v>
      </c>
      <c r="D78" s="1">
        <v>114</v>
      </c>
      <c r="E78" s="3">
        <v>76</v>
      </c>
      <c r="F78" t="str">
        <f t="shared" si="0"/>
        <v>\114</v>
      </c>
      <c r="G78" s="1" t="s">
        <v>124</v>
      </c>
      <c r="H78" t="str">
        <f t="shared" si="1"/>
        <v>$cont = str_replace('\114','L', $cont);</v>
      </c>
    </row>
    <row r="79" spans="1:8" ht="15" customHeight="1">
      <c r="A79" s="6" t="s">
        <v>126</v>
      </c>
      <c r="B79" s="6"/>
      <c r="C79" s="1" t="s">
        <v>127</v>
      </c>
      <c r="D79" s="1">
        <v>115</v>
      </c>
      <c r="E79" s="3">
        <v>77</v>
      </c>
      <c r="F79" t="str">
        <f t="shared" si="0"/>
        <v>\115</v>
      </c>
      <c r="G79" s="1" t="s">
        <v>126</v>
      </c>
      <c r="H79" t="str">
        <f t="shared" si="1"/>
        <v>$cont = str_replace('\115','M', $cont);</v>
      </c>
    </row>
    <row r="80" spans="1:8" ht="15" customHeight="1">
      <c r="A80" s="6" t="s">
        <v>128</v>
      </c>
      <c r="B80" s="6"/>
      <c r="C80" s="1" t="s">
        <v>129</v>
      </c>
      <c r="D80" s="1">
        <v>116</v>
      </c>
      <c r="E80" s="3">
        <v>78</v>
      </c>
      <c r="F80" t="str">
        <f t="shared" si="0"/>
        <v>\116</v>
      </c>
      <c r="G80" s="1" t="s">
        <v>128</v>
      </c>
      <c r="H80" t="str">
        <f t="shared" si="1"/>
        <v>$cont = str_replace('\116','N', $cont);</v>
      </c>
    </row>
    <row r="81" spans="1:8" ht="15" customHeight="1">
      <c r="A81" s="6" t="s">
        <v>130</v>
      </c>
      <c r="B81" s="6"/>
      <c r="C81" s="1" t="s">
        <v>131</v>
      </c>
      <c r="D81" s="1">
        <v>117</v>
      </c>
      <c r="E81" s="3">
        <v>79</v>
      </c>
      <c r="F81" t="str">
        <f t="shared" si="0"/>
        <v>\117</v>
      </c>
      <c r="G81" s="1" t="s">
        <v>130</v>
      </c>
      <c r="H81" t="str">
        <f t="shared" si="1"/>
        <v>$cont = str_replace('\117','O', $cont);</v>
      </c>
    </row>
    <row r="82" spans="1:8" ht="15" customHeight="1">
      <c r="A82" s="6" t="s">
        <v>132</v>
      </c>
      <c r="B82" s="6"/>
      <c r="C82" s="1">
        <v>50</v>
      </c>
      <c r="D82" s="1">
        <v>120</v>
      </c>
      <c r="E82" s="3">
        <v>80</v>
      </c>
      <c r="F82" t="str">
        <f t="shared" si="0"/>
        <v>\120</v>
      </c>
      <c r="G82" s="1" t="s">
        <v>132</v>
      </c>
      <c r="H82" t="str">
        <f t="shared" si="1"/>
        <v>$cont = str_replace('\120','P', $cont);</v>
      </c>
    </row>
    <row r="83" spans="1:8" ht="15" customHeight="1">
      <c r="A83" s="6" t="s">
        <v>133</v>
      </c>
      <c r="B83" s="6"/>
      <c r="C83" s="1">
        <v>51</v>
      </c>
      <c r="D83" s="1">
        <v>121</v>
      </c>
      <c r="E83" s="3">
        <v>81</v>
      </c>
      <c r="F83" t="str">
        <f t="shared" si="0"/>
        <v>\121</v>
      </c>
      <c r="G83" s="1" t="s">
        <v>133</v>
      </c>
      <c r="H83" t="str">
        <f t="shared" si="1"/>
        <v>$cont = str_replace('\121','Q', $cont);</v>
      </c>
    </row>
    <row r="84" spans="1:8" ht="15" customHeight="1">
      <c r="A84" s="6" t="s">
        <v>134</v>
      </c>
      <c r="B84" s="6"/>
      <c r="C84" s="1">
        <v>52</v>
      </c>
      <c r="D84" s="1">
        <v>122</v>
      </c>
      <c r="E84" s="3">
        <v>82</v>
      </c>
      <c r="F84" t="str">
        <f t="shared" si="0"/>
        <v>\122</v>
      </c>
      <c r="G84" s="1" t="s">
        <v>134</v>
      </c>
      <c r="H84" t="str">
        <f t="shared" si="1"/>
        <v>$cont = str_replace('\122','R', $cont);</v>
      </c>
    </row>
    <row r="85" spans="1:8" ht="15" customHeight="1">
      <c r="A85" s="6" t="s">
        <v>135</v>
      </c>
      <c r="B85" s="6"/>
      <c r="C85" s="1">
        <v>53</v>
      </c>
      <c r="D85" s="1">
        <v>123</v>
      </c>
      <c r="E85" s="3">
        <v>83</v>
      </c>
      <c r="F85" t="str">
        <f t="shared" si="0"/>
        <v>\123</v>
      </c>
      <c r="G85" s="1" t="s">
        <v>135</v>
      </c>
      <c r="H85" t="str">
        <f t="shared" si="1"/>
        <v>$cont = str_replace('\123','S', $cont);</v>
      </c>
    </row>
    <row r="86" spans="1:8" ht="15" customHeight="1">
      <c r="A86" s="6" t="s">
        <v>136</v>
      </c>
      <c r="B86" s="6"/>
      <c r="C86" s="1">
        <v>54</v>
      </c>
      <c r="D86" s="1">
        <v>124</v>
      </c>
      <c r="E86" s="3">
        <v>84</v>
      </c>
      <c r="F86" t="str">
        <f t="shared" si="0"/>
        <v>\124</v>
      </c>
      <c r="G86" s="1" t="s">
        <v>136</v>
      </c>
      <c r="H86" t="str">
        <f t="shared" si="1"/>
        <v>$cont = str_replace('\124','T', $cont);</v>
      </c>
    </row>
    <row r="87" spans="1:8" ht="15" customHeight="1">
      <c r="A87" s="6" t="s">
        <v>137</v>
      </c>
      <c r="B87" s="6"/>
      <c r="C87" s="1">
        <v>55</v>
      </c>
      <c r="D87" s="1">
        <v>125</v>
      </c>
      <c r="E87" s="3">
        <v>85</v>
      </c>
      <c r="F87" t="str">
        <f t="shared" si="0"/>
        <v>\125</v>
      </c>
      <c r="G87" s="1" t="s">
        <v>137</v>
      </c>
      <c r="H87" t="str">
        <f t="shared" si="1"/>
        <v>$cont = str_replace('\125','U', $cont);</v>
      </c>
    </row>
    <row r="88" spans="1:8" ht="15" customHeight="1">
      <c r="A88" s="6" t="s">
        <v>138</v>
      </c>
      <c r="B88" s="6"/>
      <c r="C88" s="1">
        <v>56</v>
      </c>
      <c r="D88" s="1">
        <v>126</v>
      </c>
      <c r="E88" s="3">
        <v>86</v>
      </c>
      <c r="F88" t="str">
        <f t="shared" si="0"/>
        <v>\126</v>
      </c>
      <c r="G88" s="1" t="s">
        <v>138</v>
      </c>
      <c r="H88" t="str">
        <f t="shared" si="1"/>
        <v>$cont = str_replace('\126','V', $cont);</v>
      </c>
    </row>
    <row r="89" spans="1:8" ht="15" customHeight="1">
      <c r="A89" s="6" t="s">
        <v>139</v>
      </c>
      <c r="B89" s="6"/>
      <c r="C89" s="1">
        <v>57</v>
      </c>
      <c r="D89" s="1">
        <v>127</v>
      </c>
      <c r="E89" s="3">
        <v>87</v>
      </c>
      <c r="F89" t="str">
        <f t="shared" si="0"/>
        <v>\127</v>
      </c>
      <c r="G89" s="1" t="s">
        <v>139</v>
      </c>
      <c r="H89" t="str">
        <f t="shared" si="1"/>
        <v>$cont = str_replace('\127','W', $cont);</v>
      </c>
    </row>
    <row r="90" spans="1:8" ht="15" customHeight="1">
      <c r="A90" s="6" t="s">
        <v>140</v>
      </c>
      <c r="B90" s="6"/>
      <c r="C90" s="1">
        <v>58</v>
      </c>
      <c r="D90" s="1">
        <v>130</v>
      </c>
      <c r="E90" s="3">
        <v>88</v>
      </c>
      <c r="F90" t="str">
        <f t="shared" si="0"/>
        <v>\130</v>
      </c>
      <c r="G90" s="1" t="s">
        <v>140</v>
      </c>
      <c r="H90" t="str">
        <f t="shared" si="1"/>
        <v>$cont = str_replace('\130','X', $cont);</v>
      </c>
    </row>
    <row r="91" spans="1:8" ht="15" customHeight="1">
      <c r="A91" s="6" t="s">
        <v>141</v>
      </c>
      <c r="B91" s="6"/>
      <c r="C91" s="1">
        <v>59</v>
      </c>
      <c r="D91" s="1">
        <v>131</v>
      </c>
      <c r="E91" s="3">
        <v>89</v>
      </c>
      <c r="F91" t="str">
        <f t="shared" si="0"/>
        <v>\131</v>
      </c>
      <c r="G91" s="1" t="s">
        <v>141</v>
      </c>
      <c r="H91" t="str">
        <f t="shared" si="1"/>
        <v>$cont = str_replace('\131','Y', $cont);</v>
      </c>
    </row>
    <row r="92" spans="1:8" ht="15" customHeight="1">
      <c r="A92" s="6" t="s">
        <v>142</v>
      </c>
      <c r="B92" s="6"/>
      <c r="C92" s="1" t="s">
        <v>143</v>
      </c>
      <c r="D92" s="1">
        <v>132</v>
      </c>
      <c r="E92" s="3">
        <v>90</v>
      </c>
      <c r="F92" t="str">
        <f t="shared" si="0"/>
        <v>\132</v>
      </c>
      <c r="G92" s="1" t="s">
        <v>142</v>
      </c>
      <c r="H92" t="str">
        <f t="shared" si="1"/>
        <v>$cont = str_replace('\132','Z', $cont);</v>
      </c>
    </row>
    <row r="93" spans="1:8" ht="15" customHeight="1">
      <c r="A93" s="6" t="s">
        <v>144</v>
      </c>
      <c r="B93" s="6"/>
      <c r="C93" s="1" t="s">
        <v>145</v>
      </c>
      <c r="D93" s="1">
        <v>133</v>
      </c>
      <c r="E93" s="3">
        <v>91</v>
      </c>
      <c r="F93" t="str">
        <f t="shared" si="0"/>
        <v>\133</v>
      </c>
      <c r="G93" s="1" t="s">
        <v>144</v>
      </c>
      <c r="H93" t="str">
        <f t="shared" si="1"/>
        <v>$cont = str_replace('\133','[', $cont);</v>
      </c>
    </row>
    <row r="94" spans="1:8" ht="15" customHeight="1">
      <c r="A94" s="6" t="s">
        <v>146</v>
      </c>
      <c r="B94" s="6"/>
      <c r="C94" s="1" t="s">
        <v>147</v>
      </c>
      <c r="D94" s="1">
        <v>134</v>
      </c>
      <c r="E94" s="3">
        <v>92</v>
      </c>
      <c r="F94" t="str">
        <f t="shared" si="0"/>
        <v>\134</v>
      </c>
      <c r="G94" s="1" t="s">
        <v>146</v>
      </c>
      <c r="H94" t="str">
        <f t="shared" si="1"/>
        <v>$cont = str_replace('\134','\', $cont);</v>
      </c>
    </row>
    <row r="95" spans="1:8" ht="15" customHeight="1">
      <c r="A95" s="6" t="s">
        <v>148</v>
      </c>
      <c r="B95" s="6"/>
      <c r="C95" s="1" t="s">
        <v>149</v>
      </c>
      <c r="D95" s="1">
        <v>135</v>
      </c>
      <c r="E95" s="3">
        <v>93</v>
      </c>
      <c r="F95" t="str">
        <f t="shared" si="0"/>
        <v>\135</v>
      </c>
      <c r="G95" s="1" t="s">
        <v>148</v>
      </c>
      <c r="H95" t="str">
        <f t="shared" si="1"/>
        <v>$cont = str_replace('\135',']', $cont);</v>
      </c>
    </row>
    <row r="96" spans="1:8" ht="15" customHeight="1">
      <c r="A96" s="6" t="s">
        <v>150</v>
      </c>
      <c r="B96" s="6"/>
      <c r="C96" s="1" t="s">
        <v>151</v>
      </c>
      <c r="D96" s="1">
        <v>136</v>
      </c>
      <c r="E96" s="3">
        <v>94</v>
      </c>
      <c r="F96" t="str">
        <f t="shared" si="0"/>
        <v>\136</v>
      </c>
      <c r="G96" s="1" t="str">
        <f>"^"</f>
        <v>^</v>
      </c>
      <c r="H96" t="str">
        <f t="shared" si="1"/>
        <v>$cont = str_replace('\136','^', $cont);</v>
      </c>
    </row>
    <row r="97" spans="1:8" ht="15" customHeight="1">
      <c r="A97" s="6" t="s">
        <v>152</v>
      </c>
      <c r="B97" s="6"/>
      <c r="C97" s="1" t="s">
        <v>153</v>
      </c>
      <c r="D97" s="1">
        <v>137</v>
      </c>
      <c r="E97" s="3">
        <v>95</v>
      </c>
      <c r="F97" t="str">
        <f t="shared" si="0"/>
        <v>\137</v>
      </c>
      <c r="G97" s="1" t="str">
        <f>"_"</f>
        <v>_</v>
      </c>
      <c r="H97" t="str">
        <f t="shared" si="1"/>
        <v>$cont = str_replace('\137','_', $cont);</v>
      </c>
    </row>
    <row r="98" spans="1:8" ht="15" customHeight="1">
      <c r="A98" s="6" t="s">
        <v>154</v>
      </c>
      <c r="B98" s="6"/>
      <c r="C98" s="1">
        <v>60</v>
      </c>
      <c r="D98" s="1">
        <v>140</v>
      </c>
      <c r="E98" s="3">
        <v>96</v>
      </c>
      <c r="F98" t="str">
        <f t="shared" si="0"/>
        <v>\140</v>
      </c>
      <c r="G98" s="1" t="s">
        <v>154</v>
      </c>
      <c r="H98" t="str">
        <f t="shared" si="1"/>
        <v>$cont = str_replace('\140','`', $cont);</v>
      </c>
    </row>
    <row r="99" spans="1:8" ht="15" customHeight="1">
      <c r="A99" s="6" t="s">
        <v>155</v>
      </c>
      <c r="B99" s="6"/>
      <c r="C99" s="1">
        <v>61</v>
      </c>
      <c r="D99" s="1">
        <v>141</v>
      </c>
      <c r="E99" s="3">
        <v>97</v>
      </c>
      <c r="F99" t="str">
        <f t="shared" ref="F99:F129" si="2">"\"&amp;TEXT(D99,"000")</f>
        <v>\141</v>
      </c>
      <c r="G99" s="1" t="s">
        <v>155</v>
      </c>
      <c r="H99" t="str">
        <f t="shared" ref="H99:H127" si="3">CONCATENATE("$cont = str_replace('",F99,"','",G99,"', $cont);")</f>
        <v>$cont = str_replace('\141','a', $cont);</v>
      </c>
    </row>
    <row r="100" spans="1:8" ht="15" customHeight="1">
      <c r="A100" s="6" t="s">
        <v>156</v>
      </c>
      <c r="B100" s="6"/>
      <c r="C100" s="1">
        <v>62</v>
      </c>
      <c r="D100" s="1">
        <v>142</v>
      </c>
      <c r="E100" s="3">
        <v>98</v>
      </c>
      <c r="F100" t="str">
        <f t="shared" si="2"/>
        <v>\142</v>
      </c>
      <c r="G100" s="1" t="s">
        <v>156</v>
      </c>
      <c r="H100" t="str">
        <f t="shared" si="3"/>
        <v>$cont = str_replace('\142','b', $cont);</v>
      </c>
    </row>
    <row r="101" spans="1:8" ht="15" customHeight="1">
      <c r="A101" s="6" t="s">
        <v>157</v>
      </c>
      <c r="B101" s="6"/>
      <c r="C101" s="1">
        <v>63</v>
      </c>
      <c r="D101" s="1">
        <v>143</v>
      </c>
      <c r="E101" s="3">
        <v>99</v>
      </c>
      <c r="F101" t="str">
        <f t="shared" si="2"/>
        <v>\143</v>
      </c>
      <c r="G101" s="1" t="s">
        <v>157</v>
      </c>
      <c r="H101" t="str">
        <f t="shared" si="3"/>
        <v>$cont = str_replace('\143','c', $cont);</v>
      </c>
    </row>
    <row r="102" spans="1:8" ht="15" customHeight="1">
      <c r="A102" s="6" t="s">
        <v>158</v>
      </c>
      <c r="B102" s="6"/>
      <c r="C102" s="1">
        <v>64</v>
      </c>
      <c r="D102" s="1">
        <v>144</v>
      </c>
      <c r="E102" s="3">
        <v>100</v>
      </c>
      <c r="F102" t="str">
        <f t="shared" si="2"/>
        <v>\144</v>
      </c>
      <c r="G102" s="1" t="s">
        <v>158</v>
      </c>
      <c r="H102" t="str">
        <f t="shared" si="3"/>
        <v>$cont = str_replace('\144','d', $cont);</v>
      </c>
    </row>
    <row r="103" spans="1:8" ht="15" customHeight="1">
      <c r="A103" s="6" t="s">
        <v>159</v>
      </c>
      <c r="B103" s="6"/>
      <c r="C103" s="1">
        <v>65</v>
      </c>
      <c r="D103" s="1">
        <v>145</v>
      </c>
      <c r="E103" s="3">
        <v>101</v>
      </c>
      <c r="F103" t="str">
        <f t="shared" si="2"/>
        <v>\145</v>
      </c>
      <c r="G103" s="1" t="s">
        <v>159</v>
      </c>
      <c r="H103" t="str">
        <f t="shared" si="3"/>
        <v>$cont = str_replace('\145','e', $cont);</v>
      </c>
    </row>
    <row r="104" spans="1:8" ht="15" customHeight="1">
      <c r="A104" s="6" t="s">
        <v>160</v>
      </c>
      <c r="B104" s="6"/>
      <c r="C104" s="1">
        <v>66</v>
      </c>
      <c r="D104" s="1">
        <v>146</v>
      </c>
      <c r="E104" s="3">
        <v>102</v>
      </c>
      <c r="F104" t="str">
        <f t="shared" si="2"/>
        <v>\146</v>
      </c>
      <c r="G104" s="1" t="s">
        <v>160</v>
      </c>
      <c r="H104" t="str">
        <f t="shared" si="3"/>
        <v>$cont = str_replace('\146','f', $cont);</v>
      </c>
    </row>
    <row r="105" spans="1:8" ht="15" customHeight="1">
      <c r="A105" s="6" t="s">
        <v>161</v>
      </c>
      <c r="B105" s="6"/>
      <c r="C105" s="1">
        <v>67</v>
      </c>
      <c r="D105" s="1">
        <v>147</v>
      </c>
      <c r="E105" s="3">
        <v>103</v>
      </c>
      <c r="F105" t="str">
        <f t="shared" si="2"/>
        <v>\147</v>
      </c>
      <c r="G105" s="1" t="s">
        <v>161</v>
      </c>
      <c r="H105" t="str">
        <f t="shared" si="3"/>
        <v>$cont = str_replace('\147','g', $cont);</v>
      </c>
    </row>
    <row r="106" spans="1:8" ht="15" customHeight="1">
      <c r="A106" s="6" t="s">
        <v>162</v>
      </c>
      <c r="B106" s="6"/>
      <c r="C106" s="1">
        <v>68</v>
      </c>
      <c r="D106" s="1">
        <v>150</v>
      </c>
      <c r="E106" s="3">
        <v>104</v>
      </c>
      <c r="F106" t="str">
        <f t="shared" si="2"/>
        <v>\150</v>
      </c>
      <c r="G106" s="1" t="s">
        <v>162</v>
      </c>
      <c r="H106" t="str">
        <f t="shared" si="3"/>
        <v>$cont = str_replace('\150','h', $cont);</v>
      </c>
    </row>
    <row r="107" spans="1:8" ht="15" customHeight="1">
      <c r="A107" s="6" t="s">
        <v>163</v>
      </c>
      <c r="B107" s="6"/>
      <c r="C107" s="1">
        <v>69</v>
      </c>
      <c r="D107" s="1">
        <v>151</v>
      </c>
      <c r="E107" s="3">
        <v>105</v>
      </c>
      <c r="F107" t="str">
        <f t="shared" si="2"/>
        <v>\151</v>
      </c>
      <c r="G107" s="1" t="s">
        <v>163</v>
      </c>
      <c r="H107" t="str">
        <f t="shared" si="3"/>
        <v>$cont = str_replace('\151','i', $cont);</v>
      </c>
    </row>
    <row r="108" spans="1:8" ht="15" customHeight="1">
      <c r="A108" s="6" t="s">
        <v>164</v>
      </c>
      <c r="B108" s="6"/>
      <c r="C108" s="1" t="s">
        <v>165</v>
      </c>
      <c r="D108" s="1">
        <v>152</v>
      </c>
      <c r="E108" s="3">
        <v>106</v>
      </c>
      <c r="F108" t="str">
        <f t="shared" si="2"/>
        <v>\152</v>
      </c>
      <c r="G108" s="1" t="s">
        <v>164</v>
      </c>
      <c r="H108" t="str">
        <f t="shared" si="3"/>
        <v>$cont = str_replace('\152','j', $cont);</v>
      </c>
    </row>
    <row r="109" spans="1:8" ht="15" customHeight="1">
      <c r="A109" s="6" t="s">
        <v>166</v>
      </c>
      <c r="B109" s="6"/>
      <c r="C109" s="1" t="s">
        <v>167</v>
      </c>
      <c r="D109" s="1">
        <v>153</v>
      </c>
      <c r="E109" s="3">
        <v>107</v>
      </c>
      <c r="F109" t="str">
        <f t="shared" si="2"/>
        <v>\153</v>
      </c>
      <c r="G109" s="1" t="s">
        <v>166</v>
      </c>
      <c r="H109" t="str">
        <f t="shared" si="3"/>
        <v>$cont = str_replace('\153','k', $cont);</v>
      </c>
    </row>
    <row r="110" spans="1:8" ht="15" customHeight="1">
      <c r="A110" s="6" t="s">
        <v>168</v>
      </c>
      <c r="B110" s="6"/>
      <c r="C110" s="1" t="s">
        <v>169</v>
      </c>
      <c r="D110" s="1">
        <v>154</v>
      </c>
      <c r="E110" s="3">
        <v>108</v>
      </c>
      <c r="F110" t="str">
        <f t="shared" si="2"/>
        <v>\154</v>
      </c>
      <c r="G110" s="1" t="s">
        <v>168</v>
      </c>
      <c r="H110" t="str">
        <f t="shared" si="3"/>
        <v>$cont = str_replace('\154','l', $cont);</v>
      </c>
    </row>
    <row r="111" spans="1:8" ht="15" customHeight="1">
      <c r="A111" s="6" t="s">
        <v>170</v>
      </c>
      <c r="B111" s="6"/>
      <c r="C111" s="1" t="s">
        <v>171</v>
      </c>
      <c r="D111" s="1">
        <v>155</v>
      </c>
      <c r="E111" s="3">
        <v>109</v>
      </c>
      <c r="F111" t="str">
        <f t="shared" si="2"/>
        <v>\155</v>
      </c>
      <c r="G111" s="1" t="s">
        <v>170</v>
      </c>
      <c r="H111" t="str">
        <f t="shared" si="3"/>
        <v>$cont = str_replace('\155','m', $cont);</v>
      </c>
    </row>
    <row r="112" spans="1:8" ht="15" customHeight="1">
      <c r="A112" s="6" t="s">
        <v>172</v>
      </c>
      <c r="B112" s="6"/>
      <c r="C112" s="1" t="s">
        <v>173</v>
      </c>
      <c r="D112" s="1">
        <v>156</v>
      </c>
      <c r="E112" s="3">
        <v>110</v>
      </c>
      <c r="F112" t="str">
        <f t="shared" si="2"/>
        <v>\156</v>
      </c>
      <c r="G112" s="1" t="s">
        <v>172</v>
      </c>
      <c r="H112" t="str">
        <f t="shared" si="3"/>
        <v>$cont = str_replace('\156','n', $cont);</v>
      </c>
    </row>
    <row r="113" spans="1:8" ht="15" customHeight="1">
      <c r="A113" s="6" t="s">
        <v>174</v>
      </c>
      <c r="B113" s="6"/>
      <c r="C113" s="1" t="s">
        <v>175</v>
      </c>
      <c r="D113" s="1">
        <v>157</v>
      </c>
      <c r="E113" s="3">
        <v>111</v>
      </c>
      <c r="F113" t="str">
        <f t="shared" si="2"/>
        <v>\157</v>
      </c>
      <c r="G113" s="1" t="s">
        <v>174</v>
      </c>
      <c r="H113" t="str">
        <f t="shared" si="3"/>
        <v>$cont = str_replace('\157','o', $cont);</v>
      </c>
    </row>
    <row r="114" spans="1:8" ht="15" customHeight="1">
      <c r="A114" s="6" t="s">
        <v>176</v>
      </c>
      <c r="B114" s="6"/>
      <c r="C114" s="1">
        <v>70</v>
      </c>
      <c r="D114" s="1">
        <v>160</v>
      </c>
      <c r="E114" s="3">
        <v>112</v>
      </c>
      <c r="F114" t="str">
        <f t="shared" si="2"/>
        <v>\160</v>
      </c>
      <c r="G114" s="1" t="s">
        <v>176</v>
      </c>
      <c r="H114" t="str">
        <f t="shared" si="3"/>
        <v>$cont = str_replace('\160','p', $cont);</v>
      </c>
    </row>
    <row r="115" spans="1:8" ht="15" customHeight="1">
      <c r="A115" s="6" t="s">
        <v>177</v>
      </c>
      <c r="B115" s="6"/>
      <c r="C115" s="1">
        <v>71</v>
      </c>
      <c r="D115" s="1">
        <v>161</v>
      </c>
      <c r="E115" s="3">
        <v>113</v>
      </c>
      <c r="F115" t="str">
        <f t="shared" si="2"/>
        <v>\161</v>
      </c>
      <c r="G115" s="1" t="s">
        <v>177</v>
      </c>
      <c r="H115" t="str">
        <f t="shared" si="3"/>
        <v>$cont = str_replace('\161','q', $cont);</v>
      </c>
    </row>
    <row r="116" spans="1:8" ht="15" customHeight="1">
      <c r="A116" s="6" t="s">
        <v>178</v>
      </c>
      <c r="B116" s="6"/>
      <c r="C116" s="1">
        <v>72</v>
      </c>
      <c r="D116" s="1">
        <v>162</v>
      </c>
      <c r="E116" s="3">
        <v>114</v>
      </c>
      <c r="F116" t="str">
        <f t="shared" si="2"/>
        <v>\162</v>
      </c>
      <c r="G116" s="1" t="s">
        <v>178</v>
      </c>
      <c r="H116" t="str">
        <f t="shared" si="3"/>
        <v>$cont = str_replace('\162','r', $cont);</v>
      </c>
    </row>
    <row r="117" spans="1:8" ht="15" customHeight="1">
      <c r="A117" s="6" t="s">
        <v>179</v>
      </c>
      <c r="B117" s="6"/>
      <c r="C117" s="1">
        <v>73</v>
      </c>
      <c r="D117" s="1">
        <v>163</v>
      </c>
      <c r="E117" s="3">
        <v>115</v>
      </c>
      <c r="F117" t="str">
        <f t="shared" si="2"/>
        <v>\163</v>
      </c>
      <c r="G117" s="1" t="s">
        <v>179</v>
      </c>
      <c r="H117" t="str">
        <f t="shared" si="3"/>
        <v>$cont = str_replace('\163','s', $cont);</v>
      </c>
    </row>
    <row r="118" spans="1:8" ht="15" customHeight="1">
      <c r="A118" s="6" t="s">
        <v>180</v>
      </c>
      <c r="B118" s="6"/>
      <c r="C118" s="1">
        <v>74</v>
      </c>
      <c r="D118" s="1">
        <v>164</v>
      </c>
      <c r="E118" s="3">
        <v>116</v>
      </c>
      <c r="F118" t="str">
        <f t="shared" si="2"/>
        <v>\164</v>
      </c>
      <c r="G118" s="1" t="s">
        <v>180</v>
      </c>
      <c r="H118" t="str">
        <f t="shared" si="3"/>
        <v>$cont = str_replace('\164','t', $cont);</v>
      </c>
    </row>
    <row r="119" spans="1:8" ht="15" customHeight="1">
      <c r="A119" s="6" t="s">
        <v>181</v>
      </c>
      <c r="B119" s="6"/>
      <c r="C119" s="1">
        <v>75</v>
      </c>
      <c r="D119" s="1">
        <v>165</v>
      </c>
      <c r="E119" s="3">
        <v>117</v>
      </c>
      <c r="F119" t="str">
        <f t="shared" si="2"/>
        <v>\165</v>
      </c>
      <c r="G119" s="1" t="s">
        <v>181</v>
      </c>
      <c r="H119" t="str">
        <f t="shared" si="3"/>
        <v>$cont = str_replace('\165','u', $cont);</v>
      </c>
    </row>
    <row r="120" spans="1:8" ht="15" customHeight="1">
      <c r="A120" s="6" t="s">
        <v>182</v>
      </c>
      <c r="B120" s="6"/>
      <c r="C120" s="1">
        <v>76</v>
      </c>
      <c r="D120" s="1">
        <v>166</v>
      </c>
      <c r="E120" s="3">
        <v>118</v>
      </c>
      <c r="F120" t="str">
        <f t="shared" si="2"/>
        <v>\166</v>
      </c>
      <c r="G120" s="1" t="s">
        <v>182</v>
      </c>
      <c r="H120" t="str">
        <f t="shared" si="3"/>
        <v>$cont = str_replace('\166','v', $cont);</v>
      </c>
    </row>
    <row r="121" spans="1:8" ht="15" customHeight="1">
      <c r="A121" s="6" t="s">
        <v>183</v>
      </c>
      <c r="B121" s="6"/>
      <c r="C121" s="1">
        <v>77</v>
      </c>
      <c r="D121" s="1">
        <v>167</v>
      </c>
      <c r="E121" s="3">
        <v>119</v>
      </c>
      <c r="F121" t="str">
        <f t="shared" si="2"/>
        <v>\167</v>
      </c>
      <c r="G121" s="1" t="s">
        <v>183</v>
      </c>
      <c r="H121" t="str">
        <f t="shared" si="3"/>
        <v>$cont = str_replace('\167','w', $cont);</v>
      </c>
    </row>
    <row r="122" spans="1:8" ht="15" customHeight="1">
      <c r="A122" s="6" t="s">
        <v>184</v>
      </c>
      <c r="B122" s="6"/>
      <c r="C122" s="1">
        <v>78</v>
      </c>
      <c r="D122" s="1">
        <v>170</v>
      </c>
      <c r="E122" s="3">
        <v>120</v>
      </c>
      <c r="F122" t="str">
        <f t="shared" si="2"/>
        <v>\170</v>
      </c>
      <c r="G122" s="1" t="s">
        <v>184</v>
      </c>
      <c r="H122" t="str">
        <f t="shared" si="3"/>
        <v>$cont = str_replace('\170','x', $cont);</v>
      </c>
    </row>
    <row r="123" spans="1:8" ht="15" customHeight="1">
      <c r="A123" s="6" t="s">
        <v>185</v>
      </c>
      <c r="B123" s="6"/>
      <c r="C123" s="1">
        <v>79</v>
      </c>
      <c r="D123" s="1">
        <v>171</v>
      </c>
      <c r="E123" s="3">
        <v>121</v>
      </c>
      <c r="F123" t="str">
        <f t="shared" si="2"/>
        <v>\171</v>
      </c>
      <c r="G123" s="1" t="s">
        <v>185</v>
      </c>
      <c r="H123" t="str">
        <f t="shared" si="3"/>
        <v>$cont = str_replace('\171','y', $cont);</v>
      </c>
    </row>
    <row r="124" spans="1:8" ht="15" customHeight="1">
      <c r="A124" s="6" t="s">
        <v>186</v>
      </c>
      <c r="B124" s="6"/>
      <c r="C124" s="1" t="s">
        <v>187</v>
      </c>
      <c r="D124" s="1">
        <v>172</v>
      </c>
      <c r="E124" s="3">
        <v>122</v>
      </c>
      <c r="F124" t="str">
        <f t="shared" si="2"/>
        <v>\172</v>
      </c>
      <c r="G124" s="1" t="s">
        <v>186</v>
      </c>
      <c r="H124" t="str">
        <f t="shared" si="3"/>
        <v>$cont = str_replace('\172','z', $cont);</v>
      </c>
    </row>
    <row r="125" spans="1:8" ht="15" customHeight="1">
      <c r="A125" s="6" t="s">
        <v>188</v>
      </c>
      <c r="B125" s="6"/>
      <c r="C125" s="1" t="s">
        <v>189</v>
      </c>
      <c r="D125" s="1">
        <v>173</v>
      </c>
      <c r="E125" s="3">
        <v>123</v>
      </c>
      <c r="F125" t="str">
        <f t="shared" si="2"/>
        <v>\173</v>
      </c>
      <c r="G125" s="1" t="s">
        <v>188</v>
      </c>
      <c r="H125" t="str">
        <f t="shared" si="3"/>
        <v>$cont = str_replace('\173','{', $cont);</v>
      </c>
    </row>
    <row r="126" spans="1:8" ht="15" customHeight="1">
      <c r="A126" s="6" t="s">
        <v>190</v>
      </c>
      <c r="B126" s="6"/>
      <c r="C126" s="1" t="s">
        <v>191</v>
      </c>
      <c r="D126" s="1">
        <v>174</v>
      </c>
      <c r="E126" s="3">
        <v>124</v>
      </c>
      <c r="F126" t="str">
        <f t="shared" si="2"/>
        <v>\174</v>
      </c>
      <c r="G126" s="1" t="str">
        <f>"|"</f>
        <v>|</v>
      </c>
      <c r="H126" t="str">
        <f t="shared" si="3"/>
        <v>$cont = str_replace('\174','|', $cont);</v>
      </c>
    </row>
    <row r="127" spans="1:8" ht="15" customHeight="1">
      <c r="A127" s="6" t="s">
        <v>192</v>
      </c>
      <c r="B127" s="6"/>
      <c r="C127" s="1" t="s">
        <v>193</v>
      </c>
      <c r="D127" s="1">
        <v>175</v>
      </c>
      <c r="E127" s="3">
        <v>125</v>
      </c>
      <c r="F127" t="str">
        <f t="shared" si="2"/>
        <v>\175</v>
      </c>
      <c r="G127" s="1" t="s">
        <v>192</v>
      </c>
      <c r="H127" t="str">
        <f t="shared" si="3"/>
        <v>$cont = str_replace('\175','}', $cont);</v>
      </c>
    </row>
    <row r="128" spans="1:8" ht="15" customHeight="1">
      <c r="A128" s="6" t="s">
        <v>194</v>
      </c>
      <c r="B128" s="6"/>
      <c r="C128" s="1" t="s">
        <v>195</v>
      </c>
      <c r="D128" s="1">
        <v>176</v>
      </c>
      <c r="E128" s="3">
        <v>126</v>
      </c>
      <c r="F128" t="str">
        <f t="shared" si="2"/>
        <v>\176</v>
      </c>
      <c r="G128" s="1" t="str">
        <f>"~"</f>
        <v>~</v>
      </c>
      <c r="H128" s="1"/>
    </row>
    <row r="129" spans="1:8" ht="15" customHeight="1">
      <c r="A129" s="6" t="s">
        <v>196</v>
      </c>
      <c r="B129" s="6"/>
      <c r="C129" s="1" t="s">
        <v>197</v>
      </c>
      <c r="D129" s="1">
        <v>177</v>
      </c>
      <c r="E129" s="3">
        <v>127</v>
      </c>
      <c r="F129" t="str">
        <f t="shared" si="2"/>
        <v>\177</v>
      </c>
      <c r="G129" s="1" t="s">
        <v>196</v>
      </c>
      <c r="H129" s="1"/>
    </row>
  </sheetData>
  <mergeCells count="101">
    <mergeCell ref="A125:B125"/>
    <mergeCell ref="A126:B126"/>
    <mergeCell ref="A127:B127"/>
    <mergeCell ref="A128:B128"/>
    <mergeCell ref="A129:B129"/>
    <mergeCell ref="A119:B119"/>
    <mergeCell ref="A120:B120"/>
    <mergeCell ref="A121:B121"/>
    <mergeCell ref="A122:B122"/>
    <mergeCell ref="A123:B123"/>
    <mergeCell ref="A124:B124"/>
    <mergeCell ref="A113:B113"/>
    <mergeCell ref="A114:B114"/>
    <mergeCell ref="A115:B115"/>
    <mergeCell ref="A116:B116"/>
    <mergeCell ref="A117:B117"/>
    <mergeCell ref="A118:B118"/>
    <mergeCell ref="A107:B107"/>
    <mergeCell ref="A108:B108"/>
    <mergeCell ref="A109:B109"/>
    <mergeCell ref="A110:B110"/>
    <mergeCell ref="A111:B111"/>
    <mergeCell ref="A112:B112"/>
    <mergeCell ref="A101:B101"/>
    <mergeCell ref="A102:B102"/>
    <mergeCell ref="A103:B103"/>
    <mergeCell ref="A104:B104"/>
    <mergeCell ref="A105:B105"/>
    <mergeCell ref="A106:B106"/>
    <mergeCell ref="A95:B95"/>
    <mergeCell ref="A96:B96"/>
    <mergeCell ref="A97:B97"/>
    <mergeCell ref="A98:B98"/>
    <mergeCell ref="A99:B99"/>
    <mergeCell ref="A100:B100"/>
    <mergeCell ref="A89:B89"/>
    <mergeCell ref="A90:B90"/>
    <mergeCell ref="A91:B91"/>
    <mergeCell ref="A92:B92"/>
    <mergeCell ref="A93:B93"/>
    <mergeCell ref="A94:B94"/>
    <mergeCell ref="A83:B83"/>
    <mergeCell ref="A84:B84"/>
    <mergeCell ref="A85:B85"/>
    <mergeCell ref="A86:B86"/>
    <mergeCell ref="A87:B87"/>
    <mergeCell ref="A88:B88"/>
    <mergeCell ref="A77:B77"/>
    <mergeCell ref="A78:B78"/>
    <mergeCell ref="A79:B79"/>
    <mergeCell ref="A80:B80"/>
    <mergeCell ref="A81:B81"/>
    <mergeCell ref="A82:B82"/>
    <mergeCell ref="A71:B71"/>
    <mergeCell ref="A72:B72"/>
    <mergeCell ref="A73:B73"/>
    <mergeCell ref="A74:B74"/>
    <mergeCell ref="A75:B75"/>
    <mergeCell ref="A76:B76"/>
    <mergeCell ref="A65:B65"/>
    <mergeCell ref="A66:B66"/>
    <mergeCell ref="A67:B67"/>
    <mergeCell ref="A68:B68"/>
    <mergeCell ref="A69:B69"/>
    <mergeCell ref="A70:B70"/>
    <mergeCell ref="A59:B59"/>
    <mergeCell ref="A60:B60"/>
    <mergeCell ref="A61:B61"/>
    <mergeCell ref="A62:B62"/>
    <mergeCell ref="A63:B63"/>
    <mergeCell ref="A64:B64"/>
    <mergeCell ref="A53:B53"/>
    <mergeCell ref="A54:B54"/>
    <mergeCell ref="A55:B55"/>
    <mergeCell ref="A56:B56"/>
    <mergeCell ref="A57:B57"/>
    <mergeCell ref="A58:B58"/>
    <mergeCell ref="A47:B47"/>
    <mergeCell ref="A48:B48"/>
    <mergeCell ref="A49:B49"/>
    <mergeCell ref="A50:B50"/>
    <mergeCell ref="A51:B51"/>
    <mergeCell ref="A52:B52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1:B1"/>
    <mergeCell ref="A30:B30"/>
    <mergeCell ref="A31:B31"/>
    <mergeCell ref="A32:B32"/>
    <mergeCell ref="A33:B33"/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Consultant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Ap.Muthu</dc:creator>
  <cp:lastModifiedBy>Ap.Muthu</cp:lastModifiedBy>
  <dcterms:created xsi:type="dcterms:W3CDTF">2017-01-08T10:01:37Z</dcterms:created>
  <dcterms:modified xsi:type="dcterms:W3CDTF">2017-01-08T10:18:23Z</dcterms:modified>
</cp:coreProperties>
</file>