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Total F CE OR &amp; Expenditure" sheetId="1" r:id="rId4"/>
    <sheet state="visible" name="2.Total FRAUD per benefit" sheetId="2" r:id="rId5"/>
    <sheet state="visible" name="3. Ratios Fraud and error" sheetId="3" r:id="rId6"/>
    <sheet state="visible" name="3. Segmented data" sheetId="4" r:id="rId7"/>
    <sheet state="visible" name="4.1 Segmented 2016 -2023" sheetId="5" r:id="rId8"/>
    <sheet state="visible" name="4.2 Segmented Data 2006-2015" sheetId="6" r:id="rId9"/>
    <sheet state="visible" name="5. Data regression and correlat" sheetId="7" r:id="rId10"/>
    <sheet state="visible" name="People survey data" sheetId="8" r:id="rId11"/>
  </sheets>
  <definedNames/>
  <calcPr/>
</workbook>
</file>

<file path=xl/sharedStrings.xml><?xml version="1.0" encoding="utf-8"?>
<sst xmlns="http://schemas.openxmlformats.org/spreadsheetml/2006/main" count="101" uniqueCount="72">
  <si>
    <t>Year</t>
  </si>
  <si>
    <t>Fraud</t>
  </si>
  <si>
    <t>Claimant_Error</t>
  </si>
  <si>
    <t>Official_Error</t>
  </si>
  <si>
    <t>Total</t>
  </si>
  <si>
    <t>Expenditure</t>
  </si>
  <si>
    <t>Universal_Credit</t>
  </si>
  <si>
    <t>Personal_Independence_Payment</t>
  </si>
  <si>
    <t>Housing_Benefit</t>
  </si>
  <si>
    <t>Employment_and_Support_Allowance</t>
  </si>
  <si>
    <t xml:space="preserve">Pension_Credit </t>
  </si>
  <si>
    <t>Carers_Allowance</t>
  </si>
  <si>
    <t>Jobseekers_Allowance</t>
  </si>
  <si>
    <t>Income_Support</t>
  </si>
  <si>
    <t xml:space="preserve">Disability_Living_Allowance </t>
  </si>
  <si>
    <t>1. Visual Intro: Fraud tendency chart</t>
  </si>
  <si>
    <t>2. Pareto Chart</t>
  </si>
  <si>
    <t>Fraud_Expenditure</t>
  </si>
  <si>
    <t>Official_Error_Expenditure</t>
  </si>
  <si>
    <t>Claimant_Error_Expenditure</t>
  </si>
  <si>
    <t>Total_Fraud_and_Error_Expenditure</t>
  </si>
  <si>
    <t>1. Chart variation Fraud &amp; Error against Expenditure along the time</t>
  </si>
  <si>
    <t>2. Regression: Using the polynomial regression</t>
  </si>
  <si>
    <t>3. Goodness of fit</t>
  </si>
  <si>
    <t>4. contingency table (needs to be checked) useful, relevant? use a limitation? can be done different?</t>
  </si>
  <si>
    <t>5. Null Hypothesis. Unclear. No applicable? NOTE p-value = 0.000 variables are no suitable? change data layout? leave it?</t>
  </si>
  <si>
    <t>Chi-Square Statistic: 1.000 Chi-Square p-value: 0.000</t>
  </si>
  <si>
    <t>6. Relative Risk</t>
  </si>
  <si>
    <t>Data FRAUD, CLAIMANT ERROR AND OFFICIAL ERROR</t>
  </si>
  <si>
    <t>Period</t>
  </si>
  <si>
    <t>Total Fraud</t>
  </si>
  <si>
    <t xml:space="preserve">Expenditure </t>
  </si>
  <si>
    <t xml:space="preserve">Total </t>
  </si>
  <si>
    <t>Years 2006-2015</t>
  </si>
  <si>
    <t>Years 2016-2023</t>
  </si>
  <si>
    <t>data filtered to run Chi test</t>
  </si>
  <si>
    <t>Totals</t>
  </si>
  <si>
    <t xml:space="preserve">Totals </t>
  </si>
  <si>
    <t>1. Odds ratio</t>
  </si>
  <si>
    <t>Q.  Any use to segmented data per benefits?</t>
  </si>
  <si>
    <t xml:space="preserve">Year </t>
  </si>
  <si>
    <t>Total Fraud and Error / Expenditure  Ratio</t>
  </si>
  <si>
    <t>GDP</t>
  </si>
  <si>
    <t>Inflation</t>
  </si>
  <si>
    <t>Income (Mean)</t>
  </si>
  <si>
    <t>Unemployment</t>
  </si>
  <si>
    <t>Learning satisfaction (%)</t>
  </si>
  <si>
    <t>Number of employees</t>
  </si>
  <si>
    <t>Number/ percentage cases prosecuted</t>
  </si>
  <si>
    <t>Number/ percentage cases convcted</t>
  </si>
  <si>
    <t>Number of staff</t>
  </si>
  <si>
    <t>No data available for 2023 for Inflation</t>
  </si>
  <si>
    <t>No data available for 20006 - 2008 for learning satisfaction</t>
  </si>
  <si>
    <t>Pending data from FOI</t>
  </si>
  <si>
    <t>1.  Run correlation to find determinants of fraud and error in welfare system</t>
  </si>
  <si>
    <t>Department for Work &amp; Pensions</t>
  </si>
  <si>
    <t>Civil Service People Survey 2009 to 2018: Employee engagement and theme scores over time</t>
  </si>
  <si>
    <t>Returns: 56,636</t>
  </si>
  <si>
    <t>Response rate: 68%</t>
  </si>
  <si>
    <t>Civil Service People Survey 2018</t>
  </si>
  <si>
    <t>The Civil Service People Survey has run in October each year since 2009, meaning that 2018 marks our 10 year anniversary. The table and charts below tell you how your average Employee Engagement Index and theme scores have changed over time, for each year your organisation has participated in the survey.</t>
  </si>
  <si>
    <t>Engagement Index</t>
  </si>
  <si>
    <t>My work</t>
  </si>
  <si>
    <t>Organisational objectives and purpose</t>
  </si>
  <si>
    <t>My manager</t>
  </si>
  <si>
    <t>My team</t>
  </si>
  <si>
    <t>Learning and development</t>
  </si>
  <si>
    <t>Inclusion and fair treatment</t>
  </si>
  <si>
    <t>Resources and workload</t>
  </si>
  <si>
    <t>Pay and benefits</t>
  </si>
  <si>
    <t>Leadership and managing change</t>
  </si>
  <si>
    <t>Response rate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</si>
</sst>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9">
    <font>
      <sz val="10.0"/>
      <color rgb="FF000000"/>
      <name val="Arial"/>
      <scheme val="minor"/>
    </font>
    <font>
      <sz val="12.0"/>
      <color theme="1"/>
      <name val="&quot;Times New Roman&quot;"/>
    </font>
    <font>
      <color theme="1"/>
      <name val="Arial"/>
    </font>
    <font>
      <color theme="1"/>
      <name val="Arial"/>
      <scheme val="minor"/>
    </font>
    <font>
      <sz val="9.0"/>
      <color rgb="FF1F1F1F"/>
      <name val="&quot;Google Sans&quot;"/>
    </font>
    <font>
      <b/>
      <sz val="12.0"/>
      <color theme="1"/>
      <name val="&quot;Times New Roman&quot;"/>
    </font>
    <font/>
    <font>
      <b/>
      <color theme="1"/>
      <name val="Arial"/>
    </font>
    <font>
      <b/>
      <color theme="1"/>
      <name val="Arial"/>
      <scheme val="minor"/>
    </font>
  </fonts>
  <fills count="5">
    <fill>
      <patternFill patternType="none"/>
    </fill>
    <fill>
      <patternFill patternType="lightGray"/>
    </fill>
    <fill>
      <patternFill patternType="solid">
        <fgColor rgb="FF6AA84F"/>
        <bgColor rgb="FF6AA84F"/>
      </patternFill>
    </fill>
    <fill>
      <patternFill patternType="solid">
        <fgColor rgb="FFFFFF00"/>
        <bgColor rgb="FFFFFF00"/>
      </patternFill>
    </fill>
    <fill>
      <patternFill patternType="solid">
        <fgColor rgb="FFFFFFFF"/>
        <bgColor rgb="FFFFFFFF"/>
      </patternFill>
    </fill>
  </fills>
  <borders count="24">
    <border/>
    <border>
      <left style="double">
        <color rgb="FF000000"/>
      </left>
      <right style="thin">
        <color rgb="FF000000"/>
      </right>
      <top style="double">
        <color rgb="FF000000"/>
      </top>
      <bottom style="thin">
        <color rgb="FF000000"/>
      </bottom>
    </border>
    <border>
      <right style="thin">
        <color rgb="FF000000"/>
      </right>
      <top style="double">
        <color rgb="FF000000"/>
      </top>
      <bottom style="thin">
        <color rgb="FF000000"/>
      </bottom>
    </border>
    <border>
      <right style="double">
        <color rgb="FF000000"/>
      </right>
      <top style="double">
        <color rgb="FF000000"/>
      </top>
      <bottom style="thin">
        <color rgb="FF000000"/>
      </bottom>
    </border>
    <border>
      <left style="double">
        <color rgb="FF000000"/>
      </left>
      <right style="thin">
        <color rgb="FF000000"/>
      </right>
      <bottom style="thin">
        <color rgb="FF000000"/>
      </bottom>
    </border>
    <border>
      <right style="thin">
        <color rgb="FF000000"/>
      </right>
      <bottom style="thin">
        <color rgb="FF000000"/>
      </bottom>
    </border>
    <border>
      <right style="double">
        <color rgb="FF000000"/>
      </right>
      <bottom style="thin">
        <color rgb="FF000000"/>
      </bottom>
    </border>
    <border>
      <left style="double">
        <color rgb="FF000000"/>
      </left>
      <right style="thin">
        <color rgb="FF000000"/>
      </right>
      <bottom style="double">
        <color rgb="FF000000"/>
      </bottom>
    </border>
    <border>
      <right style="thin">
        <color rgb="FF000000"/>
      </right>
      <bottom style="double">
        <color rgb="FF000000"/>
      </bottom>
    </border>
    <border>
      <right style="double">
        <color rgb="FF000000"/>
      </right>
      <bottom style="double">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double">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ttom style="double">
        <color rgb="FF000000"/>
      </bottom>
    </border>
    <border>
      <bottom style="double">
        <color rgb="FF000000"/>
      </bottom>
    </border>
    <border>
      <left style="double">
        <color rgb="FF000000"/>
      </left>
      <bottom style="double">
        <color rgb="FF000000"/>
      </bottom>
    </border>
    <border>
      <left style="thin">
        <color rgb="FF000000"/>
      </left>
      <right style="thin">
        <color rgb="FF000000"/>
      </right>
      <top style="double">
        <color rgb="FF000000"/>
      </top>
      <bottom style="thin">
        <color rgb="FF000000"/>
      </bottom>
    </border>
    <border>
      <left style="thin">
        <color rgb="FF000000"/>
      </left>
      <right style="double">
        <color rgb="FF000000"/>
      </right>
      <top style="double">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double">
        <color rgb="FF000000"/>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top style="thin">
        <color rgb="FF000000"/>
      </top>
      <bottom style="double">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2" fontId="1" numFmtId="0" xfId="0" applyAlignment="1" applyBorder="1" applyFont="1">
      <alignment horizontal="center" vertical="bottom"/>
    </xf>
    <xf borderId="2" fillId="2" fontId="1" numFmtId="0" xfId="0" applyAlignment="1" applyBorder="1" applyFont="1">
      <alignment horizontal="center" readingOrder="0" vertical="bottom"/>
    </xf>
    <xf borderId="3" fillId="2" fontId="1" numFmtId="0" xfId="0" applyAlignment="1" applyBorder="1" applyFont="1">
      <alignment horizontal="center" vertical="bottom"/>
    </xf>
    <xf borderId="4" fillId="0" fontId="1" numFmtId="0" xfId="0" applyAlignment="1" applyBorder="1" applyFont="1">
      <alignment horizontal="right" vertical="bottom"/>
    </xf>
    <xf borderId="5" fillId="0" fontId="1" numFmtId="0" xfId="0" applyAlignment="1" applyBorder="1" applyFont="1">
      <alignment horizontal="right" vertical="bottom"/>
    </xf>
    <xf borderId="5" fillId="3" fontId="1" numFmtId="0" xfId="0" applyAlignment="1" applyBorder="1" applyFill="1" applyFont="1">
      <alignment horizontal="right" vertical="bottom"/>
    </xf>
    <xf borderId="6" fillId="0" fontId="1" numFmtId="0" xfId="0" applyAlignment="1" applyBorder="1" applyFont="1">
      <alignment horizontal="right" vertical="bottom"/>
    </xf>
    <xf borderId="7" fillId="0" fontId="1" numFmtId="0" xfId="0" applyAlignment="1" applyBorder="1" applyFont="1">
      <alignment horizontal="right" vertical="bottom"/>
    </xf>
    <xf borderId="8" fillId="0" fontId="1" numFmtId="0" xfId="0" applyAlignment="1" applyBorder="1" applyFont="1">
      <alignment horizontal="right" vertical="bottom"/>
    </xf>
    <xf borderId="9" fillId="0" fontId="1" numFmtId="0" xfId="0" applyAlignment="1" applyBorder="1" applyFont="1">
      <alignment horizontal="right" vertical="bottom"/>
    </xf>
    <xf borderId="1" fillId="0" fontId="2" numFmtId="0" xfId="0" applyAlignment="1" applyBorder="1" applyFont="1">
      <alignment vertical="bottom"/>
    </xf>
    <xf borderId="2" fillId="0" fontId="2" numFmtId="0" xfId="0" applyAlignment="1" applyBorder="1" applyFont="1">
      <alignment readingOrder="0" shrinkToFit="0" vertical="bottom" wrapText="1"/>
    </xf>
    <xf borderId="3" fillId="0" fontId="2" numFmtId="0" xfId="0" applyAlignment="1" applyBorder="1" applyFont="1">
      <alignment readingOrder="0" shrinkToFit="0" vertical="bottom" wrapText="1"/>
    </xf>
    <xf borderId="4" fillId="0" fontId="2" numFmtId="0" xfId="0" applyAlignment="1" applyBorder="1" applyFont="1">
      <alignment horizontal="right" vertical="bottom"/>
    </xf>
    <xf borderId="10" fillId="0" fontId="2" numFmtId="0" xfId="0" applyAlignment="1" applyBorder="1" applyFont="1">
      <alignment horizontal="right" vertical="bottom"/>
    </xf>
    <xf borderId="11" fillId="0" fontId="2" numFmtId="0" xfId="0" applyAlignment="1" applyBorder="1" applyFont="1">
      <alignment horizontal="right" vertical="bottom"/>
    </xf>
    <xf borderId="12" fillId="0" fontId="2" numFmtId="0" xfId="0" applyAlignment="1" applyBorder="1" applyFont="1">
      <alignment horizontal="right" vertical="bottom"/>
    </xf>
    <xf borderId="13" fillId="0" fontId="2" numFmtId="0" xfId="0" applyAlignment="1" applyBorder="1" applyFont="1">
      <alignment horizontal="right" vertical="bottom"/>
    </xf>
    <xf borderId="5" fillId="0" fontId="2" numFmtId="0" xfId="0" applyAlignment="1" applyBorder="1" applyFont="1">
      <alignment horizontal="right" vertical="bottom"/>
    </xf>
    <xf borderId="6" fillId="0" fontId="2" numFmtId="0" xfId="0" applyAlignment="1" applyBorder="1" applyFont="1">
      <alignment horizontal="right" vertical="bottom"/>
    </xf>
    <xf borderId="7" fillId="0" fontId="2" numFmtId="0" xfId="0" applyAlignment="1" applyBorder="1" applyFont="1">
      <alignment horizontal="right" vertical="bottom"/>
    </xf>
    <xf borderId="14" fillId="0" fontId="2" numFmtId="0" xfId="0" applyAlignment="1" applyBorder="1" applyFont="1">
      <alignment horizontal="right" vertical="bottom"/>
    </xf>
    <xf borderId="8" fillId="0" fontId="2" numFmtId="0" xfId="0" applyAlignment="1" applyBorder="1" applyFont="1">
      <alignment horizontal="right" vertical="bottom"/>
    </xf>
    <xf borderId="9" fillId="0" fontId="2" numFmtId="0" xfId="0" applyAlignment="1" applyBorder="1" applyFont="1">
      <alignment horizontal="right" vertical="bottom"/>
    </xf>
    <xf borderId="0" fillId="0" fontId="3" numFmtId="0" xfId="0" applyAlignment="1" applyFont="1">
      <alignment readingOrder="0"/>
    </xf>
    <xf borderId="5" fillId="0" fontId="2" numFmtId="164" xfId="0" applyAlignment="1" applyBorder="1" applyFont="1" applyNumberFormat="1">
      <alignment horizontal="right" vertical="bottom"/>
    </xf>
    <xf borderId="6" fillId="0" fontId="2" numFmtId="164" xfId="0" applyAlignment="1" applyBorder="1" applyFont="1" applyNumberFormat="1">
      <alignment horizontal="right" vertical="bottom"/>
    </xf>
    <xf borderId="8" fillId="0" fontId="2" numFmtId="164" xfId="0" applyAlignment="1" applyBorder="1" applyFont="1" applyNumberFormat="1">
      <alignment horizontal="right" vertical="bottom"/>
    </xf>
    <xf borderId="9" fillId="0" fontId="2" numFmtId="164" xfId="0" applyAlignment="1" applyBorder="1" applyFont="1" applyNumberFormat="1">
      <alignment horizontal="right" vertical="bottom"/>
    </xf>
    <xf borderId="0" fillId="4" fontId="4" numFmtId="0" xfId="0" applyAlignment="1" applyFill="1" applyFont="1">
      <alignment readingOrder="0"/>
    </xf>
    <xf borderId="15" fillId="0" fontId="2" numFmtId="0" xfId="0" applyAlignment="1" applyBorder="1" applyFont="1">
      <alignment vertical="bottom"/>
    </xf>
    <xf borderId="0" fillId="0" fontId="2" numFmtId="0" xfId="0" applyAlignment="1" applyFont="1">
      <alignment vertical="bottom"/>
    </xf>
    <xf borderId="16" fillId="0" fontId="5" numFmtId="0" xfId="0" applyAlignment="1" applyBorder="1" applyFont="1">
      <alignment horizontal="center" vertical="bottom"/>
    </xf>
    <xf borderId="15" fillId="0" fontId="6" numFmtId="0" xfId="0" applyBorder="1" applyFont="1"/>
    <xf borderId="9" fillId="0" fontId="6" numFmtId="0" xfId="0" applyBorder="1" applyFont="1"/>
    <xf borderId="4" fillId="0" fontId="5" numFmtId="0" xfId="0" applyAlignment="1" applyBorder="1" applyFont="1">
      <alignment horizontal="center" vertical="bottom"/>
    </xf>
    <xf borderId="5" fillId="0" fontId="5" numFmtId="0" xfId="0" applyAlignment="1" applyBorder="1" applyFont="1">
      <alignment horizontal="center" vertical="bottom"/>
    </xf>
    <xf borderId="5" fillId="0" fontId="5" numFmtId="0" xfId="0" applyAlignment="1" applyBorder="1" applyFont="1">
      <alignment horizontal="center" readingOrder="0" vertical="bottom"/>
    </xf>
    <xf borderId="6" fillId="0" fontId="5" numFmtId="0" xfId="0" applyAlignment="1" applyBorder="1" applyFont="1">
      <alignment horizontal="center" vertical="bottom"/>
    </xf>
    <xf borderId="1" fillId="0" fontId="7" numFmtId="0" xfId="0" applyAlignment="1" applyBorder="1" applyFont="1">
      <alignment horizontal="center" readingOrder="0" shrinkToFit="0" vertical="bottom" wrapText="1"/>
    </xf>
    <xf borderId="17" fillId="0" fontId="7" numFmtId="0" xfId="0" applyAlignment="1" applyBorder="1" applyFont="1">
      <alignment horizontal="center" readingOrder="0" shrinkToFit="0" vertical="bottom" wrapText="1"/>
    </xf>
    <xf borderId="18" fillId="0" fontId="7" numFmtId="0" xfId="0" applyAlignment="1" applyBorder="1" applyFont="1">
      <alignment horizontal="center" readingOrder="0" shrinkToFit="0" vertical="bottom" wrapText="1"/>
    </xf>
    <xf borderId="19" fillId="0" fontId="2" numFmtId="0" xfId="0" applyAlignment="1" applyBorder="1" applyFont="1">
      <alignment readingOrder="0" shrinkToFit="0" vertical="bottom" wrapText="1"/>
    </xf>
    <xf borderId="10" fillId="0" fontId="2" numFmtId="0" xfId="0" applyAlignment="1" applyBorder="1" applyFont="1">
      <alignment readingOrder="0" shrinkToFit="0" vertical="bottom" wrapText="1"/>
    </xf>
    <xf borderId="10" fillId="0" fontId="2" numFmtId="0" xfId="0" applyAlignment="1" applyBorder="1" applyFont="1">
      <alignment shrinkToFit="0" vertical="bottom" wrapText="1"/>
    </xf>
    <xf borderId="20" fillId="0" fontId="2" numFmtId="0" xfId="0" applyAlignment="1" applyBorder="1" applyFont="1">
      <alignment shrinkToFit="0" vertical="bottom" wrapText="1"/>
    </xf>
    <xf borderId="21" fillId="0" fontId="2" numFmtId="0" xfId="0" applyAlignment="1" applyBorder="1" applyFont="1">
      <alignment readingOrder="0" shrinkToFit="0" vertical="bottom" wrapText="1"/>
    </xf>
    <xf borderId="22" fillId="0" fontId="2" numFmtId="0" xfId="0" applyAlignment="1" applyBorder="1" applyFont="1">
      <alignment shrinkToFit="0" vertical="bottom" wrapText="1"/>
    </xf>
    <xf borderId="23" fillId="0" fontId="2" numFmtId="0" xfId="0" applyAlignment="1" applyBorder="1" applyFont="1">
      <alignment shrinkToFit="0" vertical="bottom" wrapText="1"/>
    </xf>
    <xf borderId="0" fillId="0" fontId="2" numFmtId="0" xfId="0" applyAlignment="1" applyFont="1">
      <alignment readingOrder="0" vertical="bottom"/>
    </xf>
    <xf borderId="7" fillId="0" fontId="5" numFmtId="0" xfId="0" applyAlignment="1" applyBorder="1" applyFont="1">
      <alignment vertical="bottom"/>
    </xf>
    <xf borderId="8" fillId="0" fontId="5" numFmtId="0" xfId="0" applyAlignment="1" applyBorder="1" applyFont="1">
      <alignment horizontal="right" vertical="bottom"/>
    </xf>
    <xf borderId="9" fillId="0" fontId="5" numFmtId="0" xfId="0" applyAlignment="1" applyBorder="1" applyFont="1">
      <alignment horizontal="right" vertical="bottom"/>
    </xf>
    <xf borderId="7" fillId="0" fontId="7" numFmtId="0" xfId="0" applyAlignment="1" applyBorder="1" applyFont="1">
      <alignment vertical="bottom"/>
    </xf>
    <xf borderId="8" fillId="0" fontId="7" numFmtId="0" xfId="0" applyAlignment="1" applyBorder="1" applyFont="1">
      <alignment horizontal="right" vertical="bottom"/>
    </xf>
    <xf borderId="9" fillId="0" fontId="7" numFmtId="0" xfId="0" applyAlignment="1" applyBorder="1" applyFont="1">
      <alignment horizontal="right" vertical="bottom"/>
    </xf>
    <xf borderId="1" fillId="0" fontId="2" numFmtId="0" xfId="0" applyAlignment="1" applyBorder="1" applyFont="1">
      <alignment readingOrder="0" vertical="bottom"/>
    </xf>
    <xf borderId="2" fillId="0" fontId="2" numFmtId="0" xfId="0" applyAlignment="1" applyBorder="1" applyFont="1">
      <alignment shrinkToFit="0" vertical="bottom" wrapText="1"/>
    </xf>
    <xf borderId="3" fillId="0" fontId="2" numFmtId="0" xfId="0" applyAlignment="1" applyBorder="1" applyFont="1">
      <alignment shrinkToFit="0" vertical="bottom" wrapText="1"/>
    </xf>
    <xf borderId="5" fillId="0" fontId="2" numFmtId="9" xfId="0" applyAlignment="1" applyBorder="1" applyFont="1" applyNumberFormat="1">
      <alignment horizontal="right" vertical="bottom"/>
    </xf>
    <xf borderId="5" fillId="0" fontId="2" numFmtId="0" xfId="0" applyAlignment="1" applyBorder="1" applyFont="1">
      <alignment vertical="bottom"/>
    </xf>
    <xf borderId="6" fillId="0" fontId="2" numFmtId="0" xfId="0" applyAlignment="1" applyBorder="1" applyFont="1">
      <alignment vertical="bottom"/>
    </xf>
    <xf borderId="0" fillId="0" fontId="3" numFmtId="0" xfId="0" applyAlignment="1" applyFont="1">
      <alignment readingOrder="0" shrinkToFit="0" wrapText="1"/>
    </xf>
    <xf borderId="1" fillId="0" fontId="8" numFmtId="0" xfId="0" applyAlignment="1" applyBorder="1" applyFont="1">
      <alignment horizontal="center"/>
    </xf>
    <xf borderId="17" fillId="0" fontId="8" numFmtId="0" xfId="0" applyAlignment="1" applyBorder="1" applyFont="1">
      <alignment horizontal="center" readingOrder="0"/>
    </xf>
    <xf borderId="18" fillId="0" fontId="8" numFmtId="0" xfId="0" applyAlignment="1" applyBorder="1" applyFont="1">
      <alignment horizontal="center" readingOrder="0"/>
    </xf>
    <xf borderId="19" fillId="0" fontId="3" numFmtId="0" xfId="0" applyAlignment="1" applyBorder="1" applyFont="1">
      <alignment readingOrder="0" shrinkToFit="0" wrapText="1"/>
    </xf>
    <xf borderId="10" fillId="0" fontId="3" numFmtId="9" xfId="0" applyAlignment="1" applyBorder="1" applyFont="1" applyNumberFormat="1">
      <alignment readingOrder="0"/>
    </xf>
    <xf borderId="20" fillId="0" fontId="3" numFmtId="9" xfId="0" applyAlignment="1" applyBorder="1" applyFont="1" applyNumberFormat="1">
      <alignment readingOrder="0"/>
    </xf>
    <xf borderId="21" fillId="0" fontId="3" numFmtId="0" xfId="0" applyAlignment="1" applyBorder="1" applyFont="1">
      <alignment readingOrder="0" shrinkToFit="0" wrapText="1"/>
    </xf>
    <xf borderId="22" fillId="0" fontId="3" numFmtId="9" xfId="0" applyAlignment="1" applyBorder="1" applyFont="1" applyNumberFormat="1">
      <alignment readingOrder="0"/>
    </xf>
    <xf borderId="23" fillId="0" fontId="3" numFmtId="9"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3" t="s">
        <v>2</v>
      </c>
      <c r="D1" s="3" t="s">
        <v>3</v>
      </c>
      <c r="E1" s="2" t="s">
        <v>4</v>
      </c>
      <c r="F1" s="4" t="s">
        <v>5</v>
      </c>
    </row>
    <row r="2">
      <c r="A2" s="5">
        <v>2023.0</v>
      </c>
      <c r="B2" s="6">
        <v>6400.0</v>
      </c>
      <c r="C2" s="6">
        <v>1400.0</v>
      </c>
      <c r="D2" s="6">
        <v>600.0</v>
      </c>
      <c r="E2" s="7">
        <v>8300.0</v>
      </c>
      <c r="F2" s="8">
        <v>233800.0</v>
      </c>
    </row>
    <row r="3">
      <c r="A3" s="5">
        <v>2022.0</v>
      </c>
      <c r="B3" s="6">
        <v>6500.0</v>
      </c>
      <c r="C3" s="6">
        <v>1500.0</v>
      </c>
      <c r="D3" s="6">
        <v>700.0</v>
      </c>
      <c r="E3" s="6">
        <v>8700.0</v>
      </c>
      <c r="F3" s="8">
        <v>215800.0</v>
      </c>
    </row>
    <row r="4">
      <c r="A4" s="5">
        <v>2021.0</v>
      </c>
      <c r="B4" s="6">
        <v>6200.0</v>
      </c>
      <c r="C4" s="6">
        <v>1300.0</v>
      </c>
      <c r="D4" s="6">
        <v>800.0</v>
      </c>
      <c r="E4" s="7">
        <v>8200.0</v>
      </c>
      <c r="F4" s="8">
        <v>211700.0</v>
      </c>
    </row>
    <row r="5">
      <c r="A5" s="5">
        <v>2020.0</v>
      </c>
      <c r="B5" s="6">
        <v>2700.0</v>
      </c>
      <c r="C5" s="6">
        <v>1100.0</v>
      </c>
      <c r="D5" s="6">
        <v>700.0</v>
      </c>
      <c r="E5" s="6">
        <v>4500.0</v>
      </c>
      <c r="F5" s="8">
        <v>191700.0</v>
      </c>
    </row>
    <row r="6">
      <c r="A6" s="5">
        <v>2019.0</v>
      </c>
      <c r="B6" s="6">
        <v>2100.0</v>
      </c>
      <c r="C6" s="6">
        <v>1000.0</v>
      </c>
      <c r="D6" s="6">
        <v>700.0</v>
      </c>
      <c r="E6" s="7">
        <v>3900.0</v>
      </c>
      <c r="F6" s="8">
        <v>183700.0</v>
      </c>
    </row>
    <row r="7">
      <c r="A7" s="5">
        <v>2018.0</v>
      </c>
      <c r="B7" s="6">
        <v>2200.0</v>
      </c>
      <c r="C7" s="6">
        <v>1000.0</v>
      </c>
      <c r="D7" s="6">
        <v>700.0</v>
      </c>
      <c r="E7" s="7">
        <v>3800.0</v>
      </c>
      <c r="F7" s="8">
        <v>177300.0</v>
      </c>
    </row>
    <row r="8">
      <c r="A8" s="5">
        <v>2017.0</v>
      </c>
      <c r="B8" s="6">
        <v>2000.0</v>
      </c>
      <c r="C8" s="6">
        <v>900.0</v>
      </c>
      <c r="D8" s="6">
        <v>700.0</v>
      </c>
      <c r="E8" s="6">
        <v>3600.0</v>
      </c>
      <c r="F8" s="8">
        <v>174000.0</v>
      </c>
    </row>
    <row r="9">
      <c r="A9" s="5">
        <v>2016.0</v>
      </c>
      <c r="B9" s="6">
        <v>1900.0</v>
      </c>
      <c r="C9" s="6">
        <v>900.0</v>
      </c>
      <c r="D9" s="6">
        <v>500.0</v>
      </c>
      <c r="E9" s="6">
        <v>3300.0</v>
      </c>
      <c r="F9" s="8">
        <v>172300.0</v>
      </c>
    </row>
    <row r="10">
      <c r="A10" s="5">
        <v>2015.0</v>
      </c>
      <c r="B10" s="6">
        <v>1300.0</v>
      </c>
      <c r="C10" s="6">
        <v>1100.0</v>
      </c>
      <c r="D10" s="6">
        <v>700.0</v>
      </c>
      <c r="E10" s="7">
        <v>3000.0</v>
      </c>
      <c r="F10" s="8">
        <v>168100.0</v>
      </c>
    </row>
    <row r="11">
      <c r="A11" s="5">
        <v>2014.0</v>
      </c>
      <c r="B11" s="6">
        <v>1200.0</v>
      </c>
      <c r="C11" s="6">
        <v>1500.0</v>
      </c>
      <c r="D11" s="6">
        <v>700.0</v>
      </c>
      <c r="E11" s="6">
        <v>3400.0</v>
      </c>
      <c r="F11" s="8">
        <v>164000.0</v>
      </c>
    </row>
    <row r="12">
      <c r="A12" s="5">
        <v>2013.0</v>
      </c>
      <c r="B12" s="6">
        <v>1200.0</v>
      </c>
      <c r="C12" s="6">
        <v>1600.0</v>
      </c>
      <c r="D12" s="6">
        <v>800.0</v>
      </c>
      <c r="E12" s="7">
        <v>3500.0</v>
      </c>
      <c r="F12" s="8">
        <v>166600.0</v>
      </c>
    </row>
    <row r="13">
      <c r="A13" s="5">
        <v>2012.0</v>
      </c>
      <c r="B13" s="6">
        <v>1200.0</v>
      </c>
      <c r="C13" s="6">
        <v>1400.0</v>
      </c>
      <c r="D13" s="6">
        <v>800.0</v>
      </c>
      <c r="E13" s="6">
        <v>3400.0</v>
      </c>
      <c r="F13" s="8">
        <v>159200.0</v>
      </c>
    </row>
    <row r="14">
      <c r="A14" s="5">
        <v>2011.0</v>
      </c>
      <c r="B14" s="6">
        <v>1200.0</v>
      </c>
      <c r="C14" s="6">
        <v>1300.0</v>
      </c>
      <c r="D14" s="6">
        <v>800.0</v>
      </c>
      <c r="E14" s="7">
        <v>3200.0</v>
      </c>
      <c r="F14" s="8">
        <v>153400.0</v>
      </c>
    </row>
    <row r="15">
      <c r="A15" s="5">
        <v>2010.0</v>
      </c>
      <c r="B15" s="6">
        <v>1100.0</v>
      </c>
      <c r="C15" s="6">
        <v>1200.0</v>
      </c>
      <c r="D15" s="6">
        <v>1000.0</v>
      </c>
      <c r="E15" s="6">
        <v>3300.0</v>
      </c>
      <c r="F15" s="8">
        <v>148000.0</v>
      </c>
    </row>
    <row r="16">
      <c r="A16" s="5">
        <v>2009.0</v>
      </c>
      <c r="B16" s="6">
        <v>1000.0</v>
      </c>
      <c r="C16" s="6">
        <v>1100.0</v>
      </c>
      <c r="D16" s="6">
        <v>800.0</v>
      </c>
      <c r="E16" s="6">
        <v>2900.0</v>
      </c>
      <c r="F16" s="8">
        <v>135700.0</v>
      </c>
    </row>
    <row r="17">
      <c r="A17" s="5">
        <v>2008.0</v>
      </c>
      <c r="B17" s="6">
        <v>800.0</v>
      </c>
      <c r="C17" s="6">
        <v>800.0</v>
      </c>
      <c r="D17" s="6">
        <v>900.0</v>
      </c>
      <c r="E17" s="7">
        <v>2600.0</v>
      </c>
      <c r="F17" s="8">
        <v>125900.0</v>
      </c>
    </row>
    <row r="18">
      <c r="A18" s="5">
        <v>2007.0</v>
      </c>
      <c r="B18" s="6">
        <v>800.0</v>
      </c>
      <c r="C18" s="6">
        <v>900.0</v>
      </c>
      <c r="D18" s="6">
        <v>900.0</v>
      </c>
      <c r="E18" s="6">
        <v>2600.0</v>
      </c>
      <c r="F18" s="8">
        <v>119800.0</v>
      </c>
    </row>
    <row r="19">
      <c r="A19" s="9">
        <v>2006.0</v>
      </c>
      <c r="B19" s="10">
        <v>600.0</v>
      </c>
      <c r="C19" s="10">
        <v>1000.0</v>
      </c>
      <c r="D19" s="10">
        <v>900.0</v>
      </c>
      <c r="E19" s="10">
        <v>2500.0</v>
      </c>
      <c r="F19" s="11">
        <v>116300.0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75"/>
    <col customWidth="1" min="3" max="3" width="14.63"/>
    <col customWidth="1" min="4" max="4" width="14.5"/>
    <col customWidth="1" min="5" max="5" width="14.75"/>
    <col customWidth="1" min="7" max="7" width="13.88"/>
    <col customWidth="1" min="8" max="8" width="11.0"/>
    <col customWidth="1" min="9" max="9" width="14.63"/>
    <col customWidth="1" min="10" max="10" width="14.25"/>
  </cols>
  <sheetData>
    <row r="1">
      <c r="A1" s="12" t="s">
        <v>0</v>
      </c>
      <c r="B1" s="13" t="s">
        <v>6</v>
      </c>
      <c r="C1" s="13" t="s">
        <v>7</v>
      </c>
      <c r="D1" s="13" t="s">
        <v>8</v>
      </c>
      <c r="E1" s="13" t="s">
        <v>9</v>
      </c>
      <c r="F1" s="13" t="s">
        <v>10</v>
      </c>
      <c r="G1" s="13" t="s">
        <v>11</v>
      </c>
      <c r="H1" s="13" t="s">
        <v>12</v>
      </c>
      <c r="I1" s="13" t="s">
        <v>13</v>
      </c>
      <c r="J1" s="14" t="s">
        <v>14</v>
      </c>
    </row>
    <row r="2">
      <c r="A2" s="15">
        <v>2023.0</v>
      </c>
      <c r="B2" s="16">
        <v>5010.0</v>
      </c>
      <c r="C2" s="17">
        <v>40.0</v>
      </c>
      <c r="D2" s="17">
        <v>520.0</v>
      </c>
      <c r="E2" s="17">
        <v>180.0</v>
      </c>
      <c r="F2" s="17">
        <v>120.0</v>
      </c>
      <c r="G2" s="17">
        <v>100.0</v>
      </c>
      <c r="H2" s="17">
        <v>10.0</v>
      </c>
      <c r="I2" s="17">
        <v>20.0</v>
      </c>
      <c r="J2" s="18">
        <v>30.0</v>
      </c>
    </row>
    <row r="3">
      <c r="A3" s="15">
        <v>2022.0</v>
      </c>
      <c r="B3" s="19">
        <v>5250.0</v>
      </c>
      <c r="C3" s="20">
        <v>40.0</v>
      </c>
      <c r="D3" s="20">
        <v>550.0</v>
      </c>
      <c r="E3" s="20">
        <v>250.0</v>
      </c>
      <c r="F3" s="20">
        <v>140.0</v>
      </c>
      <c r="G3" s="20">
        <v>90.0</v>
      </c>
      <c r="H3" s="20">
        <v>10.0</v>
      </c>
      <c r="I3" s="20">
        <v>20.0</v>
      </c>
      <c r="J3" s="21">
        <v>30.0</v>
      </c>
    </row>
    <row r="4">
      <c r="A4" s="15">
        <v>2021.0</v>
      </c>
      <c r="B4" s="19">
        <v>4880.0</v>
      </c>
      <c r="C4" s="20">
        <v>40.0</v>
      </c>
      <c r="D4" s="20">
        <v>600.0</v>
      </c>
      <c r="E4" s="20">
        <v>210.0</v>
      </c>
      <c r="F4" s="20">
        <v>120.0</v>
      </c>
      <c r="G4" s="20">
        <v>90.0</v>
      </c>
      <c r="H4" s="20">
        <v>30.0</v>
      </c>
      <c r="I4" s="20">
        <v>30.0</v>
      </c>
      <c r="J4" s="21">
        <v>30.0</v>
      </c>
    </row>
    <row r="5">
      <c r="A5" s="15">
        <v>2020.0</v>
      </c>
      <c r="B5" s="19">
        <v>1390.0</v>
      </c>
      <c r="C5" s="20">
        <v>30.0</v>
      </c>
      <c r="D5" s="20">
        <v>690.0</v>
      </c>
      <c r="E5" s="20">
        <v>220.0</v>
      </c>
      <c r="F5" s="20">
        <v>120.0</v>
      </c>
      <c r="G5" s="20">
        <v>90.0</v>
      </c>
      <c r="H5" s="20">
        <v>20.0</v>
      </c>
      <c r="I5" s="20">
        <v>30.0</v>
      </c>
      <c r="J5" s="21">
        <v>40.0</v>
      </c>
    </row>
    <row r="6">
      <c r="A6" s="15">
        <v>2019.0</v>
      </c>
      <c r="B6" s="19">
        <v>490.0</v>
      </c>
      <c r="C6" s="20">
        <v>130.0</v>
      </c>
      <c r="D6" s="20">
        <v>820.0</v>
      </c>
      <c r="E6" s="20">
        <v>250.0</v>
      </c>
      <c r="F6" s="20">
        <v>80.0</v>
      </c>
      <c r="G6" s="20">
        <v>110.0</v>
      </c>
      <c r="H6" s="20">
        <v>40.0</v>
      </c>
      <c r="I6" s="20">
        <v>40.0</v>
      </c>
      <c r="J6" s="21">
        <v>40.0</v>
      </c>
    </row>
    <row r="7">
      <c r="A7" s="15">
        <v>2018.0</v>
      </c>
      <c r="B7" s="19">
        <v>170.0</v>
      </c>
      <c r="C7" s="20">
        <v>120.0</v>
      </c>
      <c r="D7" s="20">
        <v>990.0</v>
      </c>
      <c r="E7" s="20">
        <v>320.0</v>
      </c>
      <c r="F7" s="20">
        <v>190.0</v>
      </c>
      <c r="G7" s="20">
        <v>110.0</v>
      </c>
      <c r="H7" s="20">
        <v>70.0</v>
      </c>
      <c r="I7" s="20">
        <v>50.0</v>
      </c>
      <c r="J7" s="21">
        <v>50.0</v>
      </c>
    </row>
    <row r="8">
      <c r="A8" s="15">
        <v>2017.0</v>
      </c>
      <c r="B8" s="19">
        <v>50.0</v>
      </c>
      <c r="C8" s="20">
        <v>70.0</v>
      </c>
      <c r="D8" s="20">
        <v>1060.0</v>
      </c>
      <c r="E8" s="20">
        <v>300.0</v>
      </c>
      <c r="F8" s="20">
        <v>120.0</v>
      </c>
      <c r="G8" s="20">
        <v>100.0</v>
      </c>
      <c r="H8" s="20">
        <v>100.0</v>
      </c>
      <c r="I8" s="20">
        <v>60.0</v>
      </c>
      <c r="J8" s="21">
        <v>60.0</v>
      </c>
    </row>
    <row r="9">
      <c r="A9" s="15">
        <v>2016.0</v>
      </c>
      <c r="B9" s="19">
        <v>13.0</v>
      </c>
      <c r="C9" s="20">
        <v>0.0</v>
      </c>
      <c r="D9" s="20">
        <v>1000.0</v>
      </c>
      <c r="E9" s="20">
        <v>270.0</v>
      </c>
      <c r="F9" s="20">
        <v>160.0</v>
      </c>
      <c r="G9" s="20">
        <v>100.0</v>
      </c>
      <c r="H9" s="20">
        <v>70.0</v>
      </c>
      <c r="I9" s="20">
        <v>60.0</v>
      </c>
      <c r="J9" s="21">
        <v>60.0</v>
      </c>
    </row>
    <row r="10">
      <c r="A10" s="15">
        <v>2015.0</v>
      </c>
      <c r="B10" s="19">
        <v>0.0</v>
      </c>
      <c r="C10" s="20">
        <v>0.0</v>
      </c>
      <c r="D10" s="20">
        <v>590.0</v>
      </c>
      <c r="E10" s="20">
        <v>160.0</v>
      </c>
      <c r="F10" s="20">
        <v>120.0</v>
      </c>
      <c r="G10" s="20">
        <v>90.0</v>
      </c>
      <c r="H10" s="20">
        <v>100.0</v>
      </c>
      <c r="I10" s="20">
        <v>70.0</v>
      </c>
      <c r="J10" s="21">
        <v>70.0</v>
      </c>
    </row>
    <row r="11">
      <c r="A11" s="15">
        <v>2014.0</v>
      </c>
      <c r="B11" s="19">
        <v>0.0</v>
      </c>
      <c r="C11" s="20">
        <v>0.0</v>
      </c>
      <c r="D11" s="20">
        <v>430.0</v>
      </c>
      <c r="E11" s="20">
        <v>130.0</v>
      </c>
      <c r="F11" s="20">
        <v>150.0</v>
      </c>
      <c r="G11" s="20">
        <v>80.0</v>
      </c>
      <c r="H11" s="20">
        <v>110.0</v>
      </c>
      <c r="I11" s="20">
        <v>100.0</v>
      </c>
      <c r="J11" s="21">
        <v>70.0</v>
      </c>
    </row>
    <row r="12">
      <c r="A12" s="15">
        <v>2013.0</v>
      </c>
      <c r="B12" s="19">
        <v>0.0</v>
      </c>
      <c r="C12" s="20">
        <v>0.0</v>
      </c>
      <c r="D12" s="20">
        <v>320.0</v>
      </c>
      <c r="E12" s="20">
        <v>0.0</v>
      </c>
      <c r="F12" s="20">
        <v>170.0</v>
      </c>
      <c r="G12" s="20">
        <v>80.0</v>
      </c>
      <c r="H12" s="20">
        <v>150.0</v>
      </c>
      <c r="I12" s="20">
        <v>130.0</v>
      </c>
      <c r="J12" s="21">
        <v>70.0</v>
      </c>
    </row>
    <row r="13">
      <c r="A13" s="15">
        <v>2012.0</v>
      </c>
      <c r="B13" s="19">
        <v>0.0</v>
      </c>
      <c r="C13" s="20">
        <v>0.0</v>
      </c>
      <c r="D13" s="20">
        <v>350.0</v>
      </c>
      <c r="E13" s="20">
        <v>0.0</v>
      </c>
      <c r="F13" s="20">
        <v>140.0</v>
      </c>
      <c r="G13" s="20">
        <v>70.0</v>
      </c>
      <c r="H13" s="20">
        <v>150.0</v>
      </c>
      <c r="I13" s="20">
        <v>180.0</v>
      </c>
      <c r="J13" s="21">
        <v>60.0</v>
      </c>
    </row>
    <row r="14">
      <c r="A14" s="15">
        <v>2011.0</v>
      </c>
      <c r="B14" s="19">
        <v>0.0</v>
      </c>
      <c r="C14" s="20">
        <v>0.0</v>
      </c>
      <c r="D14" s="20">
        <v>300.0</v>
      </c>
      <c r="E14" s="20">
        <v>0.0</v>
      </c>
      <c r="F14" s="20">
        <v>140.0</v>
      </c>
      <c r="G14" s="20">
        <v>60.0</v>
      </c>
      <c r="H14" s="20">
        <v>150.0</v>
      </c>
      <c r="I14" s="20">
        <v>220.0</v>
      </c>
      <c r="J14" s="21">
        <v>60.0</v>
      </c>
    </row>
    <row r="15">
      <c r="A15" s="15">
        <v>2010.0</v>
      </c>
      <c r="B15" s="19">
        <v>0.0</v>
      </c>
      <c r="C15" s="20">
        <v>0.0</v>
      </c>
      <c r="D15" s="20">
        <v>250.0</v>
      </c>
      <c r="E15" s="20">
        <v>0.0</v>
      </c>
      <c r="F15" s="20">
        <v>150.0</v>
      </c>
      <c r="G15" s="20">
        <v>60.0</v>
      </c>
      <c r="H15" s="20">
        <v>170.0</v>
      </c>
      <c r="I15" s="20">
        <v>210.0</v>
      </c>
      <c r="J15" s="21">
        <v>60.0</v>
      </c>
    </row>
    <row r="16">
      <c r="A16" s="15">
        <v>2009.0</v>
      </c>
      <c r="B16" s="19">
        <v>0.0</v>
      </c>
      <c r="C16" s="20">
        <v>0.0</v>
      </c>
      <c r="D16" s="20">
        <v>250.0</v>
      </c>
      <c r="E16" s="20">
        <v>0.0</v>
      </c>
      <c r="F16" s="20">
        <v>110.0</v>
      </c>
      <c r="G16" s="20">
        <v>50.0</v>
      </c>
      <c r="H16" s="20">
        <v>80.0</v>
      </c>
      <c r="I16" s="20">
        <v>250.0</v>
      </c>
      <c r="J16" s="21">
        <v>50.0</v>
      </c>
    </row>
    <row r="17">
      <c r="A17" s="15">
        <v>2008.0</v>
      </c>
      <c r="B17" s="19">
        <v>0.0</v>
      </c>
      <c r="C17" s="20">
        <v>0.0</v>
      </c>
      <c r="D17" s="20">
        <v>190.0</v>
      </c>
      <c r="E17" s="20">
        <v>0.0</v>
      </c>
      <c r="F17" s="20">
        <v>80.0</v>
      </c>
      <c r="G17" s="20">
        <v>50.0</v>
      </c>
      <c r="H17" s="20">
        <v>60.0</v>
      </c>
      <c r="I17" s="20">
        <v>220.0</v>
      </c>
      <c r="J17" s="21">
        <v>50.0</v>
      </c>
    </row>
    <row r="18">
      <c r="A18" s="15">
        <v>2007.0</v>
      </c>
      <c r="B18" s="19">
        <v>0.0</v>
      </c>
      <c r="C18" s="20">
        <v>0.0</v>
      </c>
      <c r="D18" s="20">
        <v>100.0</v>
      </c>
      <c r="E18" s="20">
        <v>0.0</v>
      </c>
      <c r="F18" s="20">
        <v>130.0</v>
      </c>
      <c r="G18" s="20">
        <v>50.0</v>
      </c>
      <c r="H18" s="20">
        <v>60.0</v>
      </c>
      <c r="I18" s="20">
        <v>240.0</v>
      </c>
      <c r="J18" s="21">
        <v>40.0</v>
      </c>
    </row>
    <row r="19">
      <c r="A19" s="22">
        <v>2006.0</v>
      </c>
      <c r="B19" s="23">
        <v>0.0</v>
      </c>
      <c r="C19" s="24">
        <v>0.0</v>
      </c>
      <c r="D19" s="24">
        <v>140.0</v>
      </c>
      <c r="E19" s="24">
        <v>0.0</v>
      </c>
      <c r="F19" s="24">
        <v>50.0</v>
      </c>
      <c r="G19" s="24">
        <v>40.0</v>
      </c>
      <c r="H19" s="24">
        <v>30.0</v>
      </c>
      <c r="I19" s="24">
        <v>200.0</v>
      </c>
      <c r="J19" s="25">
        <v>40.0</v>
      </c>
    </row>
    <row r="22">
      <c r="A22" s="26" t="s">
        <v>15</v>
      </c>
    </row>
    <row r="23">
      <c r="A23" s="26" t="s">
        <v>16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0"/>
    <col customWidth="1" min="3" max="3" width="10.38"/>
    <col customWidth="1" min="4" max="4" width="12.25"/>
    <col customWidth="1" min="5" max="5" width="17.75"/>
  </cols>
  <sheetData>
    <row r="1">
      <c r="A1" s="12" t="s">
        <v>0</v>
      </c>
      <c r="B1" s="13" t="s">
        <v>17</v>
      </c>
      <c r="C1" s="13" t="s">
        <v>18</v>
      </c>
      <c r="D1" s="13" t="s">
        <v>19</v>
      </c>
      <c r="E1" s="14" t="s">
        <v>20</v>
      </c>
    </row>
    <row r="2">
      <c r="A2" s="15">
        <v>2023.0</v>
      </c>
      <c r="B2" s="27">
        <v>2.737382378100941</v>
      </c>
      <c r="C2" s="27">
        <v>0.5988023952095809</v>
      </c>
      <c r="D2" s="27">
        <v>0.2566295979469632</v>
      </c>
      <c r="E2" s="28">
        <v>3.5500427715996574</v>
      </c>
    </row>
    <row r="3">
      <c r="A3" s="15">
        <v>2022.0</v>
      </c>
      <c r="B3" s="27">
        <v>3.0120481927710845</v>
      </c>
      <c r="C3" s="27">
        <v>0.6950880444856349</v>
      </c>
      <c r="D3" s="27">
        <v>0.3243744207599629</v>
      </c>
      <c r="E3" s="28">
        <v>4.031510658016682</v>
      </c>
    </row>
    <row r="4">
      <c r="A4" s="15">
        <v>2021.0</v>
      </c>
      <c r="B4" s="27">
        <v>2.9286726499763818</v>
      </c>
      <c r="C4" s="27">
        <v>0.6140765233821445</v>
      </c>
      <c r="D4" s="27">
        <v>0.3778932451582428</v>
      </c>
      <c r="E4" s="28">
        <v>3.8734057628719882</v>
      </c>
    </row>
    <row r="5">
      <c r="A5" s="15">
        <v>2020.0</v>
      </c>
      <c r="B5" s="27">
        <v>1.4084507042253522</v>
      </c>
      <c r="C5" s="27">
        <v>0.5738132498695879</v>
      </c>
      <c r="D5" s="27">
        <v>0.3651538862806468</v>
      </c>
      <c r="E5" s="28">
        <v>2.3474178403755865</v>
      </c>
    </row>
    <row r="6">
      <c r="A6" s="15">
        <v>2019.0</v>
      </c>
      <c r="B6" s="27">
        <v>1.1431682090364725</v>
      </c>
      <c r="C6" s="27">
        <v>0.5443658138268916</v>
      </c>
      <c r="D6" s="27">
        <v>0.38105606967882416</v>
      </c>
      <c r="E6" s="28">
        <v>2.1230266739248775</v>
      </c>
    </row>
    <row r="7">
      <c r="A7" s="15">
        <v>2018.0</v>
      </c>
      <c r="B7" s="27">
        <v>1.2408347433728144</v>
      </c>
      <c r="C7" s="27">
        <v>0.5640157924421884</v>
      </c>
      <c r="D7" s="27">
        <v>0.39481105470953193</v>
      </c>
      <c r="E7" s="28">
        <v>2.143260011280316</v>
      </c>
    </row>
    <row r="8">
      <c r="A8" s="15">
        <v>2017.0</v>
      </c>
      <c r="B8" s="27">
        <v>1.1494252873563218</v>
      </c>
      <c r="C8" s="27">
        <v>0.5172413793103449</v>
      </c>
      <c r="D8" s="27">
        <v>0.40229885057471265</v>
      </c>
      <c r="E8" s="28">
        <v>2.0689655172413794</v>
      </c>
    </row>
    <row r="9">
      <c r="A9" s="15">
        <v>2016.0</v>
      </c>
      <c r="B9" s="27">
        <v>1.1027278003482297</v>
      </c>
      <c r="C9" s="27">
        <v>0.522344747533372</v>
      </c>
      <c r="D9" s="27">
        <v>0.2901915264074289</v>
      </c>
      <c r="E9" s="28">
        <v>1.9152640742890308</v>
      </c>
    </row>
    <row r="10">
      <c r="A10" s="15">
        <v>2015.0</v>
      </c>
      <c r="B10" s="27">
        <v>0.7733491969066032</v>
      </c>
      <c r="C10" s="27">
        <v>0.6543723973825104</v>
      </c>
      <c r="D10" s="27">
        <v>0.41641879833432477</v>
      </c>
      <c r="E10" s="28">
        <v>1.784651992861392</v>
      </c>
    </row>
    <row r="11">
      <c r="A11" s="15">
        <v>2014.0</v>
      </c>
      <c r="B11" s="27">
        <v>0.7317073170731708</v>
      </c>
      <c r="C11" s="27">
        <v>0.9146341463414633</v>
      </c>
      <c r="D11" s="27">
        <v>0.426829268292683</v>
      </c>
      <c r="E11" s="28">
        <v>2.073170731707317</v>
      </c>
    </row>
    <row r="12">
      <c r="A12" s="15">
        <v>2013.0</v>
      </c>
      <c r="B12" s="27">
        <v>0.7202881152460985</v>
      </c>
      <c r="C12" s="27">
        <v>0.9603841536614646</v>
      </c>
      <c r="D12" s="27">
        <v>0.4801920768307323</v>
      </c>
      <c r="E12" s="28">
        <v>2.100840336134454</v>
      </c>
    </row>
    <row r="13">
      <c r="A13" s="15">
        <v>2012.0</v>
      </c>
      <c r="B13" s="27">
        <v>0.7537688442211055</v>
      </c>
      <c r="C13" s="27">
        <v>0.8793969849246231</v>
      </c>
      <c r="D13" s="27">
        <v>0.5025125628140703</v>
      </c>
      <c r="E13" s="28">
        <v>2.135678391959799</v>
      </c>
    </row>
    <row r="14">
      <c r="A14" s="15">
        <v>2011.0</v>
      </c>
      <c r="B14" s="27">
        <v>0.7822685788787485</v>
      </c>
      <c r="C14" s="27">
        <v>0.847457627118644</v>
      </c>
      <c r="D14" s="27">
        <v>0.5215123859191656</v>
      </c>
      <c r="E14" s="28">
        <v>2.0860495436766624</v>
      </c>
    </row>
    <row r="15">
      <c r="A15" s="15">
        <v>2010.0</v>
      </c>
      <c r="B15" s="27">
        <v>0.7432432432432433</v>
      </c>
      <c r="C15" s="27">
        <v>0.8108108108108109</v>
      </c>
      <c r="D15" s="27">
        <v>0.6756756756756757</v>
      </c>
      <c r="E15" s="28">
        <v>2.22972972972973</v>
      </c>
    </row>
    <row r="16">
      <c r="A16" s="15">
        <v>2009.0</v>
      </c>
      <c r="B16" s="27">
        <v>0.7369196757553427</v>
      </c>
      <c r="C16" s="27">
        <v>0.8106116433308769</v>
      </c>
      <c r="D16" s="27">
        <v>0.5895357406042742</v>
      </c>
      <c r="E16" s="28">
        <v>2.1370670596904935</v>
      </c>
    </row>
    <row r="17">
      <c r="A17" s="15">
        <v>2008.0</v>
      </c>
      <c r="B17" s="27">
        <v>0.6354249404289118</v>
      </c>
      <c r="C17" s="27">
        <v>0.6354249404289118</v>
      </c>
      <c r="D17" s="27">
        <v>0.7148530579825259</v>
      </c>
      <c r="E17" s="28">
        <v>2.0651310563939633</v>
      </c>
    </row>
    <row r="18">
      <c r="A18" s="15">
        <v>2007.0</v>
      </c>
      <c r="B18" s="27">
        <v>0.667779632721202</v>
      </c>
      <c r="C18" s="27">
        <v>0.7512520868113522</v>
      </c>
      <c r="D18" s="27">
        <v>0.7512520868113522</v>
      </c>
      <c r="E18" s="28">
        <v>2.1702838063439067</v>
      </c>
    </row>
    <row r="19">
      <c r="A19" s="22">
        <v>2006.0</v>
      </c>
      <c r="B19" s="29">
        <v>0.5159071367153912</v>
      </c>
      <c r="C19" s="29">
        <v>0.8598452278589854</v>
      </c>
      <c r="D19" s="29">
        <v>0.7738607050730868</v>
      </c>
      <c r="E19" s="30">
        <v>2.1496130696474633</v>
      </c>
    </row>
    <row r="21">
      <c r="A21" s="26" t="s">
        <v>21</v>
      </c>
    </row>
    <row r="22">
      <c r="A22" s="26" t="s">
        <v>22</v>
      </c>
    </row>
    <row r="23">
      <c r="A23" s="26" t="s">
        <v>23</v>
      </c>
    </row>
    <row r="24">
      <c r="A24" s="26" t="s">
        <v>24</v>
      </c>
    </row>
    <row r="25">
      <c r="A25" s="26" t="s">
        <v>25</v>
      </c>
    </row>
    <row r="26">
      <c r="A26" s="31" t="s">
        <v>26</v>
      </c>
    </row>
    <row r="27">
      <c r="A27" s="26" t="s">
        <v>27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0"/>
    <col customWidth="1" min="4" max="4" width="13.88"/>
  </cols>
  <sheetData>
    <row r="1">
      <c r="A1" s="32"/>
      <c r="B1" s="32"/>
      <c r="C1" s="32"/>
      <c r="D1" s="32"/>
      <c r="E1" s="32"/>
      <c r="F1" s="32"/>
      <c r="G1" s="33"/>
      <c r="H1" s="33"/>
      <c r="I1" s="33"/>
      <c r="J1" s="33"/>
      <c r="K1" s="33"/>
      <c r="L1" s="33"/>
      <c r="M1" s="33"/>
      <c r="N1" s="33"/>
      <c r="O1" s="33"/>
      <c r="P1" s="33"/>
      <c r="Q1" s="33"/>
      <c r="R1" s="33"/>
      <c r="S1" s="33"/>
      <c r="T1" s="33"/>
      <c r="U1" s="33"/>
      <c r="V1" s="33"/>
      <c r="W1" s="33"/>
      <c r="X1" s="33"/>
      <c r="Y1" s="33"/>
      <c r="Z1" s="33"/>
    </row>
    <row r="2">
      <c r="A2" s="34" t="s">
        <v>28</v>
      </c>
      <c r="B2" s="35"/>
      <c r="C2" s="35"/>
      <c r="D2" s="35"/>
      <c r="E2" s="35"/>
      <c r="F2" s="36"/>
      <c r="G2" s="33"/>
      <c r="H2" s="33"/>
      <c r="I2" s="33"/>
      <c r="J2" s="33"/>
      <c r="K2" s="33"/>
      <c r="L2" s="33"/>
      <c r="M2" s="33"/>
      <c r="N2" s="33"/>
      <c r="O2" s="33"/>
      <c r="P2" s="33"/>
      <c r="Q2" s="33"/>
      <c r="R2" s="33"/>
      <c r="S2" s="33"/>
      <c r="T2" s="33"/>
      <c r="U2" s="33"/>
      <c r="V2" s="33"/>
      <c r="W2" s="33"/>
      <c r="X2" s="33"/>
      <c r="Y2" s="33"/>
      <c r="Z2" s="33"/>
    </row>
    <row r="3">
      <c r="A3" s="32"/>
      <c r="B3" s="32"/>
      <c r="C3" s="32"/>
      <c r="D3" s="32"/>
      <c r="E3" s="32"/>
      <c r="F3" s="32"/>
      <c r="G3" s="33"/>
      <c r="H3" s="33"/>
      <c r="I3" s="33"/>
      <c r="J3" s="33"/>
      <c r="K3" s="33"/>
      <c r="L3" s="33"/>
      <c r="M3" s="33"/>
      <c r="N3" s="33"/>
      <c r="O3" s="33"/>
      <c r="P3" s="33"/>
      <c r="Q3" s="33"/>
      <c r="R3" s="33"/>
      <c r="S3" s="33"/>
      <c r="T3" s="33"/>
      <c r="U3" s="33"/>
      <c r="V3" s="33"/>
      <c r="W3" s="33"/>
      <c r="X3" s="33"/>
      <c r="Y3" s="33"/>
      <c r="Z3" s="33"/>
    </row>
    <row r="4">
      <c r="A4" s="37" t="s">
        <v>0</v>
      </c>
      <c r="B4" s="38" t="s">
        <v>1</v>
      </c>
      <c r="C4" s="39" t="s">
        <v>2</v>
      </c>
      <c r="D4" s="39" t="s">
        <v>3</v>
      </c>
      <c r="E4" s="38" t="s">
        <v>4</v>
      </c>
      <c r="F4" s="40" t="s">
        <v>5</v>
      </c>
      <c r="G4" s="33"/>
      <c r="H4" s="33"/>
      <c r="I4" s="41" t="s">
        <v>29</v>
      </c>
      <c r="J4" s="42" t="s">
        <v>30</v>
      </c>
      <c r="K4" s="42" t="s">
        <v>31</v>
      </c>
      <c r="L4" s="43" t="s">
        <v>32</v>
      </c>
      <c r="M4" s="33"/>
      <c r="N4" s="33"/>
      <c r="O4" s="33"/>
      <c r="P4" s="33"/>
      <c r="Q4" s="33"/>
      <c r="R4" s="33"/>
      <c r="S4" s="33"/>
      <c r="T4" s="33"/>
      <c r="U4" s="33"/>
      <c r="V4" s="33"/>
      <c r="W4" s="33"/>
      <c r="X4" s="33"/>
      <c r="Y4" s="33"/>
      <c r="Z4" s="33"/>
    </row>
    <row r="5">
      <c r="A5" s="5">
        <v>2023.0</v>
      </c>
      <c r="B5" s="6">
        <v>6400.0</v>
      </c>
      <c r="C5" s="6">
        <v>1400.0</v>
      </c>
      <c r="D5" s="6">
        <v>600.0</v>
      </c>
      <c r="E5" s="7">
        <v>8300.0</v>
      </c>
      <c r="F5" s="8">
        <v>233800.0</v>
      </c>
      <c r="G5" s="33"/>
      <c r="H5" s="33"/>
      <c r="I5" s="44" t="s">
        <v>33</v>
      </c>
      <c r="J5" s="45">
        <v>30000.0</v>
      </c>
      <c r="K5" s="46">
        <v>1560300.0</v>
      </c>
      <c r="L5" s="47">
        <f t="shared" ref="L5:L7" si="1">SUM(J5:K5)</f>
        <v>1590300</v>
      </c>
      <c r="M5" s="33"/>
      <c r="N5" s="33"/>
      <c r="O5" s="33"/>
      <c r="P5" s="33"/>
      <c r="Q5" s="33"/>
      <c r="R5" s="33"/>
      <c r="S5" s="33"/>
      <c r="T5" s="33"/>
      <c r="U5" s="33"/>
      <c r="V5" s="33"/>
      <c r="W5" s="33"/>
      <c r="X5" s="33"/>
      <c r="Y5" s="33"/>
      <c r="Z5" s="33"/>
    </row>
    <row r="6">
      <c r="A6" s="5">
        <v>2022.0</v>
      </c>
      <c r="B6" s="6">
        <v>6500.0</v>
      </c>
      <c r="C6" s="6">
        <v>1500.0</v>
      </c>
      <c r="D6" s="6">
        <v>700.0</v>
      </c>
      <c r="E6" s="6">
        <v>8700.0</v>
      </c>
      <c r="F6" s="8">
        <v>215800.0</v>
      </c>
      <c r="G6" s="33"/>
      <c r="H6" s="33"/>
      <c r="I6" s="44" t="s">
        <v>34</v>
      </c>
      <c r="J6" s="45">
        <v>10400.0</v>
      </c>
      <c r="K6" s="46">
        <v>1457000.0</v>
      </c>
      <c r="L6" s="47">
        <f t="shared" si="1"/>
        <v>1467400</v>
      </c>
      <c r="M6" s="33"/>
      <c r="N6" s="33"/>
      <c r="O6" s="33"/>
      <c r="P6" s="33"/>
      <c r="Q6" s="33"/>
      <c r="R6" s="33"/>
      <c r="S6" s="33"/>
      <c r="T6" s="33"/>
      <c r="U6" s="33"/>
      <c r="V6" s="33"/>
      <c r="W6" s="33"/>
      <c r="X6" s="33"/>
      <c r="Y6" s="33"/>
      <c r="Z6" s="33"/>
    </row>
    <row r="7">
      <c r="A7" s="5">
        <v>2021.0</v>
      </c>
      <c r="B7" s="6">
        <v>6200.0</v>
      </c>
      <c r="C7" s="6">
        <v>1300.0</v>
      </c>
      <c r="D7" s="6">
        <v>800.0</v>
      </c>
      <c r="E7" s="7">
        <v>8200.0</v>
      </c>
      <c r="F7" s="8">
        <v>211700.0</v>
      </c>
      <c r="G7" s="33"/>
      <c r="H7" s="33"/>
      <c r="I7" s="48" t="s">
        <v>4</v>
      </c>
      <c r="J7" s="49">
        <f t="shared" ref="J7:K7" si="2">SUM(J5:J6)</f>
        <v>40400</v>
      </c>
      <c r="K7" s="49">
        <f t="shared" si="2"/>
        <v>3017300</v>
      </c>
      <c r="L7" s="50">
        <f t="shared" si="1"/>
        <v>3057700</v>
      </c>
      <c r="M7" s="33"/>
      <c r="N7" s="33"/>
      <c r="O7" s="33"/>
      <c r="P7" s="33"/>
      <c r="Q7" s="33"/>
      <c r="R7" s="33"/>
      <c r="S7" s="33"/>
      <c r="T7" s="33"/>
      <c r="U7" s="33"/>
      <c r="V7" s="33"/>
      <c r="W7" s="33"/>
      <c r="X7" s="33"/>
      <c r="Y7" s="33"/>
      <c r="Z7" s="33"/>
    </row>
    <row r="8">
      <c r="A8" s="5">
        <v>2020.0</v>
      </c>
      <c r="B8" s="6">
        <v>2700.0</v>
      </c>
      <c r="C8" s="6">
        <v>1100.0</v>
      </c>
      <c r="D8" s="6">
        <v>700.0</v>
      </c>
      <c r="E8" s="6">
        <v>4500.0</v>
      </c>
      <c r="F8" s="8">
        <v>191700.0</v>
      </c>
      <c r="G8" s="33"/>
      <c r="H8" s="33"/>
      <c r="I8" s="33"/>
      <c r="J8" s="33"/>
      <c r="K8" s="33"/>
      <c r="L8" s="33"/>
      <c r="M8" s="33"/>
      <c r="N8" s="33"/>
      <c r="O8" s="33"/>
      <c r="P8" s="33"/>
      <c r="Q8" s="33"/>
      <c r="R8" s="33"/>
      <c r="S8" s="33"/>
      <c r="T8" s="33"/>
      <c r="U8" s="33"/>
      <c r="V8" s="33"/>
      <c r="W8" s="33"/>
      <c r="X8" s="33"/>
      <c r="Y8" s="33"/>
      <c r="Z8" s="33"/>
    </row>
    <row r="9">
      <c r="A9" s="5">
        <v>2019.0</v>
      </c>
      <c r="B9" s="6">
        <v>2100.0</v>
      </c>
      <c r="C9" s="6">
        <v>1000.0</v>
      </c>
      <c r="D9" s="6">
        <v>700.0</v>
      </c>
      <c r="E9" s="7">
        <v>3900.0</v>
      </c>
      <c r="F9" s="8">
        <v>183700.0</v>
      </c>
      <c r="G9" s="33"/>
      <c r="H9" s="33"/>
      <c r="I9" s="51" t="s">
        <v>35</v>
      </c>
      <c r="J9" s="33"/>
      <c r="K9" s="33"/>
      <c r="L9" s="33"/>
      <c r="M9" s="33"/>
      <c r="N9" s="33"/>
      <c r="O9" s="33"/>
      <c r="P9" s="33"/>
      <c r="Q9" s="33"/>
      <c r="R9" s="33"/>
      <c r="S9" s="33"/>
      <c r="T9" s="33"/>
      <c r="U9" s="33"/>
      <c r="V9" s="33"/>
      <c r="W9" s="33"/>
      <c r="X9" s="33"/>
      <c r="Y9" s="33"/>
      <c r="Z9" s="33"/>
    </row>
    <row r="10">
      <c r="A10" s="5">
        <v>2018.0</v>
      </c>
      <c r="B10" s="6">
        <v>2200.0</v>
      </c>
      <c r="C10" s="6">
        <v>1000.0</v>
      </c>
      <c r="D10" s="6">
        <v>700.0</v>
      </c>
      <c r="E10" s="7">
        <v>3800.0</v>
      </c>
      <c r="F10" s="8">
        <v>177300.0</v>
      </c>
      <c r="G10" s="33"/>
      <c r="H10" s="33"/>
      <c r="I10" s="33"/>
      <c r="J10" s="33"/>
      <c r="K10" s="33"/>
      <c r="L10" s="33"/>
      <c r="M10" s="33"/>
      <c r="N10" s="33"/>
      <c r="O10" s="33"/>
      <c r="P10" s="33"/>
      <c r="Q10" s="33"/>
      <c r="R10" s="33"/>
      <c r="S10" s="33"/>
      <c r="T10" s="33"/>
      <c r="U10" s="33"/>
      <c r="V10" s="33"/>
      <c r="W10" s="33"/>
      <c r="X10" s="33"/>
      <c r="Y10" s="33"/>
      <c r="Z10" s="33"/>
    </row>
    <row r="11">
      <c r="A11" s="5">
        <v>2017.0</v>
      </c>
      <c r="B11" s="6">
        <v>2000.0</v>
      </c>
      <c r="C11" s="6">
        <v>900.0</v>
      </c>
      <c r="D11" s="6">
        <v>700.0</v>
      </c>
      <c r="E11" s="6">
        <v>3600.0</v>
      </c>
      <c r="F11" s="8">
        <v>174000.0</v>
      </c>
      <c r="G11" s="33"/>
      <c r="H11" s="33"/>
      <c r="I11" s="33"/>
      <c r="J11" s="33"/>
      <c r="K11" s="33"/>
      <c r="L11" s="33"/>
      <c r="M11" s="33"/>
      <c r="N11" s="33"/>
      <c r="O11" s="33"/>
      <c r="P11" s="33"/>
      <c r="Q11" s="33"/>
      <c r="R11" s="33"/>
      <c r="S11" s="33"/>
      <c r="T11" s="33"/>
      <c r="U11" s="33"/>
      <c r="V11" s="33"/>
      <c r="W11" s="33"/>
      <c r="X11" s="33"/>
      <c r="Y11" s="33"/>
      <c r="Z11" s="33"/>
    </row>
    <row r="12">
      <c r="A12" s="5">
        <v>2016.0</v>
      </c>
      <c r="B12" s="6">
        <v>1900.0</v>
      </c>
      <c r="C12" s="6">
        <v>900.0</v>
      </c>
      <c r="D12" s="6">
        <v>500.0</v>
      </c>
      <c r="E12" s="6">
        <v>3300.0</v>
      </c>
      <c r="F12" s="8">
        <v>172300.0</v>
      </c>
      <c r="G12" s="33"/>
      <c r="H12" s="33"/>
      <c r="I12" s="33"/>
      <c r="J12" s="33"/>
      <c r="K12" s="33"/>
      <c r="L12" s="33"/>
      <c r="M12" s="33"/>
      <c r="N12" s="33"/>
      <c r="O12" s="33"/>
      <c r="P12" s="33"/>
      <c r="Q12" s="33"/>
      <c r="R12" s="33"/>
      <c r="S12" s="33"/>
      <c r="T12" s="33"/>
      <c r="U12" s="33"/>
      <c r="V12" s="33"/>
      <c r="W12" s="33"/>
      <c r="X12" s="33"/>
      <c r="Y12" s="33"/>
      <c r="Z12" s="33"/>
    </row>
    <row r="13">
      <c r="A13" s="52" t="s">
        <v>36</v>
      </c>
      <c r="B13" s="53">
        <f t="shared" ref="B13:F13" si="3">SUM(B5:B12)</f>
        <v>30000</v>
      </c>
      <c r="C13" s="53">
        <f t="shared" si="3"/>
        <v>9100</v>
      </c>
      <c r="D13" s="53">
        <f t="shared" si="3"/>
        <v>5400</v>
      </c>
      <c r="E13" s="53">
        <f t="shared" si="3"/>
        <v>44300</v>
      </c>
      <c r="F13" s="54">
        <f t="shared" si="3"/>
        <v>1560300</v>
      </c>
      <c r="G13" s="33"/>
      <c r="H13" s="33"/>
      <c r="I13" s="33"/>
      <c r="J13" s="33"/>
      <c r="K13" s="33"/>
      <c r="L13" s="33"/>
      <c r="M13" s="33"/>
      <c r="N13" s="33"/>
      <c r="O13" s="33"/>
      <c r="P13" s="33"/>
      <c r="Q13" s="33"/>
      <c r="R13" s="33"/>
      <c r="S13" s="33"/>
      <c r="T13" s="33"/>
      <c r="U13" s="33"/>
      <c r="V13" s="33"/>
      <c r="W13" s="33"/>
      <c r="X13" s="33"/>
      <c r="Y13" s="33"/>
      <c r="Z13" s="33"/>
    </row>
    <row r="14">
      <c r="A14" s="32"/>
      <c r="B14" s="32"/>
      <c r="C14" s="32"/>
      <c r="D14" s="32"/>
      <c r="E14" s="32"/>
      <c r="F14" s="32"/>
      <c r="G14" s="33"/>
      <c r="H14" s="33"/>
      <c r="I14" s="33"/>
      <c r="J14" s="33"/>
      <c r="K14" s="33"/>
      <c r="L14" s="33"/>
      <c r="M14" s="33"/>
      <c r="N14" s="33"/>
      <c r="O14" s="33"/>
      <c r="P14" s="33"/>
      <c r="Q14" s="33"/>
      <c r="R14" s="33"/>
      <c r="S14" s="33"/>
      <c r="T14" s="33"/>
      <c r="U14" s="33"/>
      <c r="V14" s="33"/>
      <c r="W14" s="33"/>
      <c r="X14" s="33"/>
      <c r="Y14" s="33"/>
      <c r="Z14" s="33"/>
    </row>
    <row r="15">
      <c r="A15" s="37" t="s">
        <v>0</v>
      </c>
      <c r="B15" s="38" t="s">
        <v>1</v>
      </c>
      <c r="C15" s="39" t="s">
        <v>2</v>
      </c>
      <c r="D15" s="39" t="s">
        <v>3</v>
      </c>
      <c r="E15" s="38" t="s">
        <v>4</v>
      </c>
      <c r="F15" s="40" t="s">
        <v>5</v>
      </c>
      <c r="G15" s="33"/>
      <c r="H15" s="33"/>
      <c r="I15" s="33"/>
      <c r="J15" s="33"/>
      <c r="K15" s="33"/>
      <c r="L15" s="33"/>
      <c r="M15" s="33"/>
      <c r="N15" s="33"/>
      <c r="O15" s="33"/>
      <c r="P15" s="33"/>
      <c r="Q15" s="33"/>
      <c r="R15" s="33"/>
      <c r="S15" s="33"/>
      <c r="T15" s="33"/>
      <c r="U15" s="33"/>
      <c r="V15" s="33"/>
      <c r="W15" s="33"/>
      <c r="X15" s="33"/>
      <c r="Y15" s="33"/>
      <c r="Z15" s="33"/>
    </row>
    <row r="16">
      <c r="A16" s="5">
        <v>2015.0</v>
      </c>
      <c r="B16" s="6">
        <v>1300.0</v>
      </c>
      <c r="C16" s="6">
        <v>1100.0</v>
      </c>
      <c r="D16" s="6">
        <v>700.0</v>
      </c>
      <c r="E16" s="7">
        <v>3000.0</v>
      </c>
      <c r="F16" s="8">
        <v>168100.0</v>
      </c>
      <c r="G16" s="33"/>
      <c r="H16" s="33"/>
      <c r="I16" s="33"/>
      <c r="J16" s="33"/>
      <c r="K16" s="33"/>
      <c r="L16" s="33"/>
      <c r="M16" s="33"/>
      <c r="N16" s="33"/>
      <c r="O16" s="33"/>
      <c r="P16" s="33"/>
      <c r="Q16" s="33"/>
      <c r="R16" s="33"/>
      <c r="S16" s="33"/>
      <c r="T16" s="33"/>
      <c r="U16" s="33"/>
      <c r="V16" s="33"/>
      <c r="W16" s="33"/>
      <c r="X16" s="33"/>
      <c r="Y16" s="33"/>
      <c r="Z16" s="33"/>
    </row>
    <row r="17">
      <c r="A17" s="5">
        <v>2014.0</v>
      </c>
      <c r="B17" s="6">
        <v>1200.0</v>
      </c>
      <c r="C17" s="6">
        <v>1500.0</v>
      </c>
      <c r="D17" s="6">
        <v>700.0</v>
      </c>
      <c r="E17" s="6">
        <v>3400.0</v>
      </c>
      <c r="F17" s="8">
        <v>164000.0</v>
      </c>
      <c r="G17" s="33"/>
      <c r="H17" s="33"/>
      <c r="I17" s="33"/>
      <c r="J17" s="33"/>
      <c r="K17" s="33"/>
      <c r="L17" s="33"/>
      <c r="M17" s="33"/>
      <c r="N17" s="33"/>
      <c r="O17" s="33"/>
      <c r="P17" s="33"/>
      <c r="Q17" s="33"/>
      <c r="R17" s="33"/>
      <c r="S17" s="33"/>
      <c r="T17" s="33"/>
      <c r="U17" s="33"/>
      <c r="V17" s="33"/>
      <c r="W17" s="33"/>
      <c r="X17" s="33"/>
      <c r="Y17" s="33"/>
      <c r="Z17" s="33"/>
    </row>
    <row r="18">
      <c r="A18" s="5">
        <v>2013.0</v>
      </c>
      <c r="B18" s="6">
        <v>1200.0</v>
      </c>
      <c r="C18" s="6">
        <v>1600.0</v>
      </c>
      <c r="D18" s="6">
        <v>800.0</v>
      </c>
      <c r="E18" s="7">
        <v>3500.0</v>
      </c>
      <c r="F18" s="8">
        <v>166600.0</v>
      </c>
      <c r="G18" s="33"/>
      <c r="H18" s="33"/>
      <c r="I18" s="33"/>
      <c r="J18" s="33"/>
      <c r="K18" s="33"/>
      <c r="L18" s="33"/>
      <c r="M18" s="33"/>
      <c r="N18" s="33"/>
      <c r="O18" s="33"/>
      <c r="P18" s="33"/>
      <c r="Q18" s="33"/>
      <c r="R18" s="33"/>
      <c r="S18" s="33"/>
      <c r="T18" s="33"/>
      <c r="U18" s="33"/>
      <c r="V18" s="33"/>
      <c r="W18" s="33"/>
      <c r="X18" s="33"/>
      <c r="Y18" s="33"/>
      <c r="Z18" s="33"/>
    </row>
    <row r="19">
      <c r="A19" s="5">
        <v>2012.0</v>
      </c>
      <c r="B19" s="6">
        <v>1200.0</v>
      </c>
      <c r="C19" s="6">
        <v>1400.0</v>
      </c>
      <c r="D19" s="6">
        <v>800.0</v>
      </c>
      <c r="E19" s="6">
        <v>3400.0</v>
      </c>
      <c r="F19" s="8">
        <v>159200.0</v>
      </c>
      <c r="G19" s="33"/>
      <c r="H19" s="33"/>
      <c r="I19" s="33"/>
      <c r="J19" s="33"/>
      <c r="K19" s="33"/>
      <c r="L19" s="33"/>
      <c r="M19" s="33"/>
      <c r="N19" s="33"/>
      <c r="O19" s="33"/>
      <c r="P19" s="33"/>
      <c r="Q19" s="33"/>
      <c r="R19" s="33"/>
      <c r="S19" s="33"/>
      <c r="T19" s="33"/>
      <c r="U19" s="33"/>
      <c r="V19" s="33"/>
      <c r="W19" s="33"/>
      <c r="X19" s="33"/>
      <c r="Y19" s="33"/>
      <c r="Z19" s="33"/>
    </row>
    <row r="20">
      <c r="A20" s="5">
        <v>2011.0</v>
      </c>
      <c r="B20" s="6">
        <v>1200.0</v>
      </c>
      <c r="C20" s="6">
        <v>1300.0</v>
      </c>
      <c r="D20" s="6">
        <v>800.0</v>
      </c>
      <c r="E20" s="7">
        <v>3200.0</v>
      </c>
      <c r="F20" s="8">
        <v>153400.0</v>
      </c>
      <c r="G20" s="33"/>
      <c r="H20" s="33"/>
      <c r="I20" s="33"/>
      <c r="J20" s="33"/>
      <c r="K20" s="33"/>
      <c r="L20" s="33"/>
      <c r="M20" s="33"/>
      <c r="N20" s="33"/>
      <c r="O20" s="33"/>
      <c r="P20" s="33"/>
      <c r="Q20" s="33"/>
      <c r="R20" s="33"/>
      <c r="S20" s="33"/>
      <c r="T20" s="33"/>
      <c r="U20" s="33"/>
      <c r="V20" s="33"/>
      <c r="W20" s="33"/>
      <c r="X20" s="33"/>
      <c r="Y20" s="33"/>
      <c r="Z20" s="33"/>
    </row>
    <row r="21">
      <c r="A21" s="5">
        <v>2010.0</v>
      </c>
      <c r="B21" s="6">
        <v>1100.0</v>
      </c>
      <c r="C21" s="6">
        <v>1200.0</v>
      </c>
      <c r="D21" s="6">
        <v>1000.0</v>
      </c>
      <c r="E21" s="6">
        <v>3300.0</v>
      </c>
      <c r="F21" s="8">
        <v>148000.0</v>
      </c>
      <c r="G21" s="33"/>
      <c r="H21" s="33"/>
      <c r="I21" s="33"/>
      <c r="J21" s="33"/>
      <c r="K21" s="33"/>
      <c r="L21" s="33"/>
      <c r="M21" s="33"/>
      <c r="N21" s="33"/>
      <c r="O21" s="33"/>
      <c r="P21" s="33"/>
      <c r="Q21" s="33"/>
      <c r="R21" s="33"/>
      <c r="S21" s="33"/>
      <c r="T21" s="33"/>
      <c r="U21" s="33"/>
      <c r="V21" s="33"/>
      <c r="W21" s="33"/>
      <c r="X21" s="33"/>
      <c r="Y21" s="33"/>
      <c r="Z21" s="33"/>
    </row>
    <row r="22">
      <c r="A22" s="5">
        <v>2009.0</v>
      </c>
      <c r="B22" s="6">
        <v>1000.0</v>
      </c>
      <c r="C22" s="6">
        <v>1100.0</v>
      </c>
      <c r="D22" s="6">
        <v>800.0</v>
      </c>
      <c r="E22" s="6">
        <v>2900.0</v>
      </c>
      <c r="F22" s="8">
        <v>135700.0</v>
      </c>
      <c r="G22" s="33"/>
      <c r="H22" s="33"/>
      <c r="I22" s="33"/>
      <c r="J22" s="33"/>
      <c r="K22" s="33"/>
      <c r="L22" s="33"/>
      <c r="M22" s="33"/>
      <c r="N22" s="33"/>
      <c r="O22" s="33"/>
      <c r="P22" s="33"/>
      <c r="Q22" s="33"/>
      <c r="R22" s="33"/>
      <c r="S22" s="33"/>
      <c r="T22" s="33"/>
      <c r="U22" s="33"/>
      <c r="V22" s="33"/>
      <c r="W22" s="33"/>
      <c r="X22" s="33"/>
      <c r="Y22" s="33"/>
      <c r="Z22" s="33"/>
    </row>
    <row r="23">
      <c r="A23" s="5">
        <v>2008.0</v>
      </c>
      <c r="B23" s="6">
        <v>800.0</v>
      </c>
      <c r="C23" s="6">
        <v>800.0</v>
      </c>
      <c r="D23" s="6">
        <v>900.0</v>
      </c>
      <c r="E23" s="7">
        <v>2600.0</v>
      </c>
      <c r="F23" s="8">
        <v>125900.0</v>
      </c>
      <c r="G23" s="33"/>
      <c r="H23" s="33"/>
      <c r="I23" s="33"/>
      <c r="J23" s="33"/>
      <c r="K23" s="33"/>
      <c r="L23" s="33"/>
      <c r="M23" s="33"/>
      <c r="N23" s="33"/>
      <c r="O23" s="33"/>
      <c r="P23" s="33"/>
      <c r="Q23" s="33"/>
      <c r="R23" s="33"/>
      <c r="S23" s="33"/>
      <c r="T23" s="33"/>
      <c r="U23" s="33"/>
      <c r="V23" s="33"/>
      <c r="W23" s="33"/>
      <c r="X23" s="33"/>
      <c r="Y23" s="33"/>
      <c r="Z23" s="33"/>
    </row>
    <row r="24">
      <c r="A24" s="5">
        <v>2007.0</v>
      </c>
      <c r="B24" s="6">
        <v>800.0</v>
      </c>
      <c r="C24" s="6">
        <v>900.0</v>
      </c>
      <c r="D24" s="6">
        <v>900.0</v>
      </c>
      <c r="E24" s="6">
        <v>2600.0</v>
      </c>
      <c r="F24" s="8">
        <v>119800.0</v>
      </c>
      <c r="G24" s="33"/>
      <c r="H24" s="33"/>
      <c r="I24" s="33"/>
      <c r="J24" s="33"/>
      <c r="K24" s="33"/>
      <c r="L24" s="33"/>
      <c r="M24" s="33"/>
      <c r="N24" s="33"/>
      <c r="O24" s="33"/>
      <c r="P24" s="33"/>
      <c r="Q24" s="33"/>
      <c r="R24" s="33"/>
      <c r="S24" s="33"/>
      <c r="T24" s="33"/>
      <c r="U24" s="33"/>
      <c r="V24" s="33"/>
      <c r="W24" s="33"/>
      <c r="X24" s="33"/>
      <c r="Y24" s="33"/>
      <c r="Z24" s="33"/>
    </row>
    <row r="25">
      <c r="A25" s="5">
        <v>2006.0</v>
      </c>
      <c r="B25" s="6">
        <v>600.0</v>
      </c>
      <c r="C25" s="6">
        <v>1000.0</v>
      </c>
      <c r="D25" s="6">
        <v>900.0</v>
      </c>
      <c r="E25" s="6">
        <v>2500.0</v>
      </c>
      <c r="F25" s="8">
        <v>116300.0</v>
      </c>
      <c r="G25" s="33"/>
      <c r="H25" s="33"/>
      <c r="I25" s="33"/>
      <c r="J25" s="33"/>
      <c r="K25" s="33"/>
      <c r="L25" s="33"/>
      <c r="M25" s="33"/>
      <c r="N25" s="33"/>
      <c r="O25" s="33"/>
      <c r="P25" s="33"/>
      <c r="Q25" s="33"/>
      <c r="R25" s="33"/>
      <c r="S25" s="33"/>
      <c r="T25" s="33"/>
      <c r="U25" s="33"/>
      <c r="V25" s="33"/>
      <c r="W25" s="33"/>
      <c r="X25" s="33"/>
      <c r="Y25" s="33"/>
      <c r="Z25" s="33"/>
    </row>
    <row r="26">
      <c r="A26" s="55" t="s">
        <v>37</v>
      </c>
      <c r="B26" s="56">
        <f t="shared" ref="B26:F26" si="4">SUM(B16:B25)</f>
        <v>10400</v>
      </c>
      <c r="C26" s="56">
        <f t="shared" si="4"/>
        <v>11900</v>
      </c>
      <c r="D26" s="56">
        <f t="shared" si="4"/>
        <v>8300</v>
      </c>
      <c r="E26" s="56">
        <f t="shared" si="4"/>
        <v>30400</v>
      </c>
      <c r="F26" s="57">
        <f t="shared" si="4"/>
        <v>1457000</v>
      </c>
      <c r="G26" s="33"/>
      <c r="H26" s="33"/>
      <c r="I26" s="33"/>
      <c r="J26" s="33"/>
      <c r="K26" s="33"/>
      <c r="L26" s="33"/>
      <c r="M26" s="33"/>
      <c r="N26" s="33"/>
      <c r="O26" s="33"/>
      <c r="P26" s="33"/>
      <c r="Q26" s="33"/>
      <c r="R26" s="33"/>
      <c r="S26" s="33"/>
      <c r="T26" s="33"/>
      <c r="U26" s="33"/>
      <c r="V26" s="33"/>
      <c r="W26" s="33"/>
      <c r="X26" s="33"/>
      <c r="Y26" s="33"/>
      <c r="Z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51" t="s">
        <v>38</v>
      </c>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51" t="s">
        <v>39</v>
      </c>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c r="A1002" s="33"/>
      <c r="B1002" s="33"/>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c r="A1003" s="33"/>
      <c r="B1003" s="33"/>
      <c r="C1003" s="33"/>
      <c r="D1003" s="33"/>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63"/>
    <col customWidth="1" min="4" max="4" width="14.63"/>
  </cols>
  <sheetData>
    <row r="1">
      <c r="A1" s="37" t="s">
        <v>0</v>
      </c>
      <c r="B1" s="38" t="s">
        <v>1</v>
      </c>
      <c r="C1" s="39" t="s">
        <v>2</v>
      </c>
      <c r="D1" s="39" t="s">
        <v>3</v>
      </c>
      <c r="E1" s="38" t="s">
        <v>4</v>
      </c>
      <c r="F1" s="40" t="s">
        <v>5</v>
      </c>
    </row>
    <row r="2">
      <c r="A2" s="5">
        <v>2023.0</v>
      </c>
      <c r="B2" s="6">
        <v>6400.0</v>
      </c>
      <c r="C2" s="6">
        <v>1400.0</v>
      </c>
      <c r="D2" s="6">
        <v>600.0</v>
      </c>
      <c r="E2" s="7">
        <v>8300.0</v>
      </c>
      <c r="F2" s="8">
        <v>233800.0</v>
      </c>
    </row>
    <row r="3">
      <c r="A3" s="5">
        <v>2022.0</v>
      </c>
      <c r="B3" s="6">
        <v>6500.0</v>
      </c>
      <c r="C3" s="6">
        <v>1500.0</v>
      </c>
      <c r="D3" s="6">
        <v>700.0</v>
      </c>
      <c r="E3" s="6">
        <v>8700.0</v>
      </c>
      <c r="F3" s="8">
        <v>215800.0</v>
      </c>
    </row>
    <row r="4">
      <c r="A4" s="5">
        <v>2021.0</v>
      </c>
      <c r="B4" s="6">
        <v>6200.0</v>
      </c>
      <c r="C4" s="6">
        <v>1300.0</v>
      </c>
      <c r="D4" s="6">
        <v>800.0</v>
      </c>
      <c r="E4" s="7">
        <v>8200.0</v>
      </c>
      <c r="F4" s="8">
        <v>211700.0</v>
      </c>
    </row>
    <row r="5">
      <c r="A5" s="5">
        <v>2020.0</v>
      </c>
      <c r="B5" s="6">
        <v>2700.0</v>
      </c>
      <c r="C5" s="6">
        <v>1100.0</v>
      </c>
      <c r="D5" s="6">
        <v>700.0</v>
      </c>
      <c r="E5" s="6">
        <v>4500.0</v>
      </c>
      <c r="F5" s="8">
        <v>191700.0</v>
      </c>
    </row>
    <row r="6">
      <c r="A6" s="5">
        <v>2019.0</v>
      </c>
      <c r="B6" s="6">
        <v>2100.0</v>
      </c>
      <c r="C6" s="6">
        <v>1000.0</v>
      </c>
      <c r="D6" s="6">
        <v>700.0</v>
      </c>
      <c r="E6" s="7">
        <v>3900.0</v>
      </c>
      <c r="F6" s="8">
        <v>183700.0</v>
      </c>
    </row>
    <row r="7">
      <c r="A7" s="5">
        <v>2018.0</v>
      </c>
      <c r="B7" s="6">
        <v>2200.0</v>
      </c>
      <c r="C7" s="6">
        <v>1000.0</v>
      </c>
      <c r="D7" s="6">
        <v>700.0</v>
      </c>
      <c r="E7" s="7">
        <v>3800.0</v>
      </c>
      <c r="F7" s="8">
        <v>177300.0</v>
      </c>
    </row>
    <row r="8">
      <c r="A8" s="5">
        <v>2017.0</v>
      </c>
      <c r="B8" s="6">
        <v>2000.0</v>
      </c>
      <c r="C8" s="6">
        <v>900.0</v>
      </c>
      <c r="D8" s="6">
        <v>700.0</v>
      </c>
      <c r="E8" s="6">
        <v>3600.0</v>
      </c>
      <c r="F8" s="8">
        <v>174000.0</v>
      </c>
    </row>
    <row r="9">
      <c r="A9" s="5">
        <v>2016.0</v>
      </c>
      <c r="B9" s="6">
        <v>1900.0</v>
      </c>
      <c r="C9" s="6">
        <v>900.0</v>
      </c>
      <c r="D9" s="6">
        <v>500.0</v>
      </c>
      <c r="E9" s="6">
        <v>3300.0</v>
      </c>
      <c r="F9" s="8">
        <v>172300.0</v>
      </c>
    </row>
    <row r="10">
      <c r="A10" s="52" t="s">
        <v>36</v>
      </c>
      <c r="B10" s="53">
        <f t="shared" ref="B10:F10" si="1">SUM(B2:B9)</f>
        <v>30000</v>
      </c>
      <c r="C10" s="53">
        <f t="shared" si="1"/>
        <v>9100</v>
      </c>
      <c r="D10" s="53">
        <f t="shared" si="1"/>
        <v>5400</v>
      </c>
      <c r="E10" s="53">
        <f t="shared" si="1"/>
        <v>44300</v>
      </c>
      <c r="F10" s="54">
        <f t="shared" si="1"/>
        <v>1560300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25"/>
    <col customWidth="1" min="4" max="5" width="16.0"/>
  </cols>
  <sheetData>
    <row r="1">
      <c r="A1" s="37" t="s">
        <v>0</v>
      </c>
      <c r="B1" s="38" t="s">
        <v>1</v>
      </c>
      <c r="C1" s="39" t="s">
        <v>2</v>
      </c>
      <c r="D1" s="39" t="s">
        <v>3</v>
      </c>
      <c r="E1" s="38" t="s">
        <v>4</v>
      </c>
      <c r="F1" s="40" t="s">
        <v>5</v>
      </c>
    </row>
    <row r="2">
      <c r="A2" s="5">
        <v>2015.0</v>
      </c>
      <c r="B2" s="6">
        <v>1300.0</v>
      </c>
      <c r="C2" s="6">
        <v>1100.0</v>
      </c>
      <c r="D2" s="6">
        <v>700.0</v>
      </c>
      <c r="E2" s="7">
        <v>3000.0</v>
      </c>
      <c r="F2" s="8">
        <v>168100.0</v>
      </c>
    </row>
    <row r="3">
      <c r="A3" s="5">
        <v>2014.0</v>
      </c>
      <c r="B3" s="6">
        <v>1200.0</v>
      </c>
      <c r="C3" s="6">
        <v>1500.0</v>
      </c>
      <c r="D3" s="6">
        <v>700.0</v>
      </c>
      <c r="E3" s="6">
        <v>3400.0</v>
      </c>
      <c r="F3" s="8">
        <v>164000.0</v>
      </c>
    </row>
    <row r="4">
      <c r="A4" s="5">
        <v>2013.0</v>
      </c>
      <c r="B4" s="6">
        <v>1200.0</v>
      </c>
      <c r="C4" s="6">
        <v>1600.0</v>
      </c>
      <c r="D4" s="6">
        <v>800.0</v>
      </c>
      <c r="E4" s="7">
        <v>3500.0</v>
      </c>
      <c r="F4" s="8">
        <v>166600.0</v>
      </c>
    </row>
    <row r="5">
      <c r="A5" s="5">
        <v>2012.0</v>
      </c>
      <c r="B5" s="6">
        <v>1200.0</v>
      </c>
      <c r="C5" s="6">
        <v>1400.0</v>
      </c>
      <c r="D5" s="6">
        <v>800.0</v>
      </c>
      <c r="E5" s="6">
        <v>3400.0</v>
      </c>
      <c r="F5" s="8">
        <v>159200.0</v>
      </c>
    </row>
    <row r="6">
      <c r="A6" s="5">
        <v>2011.0</v>
      </c>
      <c r="B6" s="6">
        <v>1200.0</v>
      </c>
      <c r="C6" s="6">
        <v>1300.0</v>
      </c>
      <c r="D6" s="6">
        <v>800.0</v>
      </c>
      <c r="E6" s="7">
        <v>3200.0</v>
      </c>
      <c r="F6" s="8">
        <v>153400.0</v>
      </c>
    </row>
    <row r="7">
      <c r="A7" s="5">
        <v>2010.0</v>
      </c>
      <c r="B7" s="6">
        <v>1100.0</v>
      </c>
      <c r="C7" s="6">
        <v>1200.0</v>
      </c>
      <c r="D7" s="6">
        <v>1000.0</v>
      </c>
      <c r="E7" s="6">
        <v>3300.0</v>
      </c>
      <c r="F7" s="8">
        <v>148000.0</v>
      </c>
    </row>
    <row r="8">
      <c r="A8" s="5">
        <v>2009.0</v>
      </c>
      <c r="B8" s="6">
        <v>1000.0</v>
      </c>
      <c r="C8" s="6">
        <v>1100.0</v>
      </c>
      <c r="D8" s="6">
        <v>800.0</v>
      </c>
      <c r="E8" s="6">
        <v>2900.0</v>
      </c>
      <c r="F8" s="8">
        <v>135700.0</v>
      </c>
    </row>
    <row r="9">
      <c r="A9" s="5">
        <v>2008.0</v>
      </c>
      <c r="B9" s="6">
        <v>800.0</v>
      </c>
      <c r="C9" s="6">
        <v>800.0</v>
      </c>
      <c r="D9" s="6">
        <v>900.0</v>
      </c>
      <c r="E9" s="7">
        <v>2600.0</v>
      </c>
      <c r="F9" s="8">
        <v>125900.0</v>
      </c>
    </row>
    <row r="10">
      <c r="A10" s="5">
        <v>2007.0</v>
      </c>
      <c r="B10" s="6">
        <v>800.0</v>
      </c>
      <c r="C10" s="6">
        <v>900.0</v>
      </c>
      <c r="D10" s="6">
        <v>900.0</v>
      </c>
      <c r="E10" s="6">
        <v>2600.0</v>
      </c>
      <c r="F10" s="8">
        <v>119800.0</v>
      </c>
    </row>
    <row r="11">
      <c r="A11" s="5">
        <v>2006.0</v>
      </c>
      <c r="B11" s="6">
        <v>600.0</v>
      </c>
      <c r="C11" s="6">
        <v>1000.0</v>
      </c>
      <c r="D11" s="6">
        <v>900.0</v>
      </c>
      <c r="E11" s="6">
        <v>2500.0</v>
      </c>
      <c r="F11" s="8">
        <v>116300.0</v>
      </c>
    </row>
    <row r="12">
      <c r="A12" s="55" t="s">
        <v>37</v>
      </c>
      <c r="B12" s="56">
        <f t="shared" ref="B12:F12" si="1">SUM(B2:B11)</f>
        <v>10400</v>
      </c>
      <c r="C12" s="56">
        <f t="shared" si="1"/>
        <v>11900</v>
      </c>
      <c r="D12" s="56">
        <f t="shared" si="1"/>
        <v>8300</v>
      </c>
      <c r="E12" s="56">
        <f t="shared" si="1"/>
        <v>30400</v>
      </c>
      <c r="F12" s="57">
        <f t="shared" si="1"/>
        <v>1457000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8" t="s">
        <v>40</v>
      </c>
      <c r="B1" s="13" t="s">
        <v>41</v>
      </c>
      <c r="C1" s="59" t="s">
        <v>42</v>
      </c>
      <c r="D1" s="59" t="s">
        <v>43</v>
      </c>
      <c r="E1" s="59" t="s">
        <v>44</v>
      </c>
      <c r="F1" s="59" t="s">
        <v>45</v>
      </c>
      <c r="G1" s="59" t="s">
        <v>46</v>
      </c>
      <c r="H1" s="59" t="s">
        <v>47</v>
      </c>
      <c r="I1" s="59" t="s">
        <v>48</v>
      </c>
      <c r="J1" s="59" t="s">
        <v>49</v>
      </c>
      <c r="K1" s="60" t="s">
        <v>50</v>
      </c>
    </row>
    <row r="2">
      <c r="A2" s="15">
        <v>2022.0</v>
      </c>
      <c r="B2" s="28">
        <v>4.031510658016682</v>
      </c>
      <c r="C2" s="27">
        <v>4.34656140089153</v>
      </c>
      <c r="D2" s="27">
        <v>7.92204883147902</v>
      </c>
      <c r="E2" s="20">
        <v>39328.0</v>
      </c>
      <c r="F2" s="20">
        <v>3.73</v>
      </c>
      <c r="G2" s="61">
        <v>0.55</v>
      </c>
      <c r="H2" s="62"/>
      <c r="I2" s="62"/>
      <c r="J2" s="62"/>
      <c r="K2" s="63"/>
    </row>
    <row r="3">
      <c r="A3" s="15">
        <v>2021.0</v>
      </c>
      <c r="B3" s="28">
        <v>3.8734057628719882</v>
      </c>
      <c r="C3" s="27">
        <v>8.67490411442573</v>
      </c>
      <c r="D3" s="27">
        <v>2.51837109614213</v>
      </c>
      <c r="E3" s="20">
        <v>38994.0</v>
      </c>
      <c r="F3" s="20">
        <v>4.826</v>
      </c>
      <c r="G3" s="61">
        <v>0.56</v>
      </c>
      <c r="H3" s="62"/>
      <c r="I3" s="62"/>
      <c r="J3" s="62"/>
      <c r="K3" s="63"/>
    </row>
    <row r="4">
      <c r="A4" s="15">
        <v>2020.0</v>
      </c>
      <c r="B4" s="28">
        <v>2.3474178403755865</v>
      </c>
      <c r="C4" s="27">
        <v>-10.3599008187799</v>
      </c>
      <c r="D4" s="27">
        <v>0.989486703772491</v>
      </c>
      <c r="E4" s="20">
        <v>39218.0</v>
      </c>
      <c r="F4" s="20">
        <v>4.472</v>
      </c>
      <c r="G4" s="61">
        <v>0.56</v>
      </c>
      <c r="H4" s="62"/>
      <c r="I4" s="62"/>
      <c r="J4" s="62"/>
      <c r="K4" s="63"/>
    </row>
    <row r="5">
      <c r="A5" s="15">
        <v>2019.0</v>
      </c>
      <c r="B5" s="28">
        <v>2.1230266739248775</v>
      </c>
      <c r="C5" s="27">
        <v>1.64161099628876</v>
      </c>
      <c r="D5" s="27">
        <v>1.73810460086513</v>
      </c>
      <c r="E5" s="20">
        <v>37724.0</v>
      </c>
      <c r="F5" s="20">
        <v>3.74</v>
      </c>
      <c r="G5" s="61">
        <v>0.6</v>
      </c>
      <c r="H5" s="62"/>
      <c r="I5" s="62"/>
      <c r="J5" s="62"/>
      <c r="K5" s="63"/>
    </row>
    <row r="6">
      <c r="A6" s="15">
        <v>2018.0</v>
      </c>
      <c r="B6" s="28">
        <v>2.143260011280316</v>
      </c>
      <c r="C6" s="27">
        <v>1.40379208588568</v>
      </c>
      <c r="D6" s="27">
        <v>2.29283990345938</v>
      </c>
      <c r="E6" s="20">
        <v>37330.0</v>
      </c>
      <c r="F6" s="20">
        <v>4.0</v>
      </c>
      <c r="G6" s="61">
        <v>0.61</v>
      </c>
      <c r="H6" s="62"/>
      <c r="I6" s="62"/>
      <c r="J6" s="62"/>
      <c r="K6" s="63"/>
    </row>
    <row r="7">
      <c r="A7" s="15">
        <v>2017.0</v>
      </c>
      <c r="B7" s="28">
        <v>2.0689655172413794</v>
      </c>
      <c r="C7" s="27">
        <v>2.65506966811928</v>
      </c>
      <c r="D7" s="27">
        <v>2.55775577557747</v>
      </c>
      <c r="E7" s="20">
        <v>37956.0</v>
      </c>
      <c r="F7" s="20">
        <v>4.33</v>
      </c>
      <c r="G7" s="61">
        <v>0.6</v>
      </c>
      <c r="H7" s="62"/>
      <c r="I7" s="62"/>
      <c r="J7" s="62"/>
      <c r="K7" s="63"/>
    </row>
    <row r="8">
      <c r="A8" s="15">
        <v>2016.0</v>
      </c>
      <c r="B8" s="28">
        <v>1.9152640742890308</v>
      </c>
      <c r="C8" s="27">
        <v>1.9210634135702</v>
      </c>
      <c r="D8" s="27">
        <v>1.0084173681141</v>
      </c>
      <c r="E8" s="20">
        <v>38078.0</v>
      </c>
      <c r="F8" s="20">
        <v>4.81</v>
      </c>
      <c r="G8" s="61">
        <v>0.62</v>
      </c>
      <c r="H8" s="62"/>
      <c r="I8" s="62"/>
      <c r="J8" s="62"/>
      <c r="K8" s="63"/>
    </row>
    <row r="9">
      <c r="A9" s="15">
        <v>2015.0</v>
      </c>
      <c r="B9" s="28">
        <v>1.784651992861392</v>
      </c>
      <c r="C9" s="27">
        <v>2.2202583222271</v>
      </c>
      <c r="D9" s="27">
        <v>0.36804684232536</v>
      </c>
      <c r="E9" s="20">
        <v>36875.0</v>
      </c>
      <c r="F9" s="20">
        <v>5.3</v>
      </c>
      <c r="G9" s="61">
        <v>0.59</v>
      </c>
      <c r="H9" s="62"/>
      <c r="I9" s="62"/>
      <c r="J9" s="62"/>
      <c r="K9" s="63"/>
    </row>
    <row r="10">
      <c r="A10" s="15">
        <v>2014.0</v>
      </c>
      <c r="B10" s="28">
        <v>2.073170731707317</v>
      </c>
      <c r="C10" s="27">
        <v>3.19578246561922</v>
      </c>
      <c r="D10" s="27">
        <v>1.45112016293279</v>
      </c>
      <c r="E10" s="20">
        <v>36153.0</v>
      </c>
      <c r="F10" s="20">
        <v>6.11</v>
      </c>
      <c r="G10" s="61">
        <v>0.53</v>
      </c>
      <c r="H10" s="62"/>
      <c r="I10" s="62"/>
      <c r="J10" s="62"/>
      <c r="K10" s="63"/>
    </row>
    <row r="11">
      <c r="A11" s="15">
        <v>2013.0</v>
      </c>
      <c r="B11" s="28">
        <v>2.100840336134454</v>
      </c>
      <c r="C11" s="27">
        <v>1.79232221590813</v>
      </c>
      <c r="D11" s="27">
        <v>2.29166666666659</v>
      </c>
      <c r="E11" s="20">
        <v>34735.0</v>
      </c>
      <c r="F11" s="20">
        <v>7.52</v>
      </c>
      <c r="G11" s="61">
        <v>0.49</v>
      </c>
      <c r="H11" s="62"/>
      <c r="I11" s="62"/>
      <c r="J11" s="62"/>
      <c r="K11" s="63"/>
    </row>
    <row r="12">
      <c r="A12" s="15">
        <v>2012.0</v>
      </c>
      <c r="B12" s="28">
        <v>2.135678391959799</v>
      </c>
      <c r="C12" s="27">
        <v>1.51293674929991</v>
      </c>
      <c r="D12" s="27">
        <v>2.5732347965453</v>
      </c>
      <c r="E12" s="20">
        <v>35421.0</v>
      </c>
      <c r="F12" s="20">
        <v>7.88</v>
      </c>
      <c r="G12" s="61">
        <v>0.39</v>
      </c>
      <c r="H12" s="62"/>
      <c r="I12" s="62"/>
      <c r="J12" s="62"/>
      <c r="K12" s="63"/>
    </row>
    <row r="13">
      <c r="A13" s="15">
        <v>2011.0</v>
      </c>
      <c r="B13" s="28">
        <v>2.0860495436766624</v>
      </c>
      <c r="C13" s="27">
        <v>1.14510154098662</v>
      </c>
      <c r="D13" s="27">
        <v>3.8561124468282</v>
      </c>
      <c r="E13" s="20">
        <v>36240.0</v>
      </c>
      <c r="F13" s="20">
        <v>8.04</v>
      </c>
      <c r="G13" s="61">
        <v>0.32</v>
      </c>
      <c r="H13" s="62"/>
      <c r="I13" s="62"/>
      <c r="J13" s="62"/>
      <c r="K13" s="63"/>
    </row>
    <row r="14">
      <c r="A14" s="15">
        <v>2010.0</v>
      </c>
      <c r="B14" s="28">
        <v>2.22972972972973</v>
      </c>
      <c r="C14" s="27">
        <v>2.23868863381415</v>
      </c>
      <c r="D14" s="27">
        <v>2.49265472467066</v>
      </c>
      <c r="E14" s="20">
        <v>37689.0</v>
      </c>
      <c r="F14" s="20">
        <v>7.79</v>
      </c>
      <c r="G14" s="61">
        <v>0.36</v>
      </c>
      <c r="H14" s="62"/>
      <c r="I14" s="62"/>
      <c r="J14" s="62"/>
      <c r="K14" s="63"/>
    </row>
    <row r="15">
      <c r="A15" s="15">
        <v>2009.0</v>
      </c>
      <c r="B15" s="28">
        <v>2.1370670596904935</v>
      </c>
      <c r="C15" s="27">
        <v>-4.61495740242552</v>
      </c>
      <c r="D15" s="27">
        <v>1.96173173560109</v>
      </c>
      <c r="E15" s="20">
        <v>36420.0</v>
      </c>
      <c r="F15" s="20">
        <v>7.54</v>
      </c>
      <c r="G15" s="61">
        <v>0.47</v>
      </c>
      <c r="H15" s="62"/>
      <c r="I15" s="62"/>
      <c r="J15" s="62"/>
      <c r="K15" s="63"/>
    </row>
    <row r="18">
      <c r="A18" s="26" t="s">
        <v>51</v>
      </c>
    </row>
    <row r="19">
      <c r="A19" s="26" t="s">
        <v>52</v>
      </c>
    </row>
    <row r="20">
      <c r="A20" s="26" t="s">
        <v>53</v>
      </c>
    </row>
    <row r="21">
      <c r="A21" s="26" t="s">
        <v>54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2" max="12" width="10.13"/>
  </cols>
  <sheetData>
    <row r="1">
      <c r="A1" s="26" t="s">
        <v>55</v>
      </c>
    </row>
    <row r="2">
      <c r="A2" s="26" t="s">
        <v>56</v>
      </c>
    </row>
    <row r="3">
      <c r="A3" s="26" t="s">
        <v>57</v>
      </c>
    </row>
    <row r="4">
      <c r="A4" s="26" t="s">
        <v>58</v>
      </c>
    </row>
    <row r="5">
      <c r="A5" s="26" t="s">
        <v>59</v>
      </c>
    </row>
    <row r="7">
      <c r="A7" s="64" t="s">
        <v>60</v>
      </c>
    </row>
    <row r="9">
      <c r="A9" s="65"/>
      <c r="B9" s="66">
        <v>2009.0</v>
      </c>
      <c r="C9" s="66">
        <v>2010.0</v>
      </c>
      <c r="D9" s="66">
        <v>2011.0</v>
      </c>
      <c r="E9" s="66">
        <v>2012.0</v>
      </c>
      <c r="F9" s="66">
        <v>2013.0</v>
      </c>
      <c r="G9" s="66">
        <v>2014.0</v>
      </c>
      <c r="H9" s="66">
        <v>2015.0</v>
      </c>
      <c r="I9" s="66">
        <v>2016.0</v>
      </c>
      <c r="J9" s="66">
        <v>2017.0</v>
      </c>
      <c r="K9" s="66">
        <v>2018.0</v>
      </c>
      <c r="L9" s="67">
        <v>2019.0</v>
      </c>
    </row>
    <row r="10">
      <c r="A10" s="68" t="s">
        <v>61</v>
      </c>
      <c r="B10" s="69">
        <v>0.51</v>
      </c>
      <c r="C10" s="69">
        <v>0.46</v>
      </c>
      <c r="D10" s="69">
        <v>0.44</v>
      </c>
      <c r="E10" s="69">
        <v>0.48</v>
      </c>
      <c r="F10" s="69">
        <v>0.54</v>
      </c>
      <c r="G10" s="69">
        <v>0.55</v>
      </c>
      <c r="H10" s="69">
        <v>0.56</v>
      </c>
      <c r="I10" s="69">
        <v>0.61</v>
      </c>
      <c r="J10" s="69">
        <v>0.6</v>
      </c>
      <c r="K10" s="69">
        <v>0.59</v>
      </c>
      <c r="L10" s="70">
        <v>0.59</v>
      </c>
    </row>
    <row r="11">
      <c r="A11" s="68" t="s">
        <v>62</v>
      </c>
      <c r="B11" s="69">
        <v>0.63</v>
      </c>
      <c r="C11" s="69">
        <v>0.59</v>
      </c>
      <c r="D11" s="69">
        <v>0.57</v>
      </c>
      <c r="E11" s="69">
        <v>0.62</v>
      </c>
      <c r="F11" s="69">
        <v>0.71</v>
      </c>
      <c r="G11" s="69">
        <v>0.71</v>
      </c>
      <c r="H11" s="69">
        <v>0.72</v>
      </c>
      <c r="I11" s="69">
        <v>0.74</v>
      </c>
      <c r="J11" s="69">
        <v>0.75</v>
      </c>
      <c r="K11" s="69">
        <v>0.73</v>
      </c>
      <c r="L11" s="70">
        <v>0.72</v>
      </c>
    </row>
    <row r="12">
      <c r="A12" s="68" t="s">
        <v>63</v>
      </c>
      <c r="B12" s="69">
        <v>0.78</v>
      </c>
      <c r="C12" s="69">
        <v>0.74</v>
      </c>
      <c r="D12" s="69">
        <v>0.72</v>
      </c>
      <c r="E12" s="69">
        <v>0.77</v>
      </c>
      <c r="F12" s="69">
        <v>0.84</v>
      </c>
      <c r="G12" s="69">
        <v>0.84</v>
      </c>
      <c r="H12" s="69">
        <v>0.85</v>
      </c>
      <c r="I12" s="69">
        <v>0.87</v>
      </c>
      <c r="J12" s="69">
        <v>0.86</v>
      </c>
      <c r="K12" s="69">
        <v>0.85</v>
      </c>
      <c r="L12" s="70">
        <v>0.84</v>
      </c>
    </row>
    <row r="13">
      <c r="A13" s="68" t="s">
        <v>64</v>
      </c>
      <c r="B13" s="69">
        <v>0.62</v>
      </c>
      <c r="C13" s="69">
        <v>0.63</v>
      </c>
      <c r="D13" s="69">
        <v>0.6</v>
      </c>
      <c r="E13" s="69">
        <v>0.64</v>
      </c>
      <c r="F13" s="69">
        <v>0.71</v>
      </c>
      <c r="G13" s="69">
        <v>0.71</v>
      </c>
      <c r="H13" s="69">
        <v>0.73</v>
      </c>
      <c r="I13" s="69">
        <v>0.75</v>
      </c>
      <c r="J13" s="69">
        <v>0.75</v>
      </c>
      <c r="K13" s="69">
        <v>0.74</v>
      </c>
      <c r="L13" s="70">
        <v>0.73</v>
      </c>
    </row>
    <row r="14">
      <c r="A14" s="68" t="s">
        <v>65</v>
      </c>
      <c r="B14" s="69">
        <v>0.74</v>
      </c>
      <c r="C14" s="69">
        <v>0.74</v>
      </c>
      <c r="D14" s="69">
        <v>0.72</v>
      </c>
      <c r="E14" s="69">
        <v>0.76</v>
      </c>
      <c r="F14" s="69">
        <v>0.82</v>
      </c>
      <c r="G14" s="69">
        <v>0.83</v>
      </c>
      <c r="H14" s="69">
        <v>0.85</v>
      </c>
      <c r="I14" s="69">
        <v>0.86</v>
      </c>
      <c r="J14" s="69">
        <v>0.86</v>
      </c>
      <c r="K14" s="69">
        <v>0.85</v>
      </c>
      <c r="L14" s="70">
        <v>0.85</v>
      </c>
    </row>
    <row r="15">
      <c r="A15" s="68" t="s">
        <v>66</v>
      </c>
      <c r="B15" s="69">
        <v>0.47</v>
      </c>
      <c r="C15" s="69">
        <v>0.36</v>
      </c>
      <c r="D15" s="69">
        <v>0.32</v>
      </c>
      <c r="E15" s="69">
        <v>0.39</v>
      </c>
      <c r="F15" s="69">
        <v>0.49</v>
      </c>
      <c r="G15" s="69">
        <v>0.53</v>
      </c>
      <c r="H15" s="69">
        <v>0.59</v>
      </c>
      <c r="I15" s="69">
        <v>0.62</v>
      </c>
      <c r="J15" s="69">
        <v>0.6</v>
      </c>
      <c r="K15" s="69">
        <v>0.61</v>
      </c>
      <c r="L15" s="70">
        <v>0.6</v>
      </c>
    </row>
    <row r="16">
      <c r="A16" s="68" t="s">
        <v>67</v>
      </c>
      <c r="B16" s="69">
        <v>0.73</v>
      </c>
      <c r="C16" s="69">
        <v>0.69</v>
      </c>
      <c r="D16" s="69">
        <v>0.65</v>
      </c>
      <c r="E16" s="69">
        <v>0.7</v>
      </c>
      <c r="F16" s="69">
        <v>0.76</v>
      </c>
      <c r="G16" s="69">
        <v>0.76</v>
      </c>
      <c r="H16" s="69">
        <v>0.77</v>
      </c>
      <c r="I16" s="69">
        <v>0.79</v>
      </c>
      <c r="J16" s="69">
        <v>0.8</v>
      </c>
      <c r="K16" s="69">
        <v>0.79</v>
      </c>
      <c r="L16" s="70">
        <v>0.79</v>
      </c>
    </row>
    <row r="17">
      <c r="A17" s="68" t="s">
        <v>68</v>
      </c>
      <c r="B17" s="69">
        <v>0.66</v>
      </c>
      <c r="C17" s="69">
        <v>0.67</v>
      </c>
      <c r="D17" s="69">
        <v>0.63</v>
      </c>
      <c r="E17" s="69">
        <v>0.66</v>
      </c>
      <c r="F17" s="69">
        <v>0.72</v>
      </c>
      <c r="G17" s="69">
        <v>0.71</v>
      </c>
      <c r="H17" s="69">
        <v>0.72</v>
      </c>
      <c r="I17" s="69">
        <v>0.73</v>
      </c>
      <c r="J17" s="69">
        <v>0.74</v>
      </c>
      <c r="K17" s="69">
        <v>0.74</v>
      </c>
      <c r="L17" s="70">
        <v>0.75</v>
      </c>
    </row>
    <row r="18">
      <c r="A18" s="68" t="s">
        <v>69</v>
      </c>
      <c r="B18" s="69">
        <v>0.33</v>
      </c>
      <c r="C18" s="69">
        <v>0.23</v>
      </c>
      <c r="D18" s="69">
        <v>0.21</v>
      </c>
      <c r="E18" s="69">
        <v>0.24</v>
      </c>
      <c r="F18" s="69">
        <v>0.31</v>
      </c>
      <c r="G18" s="69">
        <v>0.28</v>
      </c>
      <c r="H18" s="69">
        <v>0.29</v>
      </c>
      <c r="I18" s="69">
        <v>0.4</v>
      </c>
      <c r="J18" s="69">
        <v>0.38</v>
      </c>
      <c r="K18" s="69">
        <v>0.37</v>
      </c>
      <c r="L18" s="70">
        <v>0.36</v>
      </c>
    </row>
    <row r="19">
      <c r="A19" s="68" t="s">
        <v>70</v>
      </c>
      <c r="B19" s="69">
        <v>0.28</v>
      </c>
      <c r="C19" s="69">
        <v>0.23</v>
      </c>
      <c r="D19" s="69">
        <v>0.22</v>
      </c>
      <c r="E19" s="69">
        <v>0.29</v>
      </c>
      <c r="F19" s="69">
        <v>0.39</v>
      </c>
      <c r="G19" s="69">
        <v>0.4</v>
      </c>
      <c r="H19" s="69">
        <v>0.43</v>
      </c>
      <c r="I19" s="69">
        <v>0.48</v>
      </c>
      <c r="J19" s="69">
        <v>0.48</v>
      </c>
      <c r="K19" s="69">
        <v>0.46</v>
      </c>
      <c r="L19" s="70">
        <v>0.45</v>
      </c>
    </row>
    <row r="20">
      <c r="A20" s="71" t="s">
        <v>71</v>
      </c>
      <c r="B20" s="72">
        <v>0.68</v>
      </c>
      <c r="C20" s="72">
        <v>0.67</v>
      </c>
      <c r="D20" s="72">
        <v>0.65</v>
      </c>
      <c r="E20" s="72">
        <v>0.66</v>
      </c>
      <c r="F20" s="72">
        <v>0.62</v>
      </c>
      <c r="G20" s="72">
        <v>0.6</v>
      </c>
      <c r="H20" s="72">
        <v>0.73</v>
      </c>
      <c r="I20" s="72">
        <v>0.68</v>
      </c>
      <c r="J20" s="72">
        <v>0.69</v>
      </c>
      <c r="K20" s="72">
        <v>0.68</v>
      </c>
      <c r="L20" s="73">
        <v>0.67</v>
      </c>
    </row>
  </sheetData>
  <mergeCells count="1">
    <mergeCell ref="A7:I7"/>
  </mergeCells>
  <drawing r:id="rId1"/>
</worksheet>
</file>