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089-119_CM_2xVU13P\GitHub\Cornell_CM_Rev2_HW\Docs\"/>
    </mc:Choice>
  </mc:AlternateContent>
  <xr:revisionPtr revIDLastSave="0" documentId="13_ncr:1_{C7AA4D3C-2913-4B92-BFE5-D393FAF1CD8F}" xr6:coauthVersionLast="47" xr6:coauthVersionMax="47" xr10:uidLastSave="{00000000-0000-0000-0000-000000000000}"/>
  <bookViews>
    <workbookView xWindow="-120" yWindow="-120" windowWidth="29040" windowHeight="15840" xr2:uid="{6256BC04-1D8F-4F6F-98B9-D0B0144E6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J28" i="1"/>
  <c r="I28" i="1"/>
</calcChain>
</file>

<file path=xl/sharedStrings.xml><?xml version="1.0" encoding="utf-8"?>
<sst xmlns="http://schemas.openxmlformats.org/spreadsheetml/2006/main" count="189" uniqueCount="80">
  <si>
    <t>Serial Num</t>
  </si>
  <si>
    <t>FPGA#1</t>
  </si>
  <si>
    <t>FPGA#2</t>
  </si>
  <si>
    <t>VU13P-1</t>
  </si>
  <si>
    <t>VU13P-2</t>
  </si>
  <si>
    <t>TCDS Jumper</t>
  </si>
  <si>
    <t>MIDDLE</t>
  </si>
  <si>
    <t>UP</t>
  </si>
  <si>
    <t>FF 25Gx4</t>
  </si>
  <si>
    <t>FF 25Gx12</t>
  </si>
  <si>
    <t>FF CERN-Bx12</t>
  </si>
  <si>
    <t>FF 14Gx12</t>
  </si>
  <si>
    <t>Last Known Location</t>
  </si>
  <si>
    <t>Sent to BU</t>
  </si>
  <si>
    <t>PSB lab for MCU development</t>
  </si>
  <si>
    <t>x</t>
  </si>
  <si>
    <t>121/22/23</t>
  </si>
  <si>
    <t>125/26/27</t>
  </si>
  <si>
    <t>132/33/34</t>
  </si>
  <si>
    <t>CM201</t>
  </si>
  <si>
    <t>CM202</t>
  </si>
  <si>
    <t>CM203</t>
  </si>
  <si>
    <t>CM204</t>
  </si>
  <si>
    <t>CM205</t>
  </si>
  <si>
    <t>CM206</t>
  </si>
  <si>
    <t>CM207</t>
  </si>
  <si>
    <t>CM208</t>
  </si>
  <si>
    <t>CM209</t>
  </si>
  <si>
    <t>CM210</t>
  </si>
  <si>
    <t>Mated SM</t>
  </si>
  <si>
    <t>SM205</t>
  </si>
  <si>
    <t>CM002</t>
  </si>
  <si>
    <t>SM210</t>
  </si>
  <si>
    <t>VU7P-2</t>
  </si>
  <si>
    <t>SM213</t>
  </si>
  <si>
    <t>CM001</t>
  </si>
  <si>
    <t>SM206</t>
  </si>
  <si>
    <t>VU7P-1</t>
  </si>
  <si>
    <t>not used</t>
  </si>
  <si>
    <t>SM214</t>
  </si>
  <si>
    <t>Charlie's basement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</si>
  <si>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</si>
  <si>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</si>
  <si>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</si>
  <si>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</si>
  <si>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</si>
  <si>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</si>
  <si>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</si>
  <si>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</si>
  <si>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ATLAS board, sent to BU</t>
  </si>
  <si>
    <t>?</t>
  </si>
  <si>
    <t>25Gx4</t>
  </si>
  <si>
    <t>CERN-B</t>
  </si>
  <si>
    <t>14Gx12</t>
  </si>
  <si>
    <t>25Gx12</t>
  </si>
  <si>
    <t>KU15P</t>
  </si>
  <si>
    <t>VU7P</t>
  </si>
  <si>
    <t>none</t>
  </si>
  <si>
    <t>KU15P socket</t>
  </si>
  <si>
    <t>VU7P socket</t>
  </si>
  <si>
    <t>BU?</t>
  </si>
  <si>
    <t>UNUSED FIREFLY</t>
  </si>
  <si>
    <t>EXPECTED TOTAL</t>
  </si>
  <si>
    <t>TOTAL</t>
  </si>
  <si>
    <t>CERN</t>
  </si>
  <si>
    <t>SM204</t>
  </si>
  <si>
    <t>SM208</t>
  </si>
  <si>
    <t>SM212</t>
  </si>
  <si>
    <t>Kansas</t>
  </si>
  <si>
    <t>PSB ATCA Shelf</t>
  </si>
  <si>
    <r>
      <t>13</t>
    </r>
    <r>
      <rPr>
        <sz val="8"/>
        <color rgb="FFFF0000"/>
        <rFont val="Calibri"/>
        <family val="2"/>
        <scheme val="minor"/>
      </rPr>
      <t>rem11</t>
    </r>
  </si>
  <si>
    <r>
      <t>13</t>
    </r>
    <r>
      <rPr>
        <sz val="8"/>
        <color rgb="FFFF0000"/>
        <rFont val="Calibri"/>
        <family val="2"/>
        <scheme val="minor"/>
      </rPr>
      <t>rem13</t>
    </r>
  </si>
  <si>
    <t>add8</t>
  </si>
  <si>
    <t>FPGA#1 sites</t>
  </si>
  <si>
    <t>FPGA#2 sites</t>
  </si>
  <si>
    <t>Board Total</t>
  </si>
  <si>
    <t>MATH INVALID IF ANY RED CELLS ABOVE</t>
  </si>
  <si>
    <r>
      <t>2</t>
    </r>
    <r>
      <rPr>
        <sz val="8"/>
        <color rgb="FFFF0000"/>
        <rFont val="Calibri"/>
        <family val="2"/>
        <scheme val="minor"/>
      </rPr>
      <t>add2</t>
    </r>
  </si>
  <si>
    <t>4 UNALLOCATED CM009=2 CM008=2</t>
  </si>
  <si>
    <t>CERN?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</si>
</sst>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2D89-70F6-4724-A1BD-0DE40BD38A6F}">
  <dimension ref="A1:AC34"/>
  <sheetViews>
    <sheetView tabSelected="1" workbookViewId="0">
      <selection activeCell="D29" sqref="D29"/>
    </sheetView>
  </sheetViews>
  <sheetFormatPr defaultRowHeight="15" x14ac:dyDescent="0.25"/>
  <cols>
    <col min="1" max="1" width="8" style="1" customWidth="1"/>
    <col min="2" max="2" width="20.5703125" style="1" customWidth="1"/>
    <col min="3" max="3" width="7.42578125" style="1" customWidth="1"/>
    <col min="4" max="5" width="9.7109375" style="1" customWidth="1"/>
    <col min="6" max="6" width="1.42578125" style="5" customWidth="1"/>
    <col min="7" max="7" width="9.7109375" style="1" customWidth="1"/>
    <col min="8" max="8" width="1.42578125" style="5" customWidth="1"/>
    <col min="9" max="11" width="8.7109375" style="1" customWidth="1"/>
    <col min="12" max="12" width="9.7109375" style="1" customWidth="1"/>
    <col min="13" max="13" width="1.42578125" style="5" customWidth="1"/>
    <col min="14" max="14" width="7.7109375" style="1" customWidth="1"/>
    <col min="15" max="15" width="6.7109375" style="1" customWidth="1"/>
    <col min="16" max="16" width="7.7109375" style="1" customWidth="1"/>
    <col min="17" max="19" width="6.7109375" style="1" customWidth="1"/>
    <col min="20" max="20" width="7.7109375" style="1" customWidth="1"/>
    <col min="21" max="21" width="1.42578125" style="5" customWidth="1"/>
    <col min="22" max="22" width="7.7109375" customWidth="1"/>
    <col min="23" max="23" width="6.7109375" customWidth="1"/>
    <col min="24" max="24" width="7.7109375" customWidth="1"/>
    <col min="25" max="27" width="6.7109375" customWidth="1"/>
    <col min="28" max="28" width="7.7109375" customWidth="1"/>
    <col min="29" max="29" width="1.42578125" style="5" customWidth="1"/>
  </cols>
  <sheetData>
    <row r="1" spans="1:29" x14ac:dyDescent="0.25">
      <c r="I1" s="6" t="s">
        <v>75</v>
      </c>
      <c r="N1" s="6" t="s">
        <v>73</v>
      </c>
      <c r="V1" s="6" t="s">
        <v>74</v>
      </c>
    </row>
    <row r="2" spans="1:29" x14ac:dyDescent="0.25">
      <c r="A2" s="2" t="s">
        <v>0</v>
      </c>
      <c r="B2" s="2" t="s">
        <v>12</v>
      </c>
      <c r="C2" s="2" t="s">
        <v>29</v>
      </c>
      <c r="D2" s="2" t="s">
        <v>1</v>
      </c>
      <c r="E2" s="2" t="s">
        <v>2</v>
      </c>
      <c r="F2" s="4"/>
      <c r="G2" s="2" t="s">
        <v>5</v>
      </c>
      <c r="H2" s="4"/>
      <c r="I2" s="2" t="s">
        <v>8</v>
      </c>
      <c r="J2" s="2" t="s">
        <v>9</v>
      </c>
      <c r="K2" s="2" t="s">
        <v>11</v>
      </c>
      <c r="L2" s="2" t="s">
        <v>10</v>
      </c>
      <c r="M2" s="4"/>
      <c r="N2" s="2" t="s">
        <v>16</v>
      </c>
      <c r="O2" s="2">
        <v>124</v>
      </c>
      <c r="P2" s="2" t="s">
        <v>17</v>
      </c>
      <c r="Q2" s="2">
        <v>128</v>
      </c>
      <c r="R2" s="2">
        <v>129</v>
      </c>
      <c r="S2" s="2">
        <v>130</v>
      </c>
      <c r="T2" s="2" t="s">
        <v>18</v>
      </c>
      <c r="U2" s="4"/>
      <c r="V2" s="2" t="s">
        <v>16</v>
      </c>
      <c r="W2" s="2">
        <v>124</v>
      </c>
      <c r="X2" s="2" t="s">
        <v>17</v>
      </c>
      <c r="Y2" s="2">
        <v>128</v>
      </c>
      <c r="Z2" s="2">
        <v>129</v>
      </c>
      <c r="AA2" s="2">
        <v>130</v>
      </c>
      <c r="AB2" s="2" t="s">
        <v>18</v>
      </c>
      <c r="AC2" s="4"/>
    </row>
    <row r="3" spans="1:29" x14ac:dyDescent="0.25">
      <c r="A3" s="2" t="s">
        <v>19</v>
      </c>
      <c r="B3" s="2" t="s">
        <v>13</v>
      </c>
      <c r="C3" s="2"/>
      <c r="D3" s="2" t="s">
        <v>3</v>
      </c>
      <c r="E3" s="2" t="s">
        <v>15</v>
      </c>
      <c r="F3" s="4"/>
      <c r="G3" s="2"/>
      <c r="H3" s="4"/>
      <c r="I3" s="2">
        <v>1</v>
      </c>
      <c r="J3" s="2"/>
      <c r="K3" s="2"/>
      <c r="L3" s="2">
        <v>1</v>
      </c>
      <c r="M3" s="4"/>
      <c r="N3" s="2"/>
      <c r="O3" s="2"/>
      <c r="P3" s="2"/>
      <c r="Q3" s="2"/>
      <c r="R3" s="2"/>
      <c r="S3" s="2"/>
      <c r="T3" s="2"/>
      <c r="U3" s="4"/>
      <c r="V3" s="2"/>
      <c r="W3" s="2"/>
      <c r="X3" s="2"/>
      <c r="Y3" s="2"/>
      <c r="Z3" s="2"/>
      <c r="AA3" s="2"/>
      <c r="AB3" s="2"/>
      <c r="AC3" s="4"/>
    </row>
    <row r="4" spans="1:29" x14ac:dyDescent="0.25">
      <c r="A4" s="2" t="s">
        <v>20</v>
      </c>
      <c r="B4" s="2" t="s">
        <v>14</v>
      </c>
      <c r="C4" s="2" t="s">
        <v>57</v>
      </c>
      <c r="D4" s="2" t="s">
        <v>15</v>
      </c>
      <c r="E4" s="2" t="s">
        <v>15</v>
      </c>
      <c r="F4" s="4"/>
      <c r="G4" s="2"/>
      <c r="H4" s="4"/>
      <c r="I4" s="2">
        <v>1</v>
      </c>
      <c r="J4" s="2"/>
      <c r="K4" s="2">
        <v>1</v>
      </c>
      <c r="L4" s="2"/>
      <c r="M4" s="4"/>
      <c r="N4" s="2"/>
      <c r="O4" s="2"/>
      <c r="P4" s="2"/>
      <c r="Q4" s="2"/>
      <c r="R4" s="2"/>
      <c r="S4" s="2"/>
      <c r="T4" s="2"/>
      <c r="U4" s="4"/>
      <c r="V4" s="2"/>
      <c r="W4" s="2"/>
      <c r="X4" s="2"/>
      <c r="Y4" s="2"/>
      <c r="Z4" s="2"/>
      <c r="AA4" s="2"/>
      <c r="AB4" s="2"/>
      <c r="AC4" s="4"/>
    </row>
    <row r="5" spans="1:29" x14ac:dyDescent="0.25">
      <c r="A5" s="2" t="s">
        <v>21</v>
      </c>
      <c r="B5" s="2" t="s">
        <v>69</v>
      </c>
      <c r="C5" s="2" t="s">
        <v>30</v>
      </c>
      <c r="D5" s="2" t="s">
        <v>3</v>
      </c>
      <c r="E5" s="2" t="s">
        <v>3</v>
      </c>
      <c r="F5" s="4"/>
      <c r="G5" s="2" t="s">
        <v>6</v>
      </c>
      <c r="H5" s="4"/>
      <c r="I5" s="2">
        <v>8</v>
      </c>
      <c r="J5" s="2"/>
      <c r="K5" s="2"/>
      <c r="L5" s="2">
        <v>6</v>
      </c>
      <c r="M5" s="4"/>
      <c r="N5" s="2" t="s">
        <v>52</v>
      </c>
      <c r="O5" s="2" t="s">
        <v>51</v>
      </c>
      <c r="P5" s="2" t="s">
        <v>52</v>
      </c>
      <c r="Q5" s="2" t="s">
        <v>51</v>
      </c>
      <c r="R5" s="2" t="s">
        <v>51</v>
      </c>
      <c r="S5" s="2" t="s">
        <v>51</v>
      </c>
      <c r="T5" s="2" t="s">
        <v>52</v>
      </c>
      <c r="U5" s="4"/>
      <c r="V5" s="2" t="s">
        <v>52</v>
      </c>
      <c r="W5" s="2" t="s">
        <v>51</v>
      </c>
      <c r="X5" s="2" t="s">
        <v>52</v>
      </c>
      <c r="Y5" s="2" t="s">
        <v>51</v>
      </c>
      <c r="Z5" s="2" t="s">
        <v>51</v>
      </c>
      <c r="AA5" s="2" t="s">
        <v>51</v>
      </c>
      <c r="AB5" s="2" t="s">
        <v>52</v>
      </c>
      <c r="AC5" s="4"/>
    </row>
    <row r="6" spans="1:29" x14ac:dyDescent="0.25">
      <c r="A6" s="2" t="s">
        <v>22</v>
      </c>
      <c r="B6" s="2" t="s">
        <v>40</v>
      </c>
      <c r="C6" s="2" t="s">
        <v>57</v>
      </c>
      <c r="D6" s="2" t="s">
        <v>4</v>
      </c>
      <c r="E6" s="2" t="s">
        <v>15</v>
      </c>
      <c r="F6" s="4"/>
      <c r="G6" s="2" t="s">
        <v>7</v>
      </c>
      <c r="H6" s="4"/>
      <c r="I6" s="2">
        <v>0</v>
      </c>
      <c r="J6" s="2">
        <v>2</v>
      </c>
      <c r="K6" s="2"/>
      <c r="L6" s="2"/>
      <c r="M6" s="4"/>
      <c r="N6" s="2"/>
      <c r="O6" s="2"/>
      <c r="P6" s="2" t="s">
        <v>54</v>
      </c>
      <c r="Q6" s="2"/>
      <c r="R6" s="2"/>
      <c r="S6" s="2"/>
      <c r="T6" s="2" t="s">
        <v>54</v>
      </c>
      <c r="U6" s="4"/>
      <c r="V6" s="2"/>
      <c r="W6" s="2"/>
      <c r="X6" s="2"/>
      <c r="Y6" s="2"/>
      <c r="Z6" s="2"/>
      <c r="AA6" s="2"/>
      <c r="AB6" s="2"/>
      <c r="AC6" s="4"/>
    </row>
    <row r="7" spans="1:29" x14ac:dyDescent="0.25">
      <c r="A7" s="2" t="s">
        <v>23</v>
      </c>
      <c r="B7" s="2" t="s">
        <v>64</v>
      </c>
      <c r="C7" s="2" t="s">
        <v>34</v>
      </c>
      <c r="D7" s="2" t="s">
        <v>3</v>
      </c>
      <c r="E7" s="2" t="s">
        <v>3</v>
      </c>
      <c r="F7" s="4"/>
      <c r="G7" s="2" t="s">
        <v>6</v>
      </c>
      <c r="H7" s="4"/>
      <c r="I7" s="2" t="s">
        <v>77</v>
      </c>
      <c r="J7" s="2"/>
      <c r="K7" s="2"/>
      <c r="L7" s="2">
        <v>2</v>
      </c>
      <c r="M7" s="4"/>
      <c r="N7" s="2"/>
      <c r="O7" s="2" t="s">
        <v>51</v>
      </c>
      <c r="P7" s="2" t="s">
        <v>52</v>
      </c>
      <c r="Q7" s="2"/>
      <c r="R7" s="3" t="s">
        <v>51</v>
      </c>
      <c r="S7" s="2"/>
      <c r="T7" s="2"/>
      <c r="U7" s="4"/>
      <c r="V7" s="2"/>
      <c r="W7" s="2" t="s">
        <v>51</v>
      </c>
      <c r="X7" s="2" t="s">
        <v>52</v>
      </c>
      <c r="Y7" s="2"/>
      <c r="Z7" s="3" t="s">
        <v>51</v>
      </c>
      <c r="AA7" s="2"/>
      <c r="AB7" s="2"/>
      <c r="AC7" s="4"/>
    </row>
    <row r="8" spans="1:29" x14ac:dyDescent="0.25">
      <c r="A8" s="2" t="s">
        <v>24</v>
      </c>
      <c r="B8" s="2" t="s">
        <v>40</v>
      </c>
      <c r="C8" s="2" t="s">
        <v>67</v>
      </c>
      <c r="D8" s="2" t="s">
        <v>3</v>
      </c>
      <c r="E8" s="2" t="s">
        <v>3</v>
      </c>
      <c r="F8" s="4"/>
      <c r="G8" s="2" t="s">
        <v>6</v>
      </c>
      <c r="H8" s="4"/>
      <c r="I8" s="3" t="s">
        <v>72</v>
      </c>
      <c r="J8" s="2"/>
      <c r="K8" s="2"/>
      <c r="L8" s="2"/>
      <c r="M8" s="4"/>
      <c r="N8" s="2"/>
      <c r="O8" s="3" t="s">
        <v>51</v>
      </c>
      <c r="P8" s="2"/>
      <c r="Q8" s="3" t="s">
        <v>51</v>
      </c>
      <c r="R8" s="3" t="s">
        <v>51</v>
      </c>
      <c r="S8" s="3" t="s">
        <v>51</v>
      </c>
      <c r="T8" s="2"/>
      <c r="U8" s="4"/>
      <c r="W8" s="3" t="s">
        <v>51</v>
      </c>
      <c r="Y8" s="3" t="s">
        <v>51</v>
      </c>
      <c r="Z8" s="3" t="s">
        <v>51</v>
      </c>
      <c r="AA8" s="3" t="s">
        <v>51</v>
      </c>
      <c r="AC8" s="4"/>
    </row>
    <row r="9" spans="1:29" x14ac:dyDescent="0.25">
      <c r="A9" s="2" t="s">
        <v>25</v>
      </c>
      <c r="B9" s="2" t="s">
        <v>13</v>
      </c>
      <c r="C9" s="2"/>
      <c r="D9" s="2" t="s">
        <v>3</v>
      </c>
      <c r="E9" s="2" t="s">
        <v>3</v>
      </c>
      <c r="F9" s="4"/>
      <c r="G9" s="2" t="s">
        <v>6</v>
      </c>
      <c r="H9" s="4"/>
      <c r="I9" s="2">
        <v>0</v>
      </c>
      <c r="J9" s="2"/>
      <c r="K9" s="2"/>
      <c r="L9" s="2">
        <v>2</v>
      </c>
      <c r="M9" s="4"/>
      <c r="N9" s="2"/>
      <c r="O9" s="2"/>
      <c r="P9" s="2" t="s">
        <v>52</v>
      </c>
      <c r="Q9" s="2"/>
      <c r="R9" s="2"/>
      <c r="S9" s="2"/>
      <c r="T9" s="2"/>
      <c r="U9" s="4"/>
      <c r="X9" s="2" t="s">
        <v>52</v>
      </c>
      <c r="AC9" s="4"/>
    </row>
    <row r="10" spans="1:29" x14ac:dyDescent="0.25">
      <c r="A10" s="2" t="s">
        <v>26</v>
      </c>
      <c r="B10" s="2" t="s">
        <v>40</v>
      </c>
      <c r="C10" s="2" t="s">
        <v>66</v>
      </c>
      <c r="D10" s="2" t="s">
        <v>3</v>
      </c>
      <c r="E10" s="2" t="s">
        <v>3</v>
      </c>
      <c r="F10" s="4"/>
      <c r="G10" s="2" t="s">
        <v>6</v>
      </c>
      <c r="H10" s="4"/>
      <c r="I10" s="3" t="s">
        <v>72</v>
      </c>
      <c r="J10" s="2"/>
      <c r="K10" s="2"/>
      <c r="L10" s="2"/>
      <c r="M10" s="4"/>
      <c r="N10" s="2"/>
      <c r="O10" s="3" t="s">
        <v>51</v>
      </c>
      <c r="P10" s="2"/>
      <c r="Q10" s="3" t="s">
        <v>51</v>
      </c>
      <c r="R10" s="3" t="s">
        <v>51</v>
      </c>
      <c r="S10" s="3" t="s">
        <v>51</v>
      </c>
      <c r="T10" s="2"/>
      <c r="U10" s="4"/>
      <c r="W10" s="3" t="s">
        <v>51</v>
      </c>
      <c r="Y10" s="3" t="s">
        <v>51</v>
      </c>
      <c r="Z10" s="3" t="s">
        <v>51</v>
      </c>
      <c r="AA10" s="3" t="s">
        <v>51</v>
      </c>
      <c r="AC10" s="4"/>
    </row>
    <row r="11" spans="1:29" x14ac:dyDescent="0.25">
      <c r="A11" s="2" t="s">
        <v>27</v>
      </c>
      <c r="B11" s="2" t="s">
        <v>64</v>
      </c>
      <c r="C11" s="2" t="s">
        <v>39</v>
      </c>
      <c r="D11" s="2" t="s">
        <v>4</v>
      </c>
      <c r="E11" s="2" t="s">
        <v>4</v>
      </c>
      <c r="F11" s="4"/>
      <c r="G11" s="2" t="s">
        <v>6</v>
      </c>
      <c r="H11" s="4"/>
      <c r="I11" s="2" t="s">
        <v>77</v>
      </c>
      <c r="J11" s="2"/>
      <c r="K11" s="2">
        <v>1</v>
      </c>
      <c r="L11" s="2"/>
      <c r="M11" s="4"/>
      <c r="N11" s="2"/>
      <c r="O11" s="2" t="s">
        <v>51</v>
      </c>
      <c r="P11" s="2" t="s">
        <v>53</v>
      </c>
      <c r="Q11" s="2"/>
      <c r="R11" s="3" t="s">
        <v>51</v>
      </c>
      <c r="S11" s="2"/>
      <c r="T11" s="2"/>
      <c r="U11" s="4"/>
      <c r="W11" s="2" t="s">
        <v>51</v>
      </c>
      <c r="Z11" s="3" t="s">
        <v>51</v>
      </c>
      <c r="AC11" s="4"/>
    </row>
    <row r="12" spans="1:29" x14ac:dyDescent="0.25">
      <c r="A12" s="2" t="s">
        <v>28</v>
      </c>
      <c r="B12" s="2" t="s">
        <v>40</v>
      </c>
      <c r="C12" s="2" t="s">
        <v>65</v>
      </c>
      <c r="D12" s="2" t="s">
        <v>4</v>
      </c>
      <c r="E12" s="2" t="s">
        <v>4</v>
      </c>
      <c r="F12" s="4"/>
      <c r="G12" s="2" t="s">
        <v>6</v>
      </c>
      <c r="H12" s="4"/>
      <c r="I12" s="3" t="s">
        <v>72</v>
      </c>
      <c r="J12" s="2"/>
      <c r="K12" s="2"/>
      <c r="L12" s="2"/>
      <c r="M12" s="4"/>
      <c r="N12" s="2"/>
      <c r="O12" s="3" t="s">
        <v>51</v>
      </c>
      <c r="P12" s="2"/>
      <c r="Q12" s="3" t="s">
        <v>51</v>
      </c>
      <c r="R12" s="3" t="s">
        <v>51</v>
      </c>
      <c r="S12" s="3" t="s">
        <v>51</v>
      </c>
      <c r="T12" s="2"/>
      <c r="U12" s="4"/>
      <c r="W12" s="3" t="s">
        <v>51</v>
      </c>
      <c r="Y12" s="3" t="s">
        <v>51</v>
      </c>
      <c r="Z12" s="3" t="s">
        <v>51</v>
      </c>
      <c r="AA12" s="3" t="s">
        <v>51</v>
      </c>
      <c r="AC12" s="4"/>
    </row>
    <row r="13" spans="1:29" x14ac:dyDescent="0.25">
      <c r="A13" s="2"/>
      <c r="B13" s="2"/>
      <c r="C13" s="2"/>
      <c r="D13" s="2"/>
      <c r="E13" s="2"/>
      <c r="F13" s="4"/>
      <c r="G13" s="2"/>
      <c r="H13" s="4"/>
      <c r="I13" s="2"/>
      <c r="J13" s="2"/>
      <c r="K13" s="2"/>
      <c r="L13" s="2"/>
      <c r="M13" s="4"/>
      <c r="N13" s="2"/>
      <c r="O13" s="2"/>
      <c r="P13" s="2"/>
      <c r="Q13" s="2"/>
      <c r="R13" s="2"/>
      <c r="S13" s="2"/>
      <c r="T13" s="2"/>
      <c r="U13" s="4"/>
      <c r="AC13" s="4"/>
    </row>
    <row r="14" spans="1:29" x14ac:dyDescent="0.25">
      <c r="A14" s="2"/>
      <c r="B14" s="2"/>
      <c r="C14" s="2"/>
      <c r="D14" s="2"/>
      <c r="E14" s="2"/>
      <c r="F14" s="4"/>
      <c r="G14" s="2"/>
      <c r="H14" s="4"/>
      <c r="I14" s="2"/>
      <c r="J14" s="2"/>
      <c r="K14" s="2"/>
      <c r="L14" s="2"/>
      <c r="M14" s="4"/>
      <c r="N14" s="2"/>
      <c r="O14" s="2"/>
      <c r="P14" s="2"/>
      <c r="Q14" s="2"/>
      <c r="R14" s="2"/>
      <c r="S14" s="2"/>
      <c r="T14" s="2"/>
      <c r="U14" s="4"/>
      <c r="AC14" s="4"/>
    </row>
    <row r="15" spans="1:29" x14ac:dyDescent="0.25">
      <c r="A15" s="2" t="s">
        <v>35</v>
      </c>
      <c r="B15" s="2" t="s">
        <v>68</v>
      </c>
      <c r="C15" s="2" t="s">
        <v>36</v>
      </c>
      <c r="D15" s="2"/>
      <c r="E15" s="2" t="s">
        <v>37</v>
      </c>
      <c r="F15" s="4"/>
      <c r="G15" s="2" t="s">
        <v>38</v>
      </c>
      <c r="H15" s="4"/>
      <c r="I15" s="2">
        <v>1</v>
      </c>
      <c r="J15" s="2"/>
      <c r="K15" s="2"/>
      <c r="L15" s="2">
        <v>1</v>
      </c>
      <c r="M15" s="4"/>
      <c r="N15" s="2"/>
      <c r="O15" s="2"/>
      <c r="P15" s="2"/>
      <c r="Q15" s="2"/>
      <c r="R15" s="2"/>
      <c r="S15" s="2"/>
      <c r="T15" s="2"/>
      <c r="U15" s="4"/>
      <c r="AC15" s="4"/>
    </row>
    <row r="16" spans="1:29" x14ac:dyDescent="0.25">
      <c r="A16" s="2" t="s">
        <v>31</v>
      </c>
      <c r="B16" s="2" t="s">
        <v>69</v>
      </c>
      <c r="C16" s="2" t="s">
        <v>32</v>
      </c>
      <c r="D16" s="2" t="s">
        <v>15</v>
      </c>
      <c r="E16" s="2" t="s">
        <v>33</v>
      </c>
      <c r="F16" s="4"/>
      <c r="G16" s="2" t="s">
        <v>38</v>
      </c>
      <c r="H16" s="4"/>
      <c r="I16" s="2">
        <v>8</v>
      </c>
      <c r="J16" s="2"/>
      <c r="K16" s="2"/>
      <c r="L16" s="2"/>
      <c r="M16" s="4"/>
      <c r="N16" s="2"/>
      <c r="O16" s="2"/>
      <c r="P16" s="2"/>
      <c r="Q16" s="2"/>
      <c r="R16" s="2"/>
      <c r="S16" s="2"/>
      <c r="T16" s="2"/>
      <c r="U16" s="4"/>
      <c r="AC16" s="4"/>
    </row>
    <row r="17" spans="1:29" x14ac:dyDescent="0.25">
      <c r="A17" s="2" t="s">
        <v>41</v>
      </c>
      <c r="B17" s="2" t="s">
        <v>40</v>
      </c>
      <c r="C17" s="2" t="s">
        <v>57</v>
      </c>
      <c r="D17" s="2" t="s">
        <v>58</v>
      </c>
      <c r="E17" s="2" t="s">
        <v>59</v>
      </c>
      <c r="F17" s="4"/>
      <c r="G17" s="2"/>
      <c r="H17" s="4"/>
      <c r="I17" s="2">
        <v>3</v>
      </c>
      <c r="J17" s="2"/>
      <c r="K17" s="2">
        <v>1</v>
      </c>
      <c r="L17" s="2"/>
      <c r="M17" s="4"/>
      <c r="N17" s="2"/>
      <c r="O17" s="2"/>
      <c r="P17" s="2"/>
      <c r="Q17" s="2"/>
      <c r="R17" s="2"/>
      <c r="S17" s="2"/>
      <c r="T17" s="2"/>
      <c r="U17" s="4"/>
      <c r="AC17" s="4"/>
    </row>
    <row r="18" spans="1:29" x14ac:dyDescent="0.25">
      <c r="A18" s="2" t="s">
        <v>42</v>
      </c>
      <c r="B18" s="2" t="s">
        <v>60</v>
      </c>
      <c r="C18" s="2" t="s">
        <v>50</v>
      </c>
      <c r="D18" s="2"/>
      <c r="E18" s="2" t="s">
        <v>56</v>
      </c>
      <c r="F18" s="4"/>
      <c r="G18" s="2"/>
      <c r="H18" s="4"/>
      <c r="I18" s="2">
        <v>8</v>
      </c>
      <c r="J18" s="2"/>
      <c r="K18" s="2">
        <v>1</v>
      </c>
      <c r="L18" s="2"/>
      <c r="M18" s="4"/>
      <c r="N18" s="2"/>
      <c r="O18" s="2"/>
      <c r="P18" s="2"/>
      <c r="Q18" s="2"/>
      <c r="R18" s="2"/>
      <c r="S18" s="2"/>
      <c r="T18" s="2"/>
      <c r="U18" s="4"/>
      <c r="AC18" s="4"/>
    </row>
    <row r="19" spans="1:29" x14ac:dyDescent="0.25">
      <c r="A19" s="2" t="s">
        <v>43</v>
      </c>
      <c r="B19" s="2" t="s">
        <v>40</v>
      </c>
      <c r="C19" s="2" t="s">
        <v>57</v>
      </c>
      <c r="D19" s="2" t="s">
        <v>55</v>
      </c>
      <c r="E19" s="2" t="s">
        <v>56</v>
      </c>
      <c r="F19" s="4"/>
      <c r="G19" s="2"/>
      <c r="H19" s="4"/>
      <c r="I19" s="2" t="s">
        <v>71</v>
      </c>
      <c r="J19" s="2"/>
      <c r="K19" s="2">
        <v>4</v>
      </c>
      <c r="L19" s="2"/>
      <c r="M19" s="4"/>
      <c r="N19" s="2"/>
      <c r="O19" s="2"/>
      <c r="P19" s="2"/>
      <c r="Q19" s="2"/>
      <c r="R19" s="2"/>
      <c r="S19" s="2"/>
      <c r="T19" s="2"/>
      <c r="U19" s="4"/>
      <c r="AC19" s="4"/>
    </row>
    <row r="20" spans="1:29" x14ac:dyDescent="0.25">
      <c r="A20" s="2" t="s">
        <v>44</v>
      </c>
      <c r="B20" s="2" t="s">
        <v>49</v>
      </c>
      <c r="C20" s="2"/>
      <c r="D20" s="2" t="s">
        <v>55</v>
      </c>
      <c r="E20" s="2" t="s">
        <v>56</v>
      </c>
      <c r="F20" s="4"/>
      <c r="G20" s="2"/>
      <c r="H20" s="4"/>
      <c r="I20" s="2">
        <v>3</v>
      </c>
      <c r="J20" s="2"/>
      <c r="K20" s="2">
        <v>3</v>
      </c>
      <c r="L20" s="2"/>
      <c r="M20" s="4"/>
      <c r="N20" s="2"/>
      <c r="O20" s="2"/>
      <c r="P20" s="2"/>
      <c r="Q20" s="2"/>
      <c r="R20" s="2"/>
      <c r="S20" s="2"/>
      <c r="T20" s="2"/>
      <c r="U20" s="4"/>
      <c r="AC20" s="4"/>
    </row>
    <row r="21" spans="1:29" x14ac:dyDescent="0.25">
      <c r="A21" s="2" t="s">
        <v>45</v>
      </c>
      <c r="B21" s="2" t="s">
        <v>79</v>
      </c>
      <c r="C21" s="2" t="s">
        <v>57</v>
      </c>
      <c r="D21" s="2" t="s">
        <v>55</v>
      </c>
      <c r="E21" s="2" t="s">
        <v>56</v>
      </c>
      <c r="F21" s="4"/>
      <c r="G21" s="2"/>
      <c r="H21" s="4"/>
      <c r="I21" s="2"/>
      <c r="J21" s="2"/>
      <c r="K21" s="2"/>
      <c r="L21" s="2"/>
      <c r="M21" s="4"/>
      <c r="N21" s="2"/>
      <c r="O21" s="2"/>
      <c r="P21" s="2"/>
      <c r="Q21" s="2"/>
      <c r="R21" s="2"/>
      <c r="S21" s="2"/>
      <c r="T21" s="2"/>
      <c r="U21" s="4"/>
      <c r="AC21" s="4"/>
    </row>
    <row r="22" spans="1:29" x14ac:dyDescent="0.25">
      <c r="A22" s="2" t="s">
        <v>46</v>
      </c>
      <c r="B22" s="2" t="s">
        <v>40</v>
      </c>
      <c r="C22" s="2" t="s">
        <v>57</v>
      </c>
      <c r="D22" s="2" t="s">
        <v>55</v>
      </c>
      <c r="E22" s="2" t="s">
        <v>56</v>
      </c>
      <c r="F22" s="4"/>
      <c r="G22" s="2"/>
      <c r="H22" s="4"/>
      <c r="I22" s="2">
        <v>2</v>
      </c>
      <c r="J22" s="2"/>
      <c r="K22" s="2">
        <v>1</v>
      </c>
      <c r="L22" s="2"/>
      <c r="M22" s="4"/>
      <c r="N22" s="2"/>
      <c r="O22" s="2"/>
      <c r="P22" s="2"/>
      <c r="Q22" s="2"/>
      <c r="R22" s="2"/>
      <c r="S22" s="2"/>
      <c r="T22" s="2"/>
      <c r="U22" s="4"/>
      <c r="AC22" s="4"/>
    </row>
    <row r="23" spans="1:29" x14ac:dyDescent="0.25">
      <c r="A23" s="2" t="s">
        <v>47</v>
      </c>
      <c r="B23" s="2" t="s">
        <v>40</v>
      </c>
      <c r="C23" s="2" t="s">
        <v>57</v>
      </c>
      <c r="D23" s="2" t="s">
        <v>55</v>
      </c>
      <c r="E23" s="2" t="s">
        <v>56</v>
      </c>
      <c r="F23" s="4"/>
      <c r="G23" s="2"/>
      <c r="H23" s="4"/>
      <c r="I23" s="2" t="s">
        <v>70</v>
      </c>
      <c r="J23" s="2"/>
      <c r="K23" s="2">
        <v>2</v>
      </c>
      <c r="L23" s="2"/>
      <c r="M23" s="4"/>
      <c r="N23" s="2"/>
      <c r="O23" s="2"/>
      <c r="P23" s="2"/>
      <c r="Q23" s="2"/>
      <c r="R23" s="2"/>
      <c r="S23" s="2"/>
      <c r="T23" s="2"/>
      <c r="U23" s="4"/>
      <c r="AC23" s="4"/>
    </row>
    <row r="24" spans="1:29" x14ac:dyDescent="0.25">
      <c r="A24" s="2" t="s">
        <v>48</v>
      </c>
      <c r="B24" s="2" t="s">
        <v>49</v>
      </c>
      <c r="C24" s="2" t="s">
        <v>50</v>
      </c>
      <c r="D24" s="2" t="s">
        <v>55</v>
      </c>
      <c r="E24" s="2" t="s">
        <v>56</v>
      </c>
      <c r="F24" s="4"/>
      <c r="G24" s="2"/>
      <c r="H24" s="4"/>
      <c r="I24" s="2">
        <v>3</v>
      </c>
      <c r="J24" s="2"/>
      <c r="K24" s="2">
        <v>3</v>
      </c>
      <c r="L24" s="2"/>
      <c r="M24" s="4"/>
      <c r="N24" s="2"/>
      <c r="O24" s="2"/>
      <c r="P24" s="2"/>
      <c r="Q24" s="2"/>
      <c r="R24" s="2"/>
      <c r="S24" s="2"/>
      <c r="T24" s="2"/>
      <c r="U24" s="4"/>
      <c r="AC24" s="4"/>
    </row>
    <row r="25" spans="1:29" x14ac:dyDescent="0.25">
      <c r="A25" s="2"/>
      <c r="B25" s="2"/>
      <c r="C25" s="2"/>
      <c r="D25" s="2"/>
      <c r="E25" s="2"/>
      <c r="F25" s="4"/>
      <c r="G25" s="2"/>
      <c r="H25" s="4"/>
      <c r="I25" s="2"/>
      <c r="J25" s="2"/>
      <c r="K25" s="2"/>
      <c r="L25" s="2"/>
      <c r="M25" s="4"/>
      <c r="N25" s="2"/>
      <c r="O25" s="2"/>
      <c r="P25" s="2"/>
      <c r="Q25" s="2"/>
      <c r="R25" s="2"/>
      <c r="S25" s="2"/>
      <c r="T25" s="2"/>
      <c r="U25" s="4"/>
      <c r="AC25" s="4"/>
    </row>
    <row r="26" spans="1:29" x14ac:dyDescent="0.25">
      <c r="A26" s="2"/>
      <c r="B26" s="2"/>
      <c r="C26" s="2"/>
      <c r="D26" s="2"/>
      <c r="E26" s="2"/>
      <c r="F26" s="4"/>
      <c r="G26" s="2"/>
      <c r="H26" s="4"/>
      <c r="I26" s="7" t="s">
        <v>76</v>
      </c>
      <c r="J26" s="2"/>
      <c r="K26" s="2"/>
      <c r="L26" s="2"/>
      <c r="M26" s="4"/>
      <c r="N26" s="2"/>
      <c r="O26" s="2"/>
      <c r="P26" s="2"/>
      <c r="Q26" s="2"/>
      <c r="R26" s="2"/>
      <c r="S26" s="2"/>
      <c r="T26" s="2"/>
      <c r="U26" s="4"/>
      <c r="AC26" s="4"/>
    </row>
    <row r="27" spans="1:29" x14ac:dyDescent="0.25">
      <c r="A27" s="2"/>
      <c r="B27" s="2" t="s">
        <v>61</v>
      </c>
      <c r="D27" s="2"/>
      <c r="E27" s="2"/>
      <c r="F27" s="4"/>
      <c r="G27" s="2"/>
      <c r="H27" s="4"/>
      <c r="I27" s="2">
        <v>1</v>
      </c>
      <c r="J27" s="2"/>
      <c r="K27" s="2"/>
      <c r="L27" s="2">
        <v>7</v>
      </c>
      <c r="M27" s="4"/>
      <c r="N27" s="2"/>
      <c r="O27" s="2"/>
      <c r="P27" s="2"/>
      <c r="Q27" s="2"/>
      <c r="R27" s="2"/>
      <c r="S27" s="2"/>
      <c r="T27" s="2"/>
      <c r="U27" s="4"/>
      <c r="AC27" s="4"/>
    </row>
    <row r="28" spans="1:29" x14ac:dyDescent="0.25">
      <c r="A28" s="2"/>
      <c r="B28" s="2" t="s">
        <v>63</v>
      </c>
      <c r="C28" s="2"/>
      <c r="D28" s="2"/>
      <c r="E28" s="2"/>
      <c r="F28" s="4"/>
      <c r="G28" s="2"/>
      <c r="H28" s="4"/>
      <c r="I28" s="2">
        <f>SUM(I3:I27)</f>
        <v>39</v>
      </c>
      <c r="J28" s="2">
        <f t="shared" ref="J28:L28" si="0">SUM(J3:J27)</f>
        <v>2</v>
      </c>
      <c r="K28" s="2">
        <f t="shared" si="0"/>
        <v>17</v>
      </c>
      <c r="L28" s="2">
        <f t="shared" si="0"/>
        <v>19</v>
      </c>
      <c r="M28" s="4"/>
      <c r="N28" s="2"/>
      <c r="O28" s="2"/>
      <c r="P28" s="2"/>
      <c r="Q28" s="2"/>
      <c r="R28" s="2"/>
      <c r="S28" s="2"/>
      <c r="T28" s="2"/>
      <c r="U28" s="4"/>
      <c r="AC28" s="4"/>
    </row>
    <row r="29" spans="1:29" x14ac:dyDescent="0.25">
      <c r="A29" s="2"/>
      <c r="B29" s="2" t="s">
        <v>62</v>
      </c>
      <c r="C29" s="2"/>
      <c r="D29" s="2"/>
      <c r="E29" s="2"/>
      <c r="F29" s="4"/>
      <c r="G29" s="2"/>
      <c r="H29" s="4"/>
      <c r="I29" s="2">
        <v>75</v>
      </c>
      <c r="J29" s="2">
        <v>3</v>
      </c>
      <c r="K29" s="2">
        <v>22</v>
      </c>
      <c r="L29" s="2">
        <v>19</v>
      </c>
      <c r="M29" s="4"/>
      <c r="N29" s="2"/>
      <c r="O29" s="2"/>
      <c r="P29" s="2"/>
      <c r="Q29" s="2"/>
      <c r="R29" s="2"/>
      <c r="S29" s="2"/>
      <c r="T29" s="2"/>
      <c r="U29" s="4"/>
      <c r="AC29" s="4"/>
    </row>
    <row r="30" spans="1:29" x14ac:dyDescent="0.25">
      <c r="A30" s="2"/>
      <c r="B30" s="2"/>
      <c r="C30" s="2"/>
      <c r="D30" s="2"/>
      <c r="E30" s="2"/>
      <c r="F30" s="4"/>
      <c r="G30" s="2"/>
      <c r="H30" s="4"/>
      <c r="I30" s="2"/>
      <c r="J30" s="2"/>
      <c r="K30" s="2"/>
      <c r="L30" s="2"/>
      <c r="M30" s="4"/>
      <c r="N30" s="2"/>
      <c r="O30" s="2"/>
      <c r="P30" s="2"/>
      <c r="Q30" s="2"/>
      <c r="R30" s="2"/>
      <c r="S30" s="2"/>
      <c r="T30" s="2"/>
      <c r="U30" s="4"/>
      <c r="AC30" s="4"/>
    </row>
    <row r="31" spans="1:29" x14ac:dyDescent="0.25">
      <c r="A31" s="2"/>
      <c r="B31" s="2"/>
      <c r="C31" s="2"/>
      <c r="D31" s="2"/>
      <c r="E31" s="2"/>
      <c r="F31" s="4"/>
      <c r="G31" s="2"/>
      <c r="H31" s="4"/>
      <c r="I31" s="7" t="s">
        <v>78</v>
      </c>
      <c r="J31" s="2"/>
      <c r="K31" s="2"/>
      <c r="L31" s="2"/>
      <c r="M31" s="4"/>
      <c r="N31" s="2"/>
      <c r="O31" s="2"/>
      <c r="P31" s="2"/>
      <c r="Q31" s="2"/>
      <c r="R31" s="2"/>
      <c r="S31" s="2"/>
      <c r="T31" s="2"/>
      <c r="U31" s="4"/>
      <c r="AC31" s="4"/>
    </row>
    <row r="32" spans="1:29" x14ac:dyDescent="0.25">
      <c r="A32" s="2"/>
      <c r="B32" s="2"/>
      <c r="C32" s="2"/>
      <c r="D32" s="2"/>
      <c r="E32" s="2"/>
      <c r="F32" s="4"/>
      <c r="G32" s="2"/>
      <c r="H32" s="4"/>
      <c r="I32" s="2"/>
      <c r="J32" s="2"/>
      <c r="K32" s="2"/>
      <c r="L32" s="2"/>
      <c r="M32" s="4"/>
      <c r="N32" s="2"/>
      <c r="O32" s="2"/>
      <c r="P32" s="2"/>
      <c r="Q32" s="2"/>
      <c r="R32" s="2"/>
      <c r="S32" s="2"/>
      <c r="T32" s="2"/>
      <c r="U32" s="4"/>
      <c r="AC32" s="4"/>
    </row>
    <row r="33" spans="1:29" x14ac:dyDescent="0.25">
      <c r="A33" s="2"/>
      <c r="B33" s="2"/>
      <c r="C33" s="2"/>
      <c r="D33" s="2"/>
      <c r="E33" s="2"/>
      <c r="F33" s="4"/>
      <c r="G33" s="2"/>
      <c r="H33" s="4"/>
      <c r="I33" s="2"/>
      <c r="J33" s="2"/>
      <c r="K33" s="2"/>
      <c r="L33" s="2"/>
      <c r="M33" s="4"/>
      <c r="N33" s="2"/>
      <c r="O33" s="2"/>
      <c r="P33" s="2"/>
      <c r="Q33" s="2"/>
      <c r="R33" s="2"/>
      <c r="S33" s="2"/>
      <c r="T33" s="2"/>
      <c r="U33" s="4"/>
      <c r="AC33" s="4"/>
    </row>
    <row r="34" spans="1:29" x14ac:dyDescent="0.25">
      <c r="A34" s="2"/>
      <c r="B34" s="2"/>
      <c r="C34" s="2"/>
      <c r="D34" s="2"/>
      <c r="E34" s="2"/>
      <c r="F34" s="4"/>
      <c r="G34" s="2"/>
      <c r="H34" s="4"/>
      <c r="I34" s="2"/>
      <c r="J34" s="2"/>
      <c r="K34" s="2"/>
      <c r="L34" s="2"/>
      <c r="M34" s="4"/>
      <c r="N34" s="2"/>
      <c r="O34" s="2"/>
      <c r="P34" s="2"/>
      <c r="Q34" s="2"/>
      <c r="R34" s="2"/>
      <c r="S34" s="2"/>
      <c r="T34" s="2"/>
      <c r="U34" s="4"/>
      <c r="AC34" s="4"/>
    </row>
  </sheetData>
  <printOptions gridLines="1"/>
  <pageMargins left="0.25" right="0.25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cp:lastPrinted>2022-12-07T00:10:07Z</cp:lastPrinted>
  <dcterms:created xsi:type="dcterms:W3CDTF">2022-07-18T13:39:43Z</dcterms:created>
  <dcterms:modified xsi:type="dcterms:W3CDTF">2022-12-12T22:05:23Z</dcterms:modified>
</cp:coreProperties>
</file>