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AD2516DC-55C4-4BE1-A2A0-F07B8A751DA2}" xr6:coauthVersionLast="47" xr6:coauthVersionMax="47" xr10:uidLastSave="{00000000-0000-0000-0000-000000000000}"/>
  <bookViews>
    <workbookView xWindow="1125" yWindow="1125" windowWidth="28815" windowHeight="17745" xr2:uid="{00000000-000D-0000-FFFF-FFFF00000000}"/>
  </bookViews>
  <sheets>
    <sheet name="caravan_body" sheetId="3" r:id="rId1"/>
    <sheet name="-id 配置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C7" i="3"/>
  <c r="F6" i="3"/>
  <c r="C6" i="3"/>
  <c r="F4" i="3" l="1"/>
  <c r="C4" i="3"/>
</calcChain>
</file>

<file path=xl/sharedStrings.xml><?xml version="1.0" encoding="utf-8"?>
<sst xmlns="http://schemas.openxmlformats.org/spreadsheetml/2006/main" count="56" uniqueCount="52">
  <si>
    <t>id</t>
  </si>
  <si>
    <t>name</t>
  </si>
  <si>
    <t>uint key</t>
  </si>
  <si>
    <t>int</t>
  </si>
  <si>
    <t>rank</t>
    <phoneticPr fontId="4" type="noConversion"/>
  </si>
  <si>
    <t>wheel_to_caravan_dis</t>
    <phoneticPr fontId="4" type="noConversion"/>
  </si>
  <si>
    <t>hp</t>
  </si>
  <si>
    <t>cost</t>
    <phoneticPr fontId="4" type="noConversion"/>
  </si>
  <si>
    <t>build_volume</t>
    <phoneticPr fontId="4" type="noConversion"/>
  </si>
  <si>
    <t>uint key</t>
    <phoneticPr fontId="4" type="noConversion"/>
  </si>
  <si>
    <t>string</t>
    <phoneticPr fontId="4" type="noConversion"/>
  </si>
  <si>
    <t>float</t>
    <phoneticPr fontId="4" type="noConversion"/>
  </si>
  <si>
    <t>int</t>
    <phoneticPr fontId="4" type="noConversion"/>
  </si>
  <si>
    <t>车体id</t>
    <phoneticPr fontId="4" type="noConversion"/>
  </si>
  <si>
    <r>
      <rPr>
        <b/>
        <sz val="11"/>
        <color theme="1"/>
        <rFont val="等线"/>
        <family val="3"/>
        <charset val="134"/>
        <scheme val="minor"/>
      </rPr>
      <t>车体名称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0"/>
        <color theme="1"/>
        <rFont val="等线"/>
        <family val="3"/>
        <charset val="134"/>
        <scheme val="minor"/>
      </rPr>
      <t>查localization表id</t>
    </r>
    <phoneticPr fontId="4" type="noConversion"/>
  </si>
  <si>
    <t>备注1</t>
    <phoneticPr fontId="4" type="noConversion"/>
  </si>
  <si>
    <t>备注2</t>
    <phoneticPr fontId="4" type="noConversion"/>
  </si>
  <si>
    <t>unity
resource
name</t>
    <phoneticPr fontId="4" type="noConversion"/>
  </si>
  <si>
    <t>车体耐久</t>
  </si>
  <si>
    <t>蓝图解锁
铜佩消耗</t>
    <phoneticPr fontId="4" type="noConversion"/>
  </si>
  <si>
    <t>构筑体积</t>
    <phoneticPr fontId="4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</si>
  <si>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轮子到车体中心的距离
</t>
    </r>
    <r>
      <rPr>
        <i/>
        <sz val="11"/>
        <color theme="1"/>
        <rFont val="等线"/>
        <family val="3"/>
        <charset val="134"/>
        <scheme val="minor"/>
      </rPr>
      <t>用在装配界面，
调整小车快照的位置</t>
    </r>
    <phoneticPr fontId="4" type="noConversion"/>
  </si>
  <si>
    <t>简易篷车</t>
  </si>
  <si>
    <t>string</t>
    <phoneticPr fontId="5" type="noConversion"/>
  </si>
  <si>
    <t>view</t>
    <phoneticPr fontId="5" type="noConversion"/>
  </si>
  <si>
    <t>weight</t>
    <phoneticPr fontId="4" type="noConversion"/>
  </si>
  <si>
    <r>
      <t xml:space="preserve">车体重量
</t>
    </r>
    <r>
      <rPr>
        <i/>
        <sz val="11"/>
        <color theme="1"/>
        <rFont val="等线"/>
        <family val="3"/>
        <charset val="134"/>
        <scheme val="minor"/>
      </rPr>
      <t>（单位：kg）</t>
    </r>
    <phoneticPr fontId="4" type="noConversion"/>
  </si>
  <si>
    <t>Prefeb</t>
    <phoneticPr fontId="4" type="noConversion"/>
  </si>
  <si>
    <t>work_id</t>
    <phoneticPr fontId="5" type="noConversion"/>
  </si>
  <si>
    <t>uint[]</t>
    <phoneticPr fontId="5" type="noConversion"/>
  </si>
  <si>
    <t>工作/工作位</t>
    <phoneticPr fontId="4" type="noConversion"/>
  </si>
  <si>
    <t>simple</t>
    <phoneticPr fontId="5" type="noConversion"/>
  </si>
  <si>
    <t>第1位</t>
  </si>
  <si>
    <t>第2位</t>
  </si>
  <si>
    <t>第3位</t>
  </si>
  <si>
    <t>第4位</t>
  </si>
  <si>
    <t>第5位</t>
  </si>
  <si>
    <t>10 = car_body</t>
    <phoneticPr fontId="14" type="noConversion"/>
  </si>
  <si>
    <t>第6位</t>
    <phoneticPr fontId="14" type="noConversion"/>
  </si>
  <si>
    <t>11 = 地宫车体</t>
    <phoneticPr fontId="14" type="noConversion"/>
  </si>
  <si>
    <t>12 ~19 = 其他关卡车体</t>
    <phoneticPr fontId="14" type="noConversion"/>
  </si>
  <si>
    <t>编号</t>
    <phoneticPr fontId="14" type="noConversion"/>
  </si>
  <si>
    <t>01 = 玩家基础车体</t>
    <phoneticPr fontId="14" type="noConversion"/>
  </si>
  <si>
    <t>地宫</t>
    <phoneticPr fontId="5" type="noConversion"/>
  </si>
  <si>
    <t>捕奴囚笼</t>
    <phoneticPr fontId="5" type="noConversion"/>
  </si>
  <si>
    <t>镇暴装甲</t>
    <phoneticPr fontId="5" type="noConversion"/>
  </si>
  <si>
    <t>玩家</t>
    <phoneticPr fontId="5" type="noConversion"/>
  </si>
  <si>
    <t>dungeon_01</t>
    <phoneticPr fontId="5" type="noConversion"/>
  </si>
  <si>
    <t>dungeon_02</t>
    <phoneticPr fontId="5" type="noConversion"/>
  </si>
  <si>
    <r>
      <t xml:space="preserve">车体品质
</t>
    </r>
    <r>
      <rPr>
        <i/>
        <sz val="11"/>
        <color theme="1"/>
        <rFont val="等线"/>
        <family val="3"/>
        <charset val="134"/>
        <scheme val="minor"/>
      </rPr>
      <t>先统一默认是0</t>
    </r>
    <phoneticPr fontId="4" type="noConversion"/>
  </si>
  <si>
    <t>车体减伤</t>
    <phoneticPr fontId="5" type="noConversion"/>
  </si>
  <si>
    <t>def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</si>
</sst>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theme="0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 tint="0.499984740745262"/>
      <name val="等线"/>
      <family val="2"/>
      <scheme val="minor"/>
    </font>
    <font>
      <i/>
      <sz val="11"/>
      <color theme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0" fontId="12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11" fillId="0" borderId="0" xfId="0" applyFont="1"/>
    <xf numFmtId="0" fontId="7" fillId="0" borderId="0" xfId="0" applyFont="1"/>
    <xf numFmtId="0" fontId="11" fillId="0" borderId="0" xfId="0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8" fillId="3" borderId="0" xfId="2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6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2 2" xfId="2" xr:uid="{D2489BA3-7AF3-4E35-8F0A-46AEE03BE09D}"/>
    <cellStyle name="常规 2 3" xfId="3" xr:uid="{07A9781D-0780-4010-B29A-B9F5362C9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2D4E-177C-4FB4-ACF4-6C3B8984BA30}">
  <dimension ref="A1:N7"/>
  <sheetViews>
    <sheetView tabSelected="1" zoomScaleNormal="100" workbookViewId="0">
      <pane xSplit="5" ySplit="3" topLeftCell="F4" activePane="bottomRight" state="frozen"/>
      <selection pane="topRight" activeCell="D1" sqref="D1"/>
      <selection pane="bottomLeft" activeCell="A4" sqref="A4"/>
      <selection pane="bottomRight" activeCell="K6" sqref="K6"/>
    </sheetView>
  </sheetViews>
  <sheetFormatPr defaultColWidth="9.125" defaultRowHeight="14.25" x14ac:dyDescent="0.2"/>
  <cols>
    <col min="1" max="1" width="10.5" customWidth="1"/>
    <col min="2" max="2" width="9" style="15" bestFit="1" customWidth="1"/>
    <col min="3" max="3" width="24.875" style="15" bestFit="1" customWidth="1"/>
    <col min="4" max="4" width="10.75" style="16" bestFit="1" customWidth="1"/>
    <col min="5" max="5" width="6.75" style="16" bestFit="1" customWidth="1"/>
    <col min="6" max="6" width="29.75" customWidth="1"/>
    <col min="7" max="7" width="11.25" style="18" bestFit="1" customWidth="1"/>
    <col min="8" max="8" width="16.375" style="15" bestFit="1" customWidth="1"/>
    <col min="9" max="9" width="21.375" bestFit="1" customWidth="1"/>
    <col min="10" max="11" width="9.125" style="15"/>
    <col min="13" max="13" width="12.5" style="4" bestFit="1" customWidth="1"/>
    <col min="14" max="14" width="14.125" style="4" customWidth="1"/>
  </cols>
  <sheetData>
    <row r="1" spans="1:14" s="1" customFormat="1" x14ac:dyDescent="0.2">
      <c r="A1" s="1" t="s">
        <v>0</v>
      </c>
      <c r="B1" s="1" t="s">
        <v>4</v>
      </c>
      <c r="C1" s="1" t="s">
        <v>1</v>
      </c>
      <c r="D1" s="5"/>
      <c r="E1" s="5"/>
      <c r="F1" s="1" t="s">
        <v>24</v>
      </c>
      <c r="G1" s="6"/>
      <c r="H1" s="1" t="s">
        <v>28</v>
      </c>
      <c r="I1" s="1" t="s">
        <v>5</v>
      </c>
      <c r="J1" s="1" t="s">
        <v>6</v>
      </c>
      <c r="K1" s="1" t="s">
        <v>51</v>
      </c>
      <c r="L1" s="1" t="s">
        <v>7</v>
      </c>
      <c r="M1" s="1" t="s">
        <v>8</v>
      </c>
      <c r="N1" s="1" t="s">
        <v>25</v>
      </c>
    </row>
    <row r="2" spans="1:14" s="7" customFormat="1" x14ac:dyDescent="0.2">
      <c r="A2" s="7" t="s">
        <v>2</v>
      </c>
      <c r="B2" s="7" t="s">
        <v>9</v>
      </c>
      <c r="C2" s="7" t="s">
        <v>10</v>
      </c>
      <c r="D2" s="8"/>
      <c r="E2" s="8"/>
      <c r="F2" s="7" t="s">
        <v>23</v>
      </c>
      <c r="G2" s="9"/>
      <c r="H2" s="7" t="s">
        <v>29</v>
      </c>
      <c r="I2" s="7" t="s">
        <v>11</v>
      </c>
      <c r="J2" s="7" t="s">
        <v>3</v>
      </c>
      <c r="K2" s="7" t="s">
        <v>3</v>
      </c>
      <c r="L2" s="2" t="s">
        <v>3</v>
      </c>
      <c r="M2" s="2" t="s">
        <v>12</v>
      </c>
      <c r="N2" s="2" t="s">
        <v>12</v>
      </c>
    </row>
    <row r="3" spans="1:14" s="3" customFormat="1" ht="42.75" x14ac:dyDescent="0.2">
      <c r="A3" s="13" t="s">
        <v>13</v>
      </c>
      <c r="B3" s="14" t="s">
        <v>49</v>
      </c>
      <c r="C3" s="10" t="s">
        <v>14</v>
      </c>
      <c r="D3" s="11" t="s">
        <v>15</v>
      </c>
      <c r="E3" s="11" t="s">
        <v>16</v>
      </c>
      <c r="F3" s="14" t="s">
        <v>27</v>
      </c>
      <c r="G3" s="12" t="s">
        <v>17</v>
      </c>
      <c r="H3" s="14" t="s">
        <v>30</v>
      </c>
      <c r="I3" s="28" t="s">
        <v>21</v>
      </c>
      <c r="J3" s="13" t="s">
        <v>18</v>
      </c>
      <c r="K3" s="13" t="s">
        <v>50</v>
      </c>
      <c r="L3" s="27" t="s">
        <v>19</v>
      </c>
      <c r="M3" s="26" t="s">
        <v>20</v>
      </c>
      <c r="N3" s="25" t="s">
        <v>26</v>
      </c>
    </row>
    <row r="4" spans="1:14" x14ac:dyDescent="0.2">
      <c r="A4">
        <v>100101</v>
      </c>
      <c r="B4" s="15">
        <v>0</v>
      </c>
      <c r="C4" s="15" t="str">
        <f>_xlfn.TEXTJOIN("_",1,"carbody_name",$A4)</f>
        <v>carbody_name_100101</v>
      </c>
      <c r="D4" s="16" t="s">
        <v>22</v>
      </c>
      <c r="E4" s="16" t="s">
        <v>46</v>
      </c>
      <c r="F4" s="17" t="str">
        <f>_xlfn.TEXTJOIN("_",1,"carbody",$A4,G4)</f>
        <v>carbody_100101_simple</v>
      </c>
      <c r="G4" s="18" t="s">
        <v>31</v>
      </c>
      <c r="H4" s="19">
        <v>14001</v>
      </c>
      <c r="I4" s="19">
        <v>1.5</v>
      </c>
      <c r="J4" s="15">
        <v>280</v>
      </c>
      <c r="K4" s="15">
        <v>4</v>
      </c>
      <c r="M4" s="4">
        <v>0</v>
      </c>
      <c r="N4" s="4">
        <v>2000</v>
      </c>
    </row>
    <row r="6" spans="1:14" x14ac:dyDescent="0.2">
      <c r="A6">
        <v>101101</v>
      </c>
      <c r="B6" s="15">
        <v>0</v>
      </c>
      <c r="C6" s="15" t="str">
        <f>_xlfn.TEXTJOIN("_",1,"carbody_name",$A6)</f>
        <v>carbody_name_101101</v>
      </c>
      <c r="D6" s="16" t="s">
        <v>44</v>
      </c>
      <c r="E6" s="16" t="s">
        <v>43</v>
      </c>
      <c r="F6" s="17" t="str">
        <f>_xlfn.TEXTJOIN("_",1,"carbody",$A6,G6)</f>
        <v>carbody_101101_dungeon_01</v>
      </c>
      <c r="G6" s="18" t="s">
        <v>47</v>
      </c>
      <c r="H6" s="19">
        <v>14001</v>
      </c>
      <c r="I6" s="19">
        <v>1.5</v>
      </c>
      <c r="J6" s="15">
        <v>220</v>
      </c>
      <c r="K6" s="15">
        <v>5</v>
      </c>
      <c r="M6" s="4">
        <v>0</v>
      </c>
      <c r="N6" s="4">
        <v>1600</v>
      </c>
    </row>
    <row r="7" spans="1:14" x14ac:dyDescent="0.2">
      <c r="A7">
        <v>101102</v>
      </c>
      <c r="B7" s="15">
        <v>0</v>
      </c>
      <c r="C7" s="15" t="str">
        <f>_xlfn.TEXTJOIN("_",1,"carbody_name",$A7)</f>
        <v>carbody_name_101102</v>
      </c>
      <c r="D7" s="16" t="s">
        <v>45</v>
      </c>
      <c r="E7" s="16" t="s">
        <v>43</v>
      </c>
      <c r="F7" s="17" t="str">
        <f t="shared" ref="F7" si="0">_xlfn.TEXTJOIN("_",1,"carbody",$A7,G7)</f>
        <v>carbody_101102_dungeon_02</v>
      </c>
      <c r="G7" s="18" t="s">
        <v>48</v>
      </c>
      <c r="H7" s="19">
        <v>14001</v>
      </c>
      <c r="I7" s="19">
        <v>1.5</v>
      </c>
      <c r="J7" s="15">
        <v>500</v>
      </c>
      <c r="K7" s="15">
        <v>8</v>
      </c>
      <c r="L7" s="20"/>
      <c r="M7" s="4">
        <v>0</v>
      </c>
      <c r="N7" s="4">
        <v>5000</v>
      </c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450C-32BD-4227-B79A-B9BCBBB08249}">
  <dimension ref="A1:I7"/>
  <sheetViews>
    <sheetView workbookViewId="0">
      <selection activeCell="S13" sqref="S13"/>
    </sheetView>
  </sheetViews>
  <sheetFormatPr defaultColWidth="12.5" defaultRowHeight="14.25" x14ac:dyDescent="0.2"/>
  <cols>
    <col min="1" max="16384" width="12.5" style="22"/>
  </cols>
  <sheetData>
    <row r="1" spans="1:9" s="21" customFormat="1" x14ac:dyDescent="0.2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4" t="s">
        <v>38</v>
      </c>
      <c r="G1" s="22"/>
      <c r="H1" s="22"/>
      <c r="I1" s="22"/>
    </row>
    <row r="2" spans="1:9" x14ac:dyDescent="0.2">
      <c r="A2" s="29" t="s">
        <v>37</v>
      </c>
      <c r="B2" s="30"/>
      <c r="C2" s="29" t="s">
        <v>42</v>
      </c>
      <c r="D2" s="30"/>
      <c r="E2" s="29" t="s">
        <v>41</v>
      </c>
      <c r="F2" s="30"/>
    </row>
    <row r="3" spans="1:9" x14ac:dyDescent="0.2">
      <c r="C3" s="29" t="s">
        <v>39</v>
      </c>
      <c r="D3" s="30"/>
    </row>
    <row r="4" spans="1:9" x14ac:dyDescent="0.2">
      <c r="C4" s="30" t="s">
        <v>40</v>
      </c>
      <c r="D4" s="30"/>
    </row>
    <row r="5" spans="1:9" x14ac:dyDescent="0.2">
      <c r="C5" s="23"/>
    </row>
    <row r="6" spans="1:9" x14ac:dyDescent="0.2">
      <c r="C6" s="23"/>
    </row>
    <row r="7" spans="1:9" x14ac:dyDescent="0.2">
      <c r="C7" s="23"/>
    </row>
  </sheetData>
  <mergeCells count="5">
    <mergeCell ref="A2:B2"/>
    <mergeCell ref="C2:D2"/>
    <mergeCell ref="C3:D3"/>
    <mergeCell ref="C4:D4"/>
    <mergeCell ref="E2:F2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caravan_body</vt:lpstr>
      <vt:lpstr>-id 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2025-02-13T08:40:57Z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1033-12.2.0.16909</vt:lpwstr>
  </property>
</Properties>
</file>