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B406614-70C0-41F4-880E-807C93B6C90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tree specie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799" i="1" l="1"/>
  <c r="H7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N2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<sst xmlns="http://schemas.openxmlformats.org/spreadsheetml/2006/main" count="50" uniqueCount="49">
  <si>
    <t>Tree</t>
  </si>
  <si>
    <t>X</t>
  </si>
  <si>
    <t>Y</t>
  </si>
  <si>
    <t>Diameter</t>
  </si>
  <si>
    <t>Species</t>
  </si>
  <si>
    <t>height</t>
    <phoneticPr fontId="1" type="noConversion"/>
  </si>
  <si>
    <t>暴马子</t>
  </si>
  <si>
    <t>白牛槭</t>
  </si>
  <si>
    <t>臭松</t>
  </si>
  <si>
    <t>椴树</t>
  </si>
  <si>
    <t>枫桦</t>
  </si>
  <si>
    <t>黄菠萝</t>
  </si>
  <si>
    <t>花曲柳</t>
  </si>
  <si>
    <t>红松</t>
  </si>
  <si>
    <t>核桃楸</t>
  </si>
  <si>
    <t>蒙古栎</t>
  </si>
  <si>
    <t>千金榆</t>
  </si>
  <si>
    <t>青楷槭</t>
  </si>
  <si>
    <t>色木槭</t>
  </si>
  <si>
    <t>水曲柳</t>
  </si>
  <si>
    <t>沙松</t>
  </si>
  <si>
    <t>鱼鳞松</t>
  </si>
  <si>
    <t>榆树</t>
  </si>
  <si>
    <r>
      <t>Syringa reticulata</t>
    </r>
    <r>
      <rPr>
        <sz val="10.5"/>
        <color theme="1"/>
        <rFont val="Times New Roman"/>
        <family val="1"/>
      </rPr>
      <t xml:space="preserve"> var. mandshurica (Maxim. Hara)</t>
    </r>
  </si>
  <si>
    <r>
      <t xml:space="preserve">Acer mandshurica </t>
    </r>
    <r>
      <rPr>
        <sz val="10.5"/>
        <color theme="1"/>
        <rFont val="Times New Roman"/>
        <family val="1"/>
      </rPr>
      <t>Maxim</t>
    </r>
    <r>
      <rPr>
        <i/>
        <sz val="10.5"/>
        <color theme="1"/>
        <rFont val="Times New Roman"/>
        <family val="1"/>
      </rPr>
      <t>.</t>
    </r>
  </si>
  <si>
    <r>
      <t>Abies nephrolepis</t>
    </r>
    <r>
      <rPr>
        <sz val="10.5"/>
        <color theme="1"/>
        <rFont val="Times New Roman"/>
        <family val="1"/>
      </rPr>
      <t xml:space="preserve"> (Trautv)</t>
    </r>
    <r>
      <rPr>
        <i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>Maxim.</t>
    </r>
  </si>
  <si>
    <r>
      <t xml:space="preserve">Tilia mandschuria </t>
    </r>
    <r>
      <rPr>
        <sz val="10.5"/>
        <color theme="1"/>
        <rFont val="Times New Roman"/>
        <family val="1"/>
      </rPr>
      <t>Rupr. et Maxim</t>
    </r>
  </si>
  <si>
    <r>
      <t xml:space="preserve">Betula costata </t>
    </r>
    <r>
      <rPr>
        <sz val="10.5"/>
        <color theme="1"/>
        <rFont val="Times New Roman"/>
        <family val="1"/>
      </rPr>
      <t>Trautv.</t>
    </r>
    <phoneticPr fontId="1" type="noConversion"/>
  </si>
  <si>
    <r>
      <t xml:space="preserve">Phellodendron amurense </t>
    </r>
    <r>
      <rPr>
        <sz val="10.5"/>
        <color theme="1"/>
        <rFont val="Times New Roman"/>
        <family val="1"/>
      </rPr>
      <t>Rupr.</t>
    </r>
  </si>
  <si>
    <r>
      <t>Fraxinus rhynchophylla</t>
    </r>
    <r>
      <rPr>
        <sz val="10.5"/>
        <color theme="1"/>
        <rFont val="Times New Roman"/>
        <family val="1"/>
      </rPr>
      <t xml:space="preserve"> Hance.</t>
    </r>
  </si>
  <si>
    <r>
      <t>Pinus koraiensis</t>
    </r>
    <r>
      <rPr>
        <sz val="10.5"/>
        <color theme="1"/>
        <rFont val="Times New Roman"/>
        <family val="1"/>
      </rPr>
      <t xml:space="preserve"> Sieb et Zucc.</t>
    </r>
  </si>
  <si>
    <r>
      <t xml:space="preserve">Juglans mandshurica </t>
    </r>
    <r>
      <rPr>
        <sz val="10.5"/>
        <color theme="1"/>
        <rFont val="Times New Roman"/>
        <family val="1"/>
      </rPr>
      <t>Maxim.</t>
    </r>
  </si>
  <si>
    <r>
      <t>Quercus mongolica</t>
    </r>
    <r>
      <rPr>
        <sz val="10.5"/>
        <color theme="1"/>
        <rFont val="Times New Roman"/>
        <family val="1"/>
      </rPr>
      <t xml:space="preserve"> Fisch.</t>
    </r>
  </si>
  <si>
    <t>水榆花楸（苗榆）</t>
    <phoneticPr fontId="1" type="noConversion"/>
  </si>
  <si>
    <t>Sorbus alnifolia (Sieb. et Zucc.) K. Koch</t>
    <phoneticPr fontId="1" type="noConversion"/>
  </si>
  <si>
    <r>
      <t xml:space="preserve">Carpinus cordata </t>
    </r>
    <r>
      <rPr>
        <sz val="10.5"/>
        <color theme="1"/>
        <rFont val="Times New Roman"/>
        <family val="1"/>
      </rPr>
      <t>Bl.</t>
    </r>
  </si>
  <si>
    <r>
      <t>Acer tegmentosum</t>
    </r>
    <r>
      <rPr>
        <sz val="10.5"/>
        <color theme="1"/>
        <rFont val="Times New Roman"/>
        <family val="1"/>
      </rPr>
      <t xml:space="preserve"> Maxim.</t>
    </r>
  </si>
  <si>
    <r>
      <t>Acer mono</t>
    </r>
    <r>
      <rPr>
        <sz val="10.5"/>
        <color theme="1"/>
        <rFont val="Times New Roman"/>
        <family val="1"/>
      </rPr>
      <t xml:space="preserve"> Maxim.</t>
    </r>
  </si>
  <si>
    <r>
      <t>Fraxinus mandshurica</t>
    </r>
    <r>
      <rPr>
        <sz val="10.5"/>
        <color theme="1"/>
        <rFont val="Times New Roman"/>
        <family val="1"/>
      </rPr>
      <t xml:space="preserve"> Rupr.</t>
    </r>
  </si>
  <si>
    <r>
      <t>Abies holophylla</t>
    </r>
    <r>
      <rPr>
        <sz val="10.5"/>
        <color theme="1"/>
        <rFont val="Times New Roman"/>
        <family val="1"/>
      </rPr>
      <t xml:space="preserve"> Maxim.</t>
    </r>
  </si>
  <si>
    <t>稠李</t>
    <phoneticPr fontId="1" type="noConversion"/>
  </si>
  <si>
    <r>
      <t>Padus racemosa</t>
    </r>
    <r>
      <rPr>
        <sz val="10.5"/>
        <color theme="1"/>
        <rFont val="Times New Roman"/>
        <family val="1"/>
      </rPr>
      <t xml:space="preserve"> (Lam.) Gilib.</t>
    </r>
  </si>
  <si>
    <r>
      <t>Picea jezoensis</t>
    </r>
    <r>
      <rPr>
        <sz val="10.5"/>
        <color theme="1"/>
        <rFont val="Times New Roman"/>
        <family val="1"/>
      </rPr>
      <t xml:space="preserve"> Carr var </t>
    </r>
    <r>
      <rPr>
        <i/>
        <sz val="10.5"/>
        <color theme="1"/>
        <rFont val="Times New Roman"/>
        <family val="1"/>
      </rPr>
      <t>microsperma</t>
    </r>
    <r>
      <rPr>
        <sz val="10.5"/>
        <color theme="1"/>
        <rFont val="Times New Roman"/>
        <family val="1"/>
      </rPr>
      <t xml:space="preserve"> (Lindl.)</t>
    </r>
  </si>
  <si>
    <r>
      <t xml:space="preserve">Ulmus davidiana </t>
    </r>
    <r>
      <rPr>
        <sz val="10.5"/>
        <color theme="1"/>
        <rFont val="Times New Roman"/>
        <family val="1"/>
      </rPr>
      <t>var.</t>
    </r>
    <r>
      <rPr>
        <i/>
        <sz val="10.5"/>
        <color theme="1"/>
        <rFont val="Times New Roman"/>
        <family val="1"/>
      </rPr>
      <t xml:space="preserve"> japonica </t>
    </r>
    <r>
      <rPr>
        <sz val="10.5"/>
        <color theme="1"/>
        <rFont val="Times New Roman"/>
        <family val="1"/>
      </rPr>
      <t>(Rehd.) Nakai</t>
    </r>
  </si>
  <si>
    <t>期望混交度</t>
    <phoneticPr fontId="1" type="noConversion"/>
  </si>
  <si>
    <t>树种</t>
    <phoneticPr fontId="1" type="noConversion"/>
  </si>
  <si>
    <r>
      <rPr>
        <sz val="11"/>
        <color theme="1"/>
        <rFont val="宋体"/>
        <family val="3"/>
        <charset val="134"/>
      </rPr>
      <t>平均胸径</t>
    </r>
    <r>
      <rPr>
        <sz val="11"/>
        <color theme="1"/>
        <rFont val="Times New Roman"/>
        <family val="1"/>
      </rPr>
      <t xml:space="preserve"> </t>
    </r>
    <phoneticPr fontId="1" type="noConversion"/>
  </si>
  <si>
    <t>断面积</t>
    <phoneticPr fontId="1" type="noConversion"/>
  </si>
  <si>
    <t xml:space="preserve">变异系数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</si>
</sst>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"/>
      <color rgb="FF333333"/>
      <name val="Times New Roman"/>
      <family val="1"/>
    </font>
    <font>
      <sz val="11"/>
      <color theme="1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9"/>
  <sheetViews>
    <sheetView tabSelected="1" topLeftCell="B1" workbookViewId="0">
      <selection activeCell="J2" sqref="J2"/>
    </sheetView>
  </sheetViews>
  <sheetFormatPr defaultRowHeight="13.9" x14ac:dyDescent="0.4"/>
  <cols>
    <col min="1" max="5" width="9.06640625" style="4"/>
    <col min="6" max="16384" width="9.06640625" style="5"/>
  </cols>
  <sheetData>
    <row r="1" spans="1:18" ht="14.25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46</v>
      </c>
      <c r="H1" s="7" t="s">
        <v>47</v>
      </c>
      <c r="I1" s="7" t="s">
        <v>44</v>
      </c>
      <c r="J1" s="5" t="s">
        <v>48</v>
      </c>
      <c r="L1" s="7" t="s">
        <v>45</v>
      </c>
    </row>
    <row r="2" spans="1:18" x14ac:dyDescent="0.4">
      <c r="A2" s="4">
        <v>1</v>
      </c>
      <c r="B2" s="4">
        <v>91.123900000000006</v>
      </c>
      <c r="C2" s="4">
        <v>68.3048</v>
      </c>
      <c r="D2" s="4">
        <v>9.9</v>
      </c>
      <c r="E2" s="4">
        <v>1</v>
      </c>
      <c r="G2" s="5">
        <f>D2^2</f>
        <v>98.01</v>
      </c>
      <c r="H2" s="5">
        <f>G2*3.14159/40000</f>
        <v>7.6976808974999998E-3</v>
      </c>
      <c r="J2" s="5">
        <f>STDEV(D2:D1179)/AVERAGE(D2:D1179)</f>
        <v>0.71033267202166617</v>
      </c>
      <c r="L2" s="5">
        <v>1</v>
      </c>
      <c r="M2" s="5">
        <f>COUNTIF($E$2:$E$798,L2)</f>
        <v>24</v>
      </c>
      <c r="N2" s="5">
        <f>(M2*(797-M2))/(797*(797-1))</f>
        <v>2.9242826428251673E-2</v>
      </c>
      <c r="P2"/>
      <c r="Q2"/>
      <c r="R2"/>
    </row>
    <row r="3" spans="1:18" x14ac:dyDescent="0.4">
      <c r="A3" s="4">
        <v>2</v>
      </c>
      <c r="B3" s="4">
        <v>91.023300000000006</v>
      </c>
      <c r="C3" s="4">
        <v>68.093000000000004</v>
      </c>
      <c r="D3" s="4">
        <v>7.8</v>
      </c>
      <c r="E3" s="4">
        <v>1</v>
      </c>
      <c r="G3" s="5">
        <f t="shared" ref="G3:G66" si="0">D3^2</f>
        <v>60.839999999999996</v>
      </c>
      <c r="H3" s="5">
        <f t="shared" ref="H3:H66" si="1">G3*3.14159/40000</f>
        <v>4.7783583899999992E-3</v>
      </c>
      <c r="L3" s="5">
        <v>2</v>
      </c>
      <c r="M3" s="5">
        <f t="shared" ref="M3:M20" si="2">COUNTIF($E$2:$E$798,L3)</f>
        <v>95</v>
      </c>
      <c r="N3" s="5">
        <f t="shared" ref="N3:N20" si="3">(M3*(797-M3))/(797*(797-1))</f>
        <v>0.10512096240298102</v>
      </c>
      <c r="P3"/>
      <c r="Q3"/>
      <c r="R3"/>
    </row>
    <row r="4" spans="1:18" x14ac:dyDescent="0.4">
      <c r="A4" s="4">
        <v>3</v>
      </c>
      <c r="B4" s="4">
        <v>96.423100000000005</v>
      </c>
      <c r="C4" s="4">
        <v>71.572800000000001</v>
      </c>
      <c r="D4" s="4">
        <v>8.6</v>
      </c>
      <c r="E4" s="4">
        <v>1</v>
      </c>
      <c r="G4" s="5">
        <f t="shared" si="0"/>
        <v>73.959999999999994</v>
      </c>
      <c r="H4" s="5">
        <f t="shared" si="1"/>
        <v>5.8087999099999989E-3</v>
      </c>
      <c r="L4" s="5">
        <v>3</v>
      </c>
      <c r="M4" s="5">
        <f t="shared" si="2"/>
        <v>7</v>
      </c>
      <c r="N4" s="5">
        <f t="shared" si="3"/>
        <v>8.7167329747861004E-3</v>
      </c>
      <c r="P4"/>
      <c r="Q4"/>
      <c r="R4"/>
    </row>
    <row r="5" spans="1:18" x14ac:dyDescent="0.4">
      <c r="A5" s="4">
        <v>4</v>
      </c>
      <c r="B5" s="4">
        <v>96.377099999999999</v>
      </c>
      <c r="C5" s="4">
        <v>73.352400000000003</v>
      </c>
      <c r="D5" s="4">
        <v>6.2</v>
      </c>
      <c r="E5" s="4">
        <v>1</v>
      </c>
      <c r="G5" s="5">
        <f t="shared" si="0"/>
        <v>38.440000000000005</v>
      </c>
      <c r="H5" s="5">
        <f t="shared" si="1"/>
        <v>3.0190679900000002E-3</v>
      </c>
      <c r="L5" s="5">
        <v>4</v>
      </c>
      <c r="M5" s="5">
        <f t="shared" si="2"/>
        <v>18</v>
      </c>
      <c r="N5" s="5">
        <f t="shared" si="3"/>
        <v>2.2102356197549859E-2</v>
      </c>
      <c r="P5"/>
      <c r="Q5"/>
      <c r="R5"/>
    </row>
    <row r="6" spans="1:18" x14ac:dyDescent="0.4">
      <c r="A6" s="4">
        <v>5</v>
      </c>
      <c r="B6" s="4">
        <v>86.119900000000001</v>
      </c>
      <c r="C6" s="4">
        <v>53.820500000000003</v>
      </c>
      <c r="D6" s="4">
        <v>6.5</v>
      </c>
      <c r="E6" s="4">
        <v>1</v>
      </c>
      <c r="G6" s="5">
        <f t="shared" si="0"/>
        <v>42.25</v>
      </c>
      <c r="H6" s="5">
        <f t="shared" si="1"/>
        <v>3.3183044375E-3</v>
      </c>
      <c r="L6" s="5">
        <v>5</v>
      </c>
      <c r="M6" s="5">
        <f t="shared" si="2"/>
        <v>22</v>
      </c>
      <c r="N6" s="5">
        <f t="shared" si="3"/>
        <v>2.6875279786637073E-2</v>
      </c>
      <c r="P6"/>
      <c r="Q6"/>
      <c r="R6"/>
    </row>
    <row r="7" spans="1:18" x14ac:dyDescent="0.4">
      <c r="A7" s="4">
        <v>6</v>
      </c>
      <c r="B7" s="4">
        <v>88.650800000000004</v>
      </c>
      <c r="C7" s="4">
        <v>1.0541</v>
      </c>
      <c r="D7" s="4">
        <v>6.3</v>
      </c>
      <c r="E7" s="4">
        <v>1</v>
      </c>
      <c r="G7" s="5">
        <f t="shared" si="0"/>
        <v>39.69</v>
      </c>
      <c r="H7" s="5">
        <f t="shared" si="1"/>
        <v>3.1172426774999998E-3</v>
      </c>
      <c r="L7" s="5">
        <v>6</v>
      </c>
      <c r="M7" s="5">
        <f t="shared" si="2"/>
        <v>8</v>
      </c>
      <c r="N7" s="5">
        <f t="shared" si="3"/>
        <v>9.9493704406600127E-3</v>
      </c>
      <c r="P7"/>
      <c r="Q7"/>
      <c r="R7"/>
    </row>
    <row r="8" spans="1:18" x14ac:dyDescent="0.4">
      <c r="A8" s="4">
        <v>7</v>
      </c>
      <c r="B8" s="4">
        <v>81.477800000000002</v>
      </c>
      <c r="C8" s="4">
        <v>73.121799999999993</v>
      </c>
      <c r="D8" s="4">
        <v>5.5</v>
      </c>
      <c r="E8" s="4">
        <v>1</v>
      </c>
      <c r="G8" s="5">
        <f t="shared" si="0"/>
        <v>30.25</v>
      </c>
      <c r="H8" s="5">
        <f t="shared" si="1"/>
        <v>2.3758274374999998E-3</v>
      </c>
      <c r="L8" s="5">
        <v>7</v>
      </c>
      <c r="M8" s="5">
        <f t="shared" si="2"/>
        <v>1</v>
      </c>
      <c r="N8" s="5">
        <f t="shared" si="3"/>
        <v>1.2547051442910915E-3</v>
      </c>
      <c r="P8"/>
      <c r="Q8"/>
      <c r="R8"/>
    </row>
    <row r="9" spans="1:18" x14ac:dyDescent="0.4">
      <c r="A9" s="4">
        <v>8</v>
      </c>
      <c r="B9" s="4">
        <v>80.040400000000005</v>
      </c>
      <c r="C9" s="4">
        <v>60.4681</v>
      </c>
      <c r="D9" s="4">
        <v>7</v>
      </c>
      <c r="E9" s="4">
        <v>1</v>
      </c>
      <c r="G9" s="5">
        <f t="shared" si="0"/>
        <v>49</v>
      </c>
      <c r="H9" s="5">
        <f t="shared" si="1"/>
        <v>3.8484477499999997E-3</v>
      </c>
      <c r="L9" s="5">
        <v>8</v>
      </c>
      <c r="M9" s="5">
        <f t="shared" si="2"/>
        <v>28</v>
      </c>
      <c r="N9" s="5">
        <f t="shared" si="3"/>
        <v>3.3940089405622847E-2</v>
      </c>
      <c r="P9"/>
      <c r="Q9"/>
      <c r="R9"/>
    </row>
    <row r="10" spans="1:18" x14ac:dyDescent="0.4">
      <c r="A10" s="4">
        <v>9</v>
      </c>
      <c r="B10" s="4">
        <v>78.515799999999999</v>
      </c>
      <c r="C10" s="4">
        <v>56.192900000000002</v>
      </c>
      <c r="D10" s="4">
        <v>5.7</v>
      </c>
      <c r="E10" s="4">
        <v>1</v>
      </c>
      <c r="G10" s="5">
        <f t="shared" si="0"/>
        <v>32.49</v>
      </c>
      <c r="H10" s="5">
        <f t="shared" si="1"/>
        <v>2.5517564775000001E-3</v>
      </c>
      <c r="L10" s="5">
        <v>9</v>
      </c>
      <c r="M10" s="5">
        <f t="shared" si="2"/>
        <v>121</v>
      </c>
      <c r="N10" s="5">
        <f t="shared" si="3"/>
        <v>0.12893198741511824</v>
      </c>
      <c r="P10"/>
      <c r="Q10"/>
      <c r="R10"/>
    </row>
    <row r="11" spans="1:18" x14ac:dyDescent="0.4">
      <c r="A11" s="4">
        <v>10</v>
      </c>
      <c r="B11" s="4">
        <v>80.259299999999996</v>
      </c>
      <c r="C11" s="4">
        <v>37.965400000000002</v>
      </c>
      <c r="D11" s="4">
        <v>14.1</v>
      </c>
      <c r="E11" s="4">
        <v>1</v>
      </c>
      <c r="G11" s="5">
        <f t="shared" si="0"/>
        <v>198.81</v>
      </c>
      <c r="H11" s="5">
        <f t="shared" si="1"/>
        <v>1.5614487697499999E-2</v>
      </c>
      <c r="L11" s="5">
        <v>10</v>
      </c>
      <c r="M11" s="5">
        <f t="shared" si="2"/>
        <v>7</v>
      </c>
      <c r="N11" s="5">
        <f t="shared" si="3"/>
        <v>8.7167329747861004E-3</v>
      </c>
      <c r="P11"/>
      <c r="Q11"/>
      <c r="R11"/>
    </row>
    <row r="12" spans="1:18" x14ac:dyDescent="0.4">
      <c r="A12" s="4">
        <v>11</v>
      </c>
      <c r="B12" s="4">
        <v>80.426199999999994</v>
      </c>
      <c r="C12" s="4">
        <v>25.2791</v>
      </c>
      <c r="D12" s="4">
        <v>8.1</v>
      </c>
      <c r="E12" s="4">
        <v>1</v>
      </c>
      <c r="G12" s="5">
        <f t="shared" si="0"/>
        <v>65.61</v>
      </c>
      <c r="H12" s="5">
        <f t="shared" si="1"/>
        <v>5.1529929974999996E-3</v>
      </c>
      <c r="L12" s="5">
        <v>11</v>
      </c>
      <c r="M12" s="5">
        <f t="shared" si="2"/>
        <v>3</v>
      </c>
      <c r="N12" s="5">
        <f t="shared" si="3"/>
        <v>3.7546578564087692E-3</v>
      </c>
      <c r="P12"/>
      <c r="Q12"/>
      <c r="R12"/>
    </row>
    <row r="13" spans="1:18" x14ac:dyDescent="0.4">
      <c r="A13" s="4">
        <v>12</v>
      </c>
      <c r="B13" s="4">
        <v>80.257599999999996</v>
      </c>
      <c r="C13" s="4">
        <v>25.204599999999999</v>
      </c>
      <c r="D13" s="4">
        <v>7</v>
      </c>
      <c r="E13" s="4">
        <v>1</v>
      </c>
      <c r="G13" s="5">
        <f t="shared" si="0"/>
        <v>49</v>
      </c>
      <c r="H13" s="5">
        <f t="shared" si="1"/>
        <v>3.8484477499999997E-3</v>
      </c>
      <c r="L13" s="5">
        <v>12</v>
      </c>
      <c r="M13" s="5">
        <f t="shared" si="2"/>
        <v>98</v>
      </c>
      <c r="N13" s="5">
        <f t="shared" si="3"/>
        <v>0.10797715049526176</v>
      </c>
      <c r="P13"/>
      <c r="Q13"/>
      <c r="R13"/>
    </row>
    <row r="14" spans="1:18" x14ac:dyDescent="0.4">
      <c r="A14" s="4">
        <v>13</v>
      </c>
      <c r="B14" s="4">
        <v>65.062299999999993</v>
      </c>
      <c r="C14" s="4">
        <v>73.496300000000005</v>
      </c>
      <c r="D14" s="4">
        <v>5.8</v>
      </c>
      <c r="E14" s="4">
        <v>1</v>
      </c>
      <c r="G14" s="5">
        <f t="shared" si="0"/>
        <v>33.64</v>
      </c>
      <c r="H14" s="5">
        <f t="shared" si="1"/>
        <v>2.6420771899999997E-3</v>
      </c>
      <c r="L14" s="5">
        <v>13</v>
      </c>
      <c r="M14" s="5">
        <f t="shared" si="2"/>
        <v>15</v>
      </c>
      <c r="N14" s="5">
        <f t="shared" si="3"/>
        <v>1.8489561988108673E-2</v>
      </c>
      <c r="P14"/>
      <c r="Q14"/>
      <c r="R14"/>
    </row>
    <row r="15" spans="1:18" x14ac:dyDescent="0.4">
      <c r="A15" s="4">
        <v>14</v>
      </c>
      <c r="B15" s="4">
        <v>65.115600000000001</v>
      </c>
      <c r="C15" s="4">
        <v>79.962000000000003</v>
      </c>
      <c r="D15" s="4">
        <v>6.9</v>
      </c>
      <c r="E15" s="4">
        <v>1</v>
      </c>
      <c r="G15" s="5">
        <f t="shared" si="0"/>
        <v>47.610000000000007</v>
      </c>
      <c r="H15" s="5">
        <f t="shared" si="1"/>
        <v>3.7392774975E-3</v>
      </c>
      <c r="L15" s="5">
        <v>14</v>
      </c>
      <c r="M15" s="5">
        <f t="shared" si="2"/>
        <v>134</v>
      </c>
      <c r="N15" s="5">
        <f t="shared" si="3"/>
        <v>0.14003833470993612</v>
      </c>
      <c r="P15"/>
      <c r="Q15"/>
      <c r="R15"/>
    </row>
    <row r="16" spans="1:18" x14ac:dyDescent="0.4">
      <c r="A16" s="4">
        <v>15</v>
      </c>
      <c r="B16" s="4">
        <v>62.918599999999998</v>
      </c>
      <c r="C16" s="4">
        <v>41.905000000000001</v>
      </c>
      <c r="D16" s="4">
        <v>5.8</v>
      </c>
      <c r="E16" s="4">
        <v>1</v>
      </c>
      <c r="G16" s="5">
        <f t="shared" si="0"/>
        <v>33.64</v>
      </c>
      <c r="H16" s="5">
        <f t="shared" si="1"/>
        <v>2.6420771899999997E-3</v>
      </c>
      <c r="L16" s="5">
        <v>15</v>
      </c>
      <c r="M16" s="5">
        <f t="shared" si="2"/>
        <v>28</v>
      </c>
      <c r="N16" s="5">
        <f t="shared" si="3"/>
        <v>3.3940089405622847E-2</v>
      </c>
      <c r="P16"/>
      <c r="Q16"/>
      <c r="R16"/>
    </row>
    <row r="17" spans="1:18" x14ac:dyDescent="0.4">
      <c r="A17" s="4">
        <v>16</v>
      </c>
      <c r="B17" s="4">
        <v>50.817599999999999</v>
      </c>
      <c r="C17" s="4">
        <v>75.967100000000002</v>
      </c>
      <c r="D17" s="4">
        <v>8.5</v>
      </c>
      <c r="E17" s="4">
        <v>1</v>
      </c>
      <c r="G17" s="5">
        <f t="shared" si="0"/>
        <v>72.25</v>
      </c>
      <c r="H17" s="5">
        <f t="shared" si="1"/>
        <v>5.6744969374999997E-3</v>
      </c>
      <c r="L17" s="5">
        <v>16</v>
      </c>
      <c r="M17" s="5">
        <f t="shared" si="2"/>
        <v>45</v>
      </c>
      <c r="N17" s="5">
        <f t="shared" si="3"/>
        <v>5.3340731259812237E-2</v>
      </c>
      <c r="P17"/>
      <c r="Q17"/>
      <c r="R17"/>
    </row>
    <row r="18" spans="1:18" x14ac:dyDescent="0.4">
      <c r="A18" s="4">
        <v>17</v>
      </c>
      <c r="B18" s="4">
        <v>51.434399999999997</v>
      </c>
      <c r="C18" s="4">
        <v>75.293400000000005</v>
      </c>
      <c r="D18" s="4">
        <v>7.6</v>
      </c>
      <c r="E18" s="4">
        <v>1</v>
      </c>
      <c r="G18" s="5">
        <f t="shared" si="0"/>
        <v>57.76</v>
      </c>
      <c r="H18" s="5">
        <f t="shared" si="1"/>
        <v>4.5364559599999996E-3</v>
      </c>
      <c r="L18" s="5">
        <v>17</v>
      </c>
      <c r="M18" s="5">
        <f t="shared" si="2"/>
        <v>1</v>
      </c>
      <c r="N18" s="5">
        <f t="shared" si="3"/>
        <v>1.2547051442910915E-3</v>
      </c>
      <c r="P18"/>
      <c r="Q18"/>
      <c r="R18"/>
    </row>
    <row r="19" spans="1:18" x14ac:dyDescent="0.4">
      <c r="A19" s="4">
        <v>18</v>
      </c>
      <c r="B19" s="4">
        <v>90.4529</v>
      </c>
      <c r="C19" s="4">
        <v>78.353899999999996</v>
      </c>
      <c r="D19" s="4">
        <v>5.6</v>
      </c>
      <c r="E19" s="4">
        <v>1</v>
      </c>
      <c r="G19" s="5">
        <f t="shared" si="0"/>
        <v>31.359999999999996</v>
      </c>
      <c r="H19" s="5">
        <f t="shared" si="1"/>
        <v>2.4630065599999993E-3</v>
      </c>
      <c r="L19" s="5">
        <v>18</v>
      </c>
      <c r="M19" s="5">
        <f t="shared" si="2"/>
        <v>47</v>
      </c>
      <c r="N19" s="5">
        <f t="shared" si="3"/>
        <v>5.5563261728971081E-2</v>
      </c>
      <c r="P19"/>
      <c r="Q19"/>
      <c r="R19"/>
    </row>
    <row r="20" spans="1:18" x14ac:dyDescent="0.4">
      <c r="A20" s="4">
        <v>19</v>
      </c>
      <c r="B20" s="4">
        <v>80.424099999999996</v>
      </c>
      <c r="C20" s="4">
        <v>80.802000000000007</v>
      </c>
      <c r="D20" s="4">
        <v>6.4</v>
      </c>
      <c r="E20" s="4">
        <v>1</v>
      </c>
      <c r="G20" s="5">
        <f t="shared" si="0"/>
        <v>40.960000000000008</v>
      </c>
      <c r="H20" s="5">
        <f t="shared" si="1"/>
        <v>3.2169881600000003E-3</v>
      </c>
      <c r="L20" s="5">
        <v>19</v>
      </c>
      <c r="M20" s="5">
        <f t="shared" si="2"/>
        <v>95</v>
      </c>
      <c r="N20" s="5">
        <f t="shared" si="3"/>
        <v>0.10512096240298102</v>
      </c>
      <c r="P20"/>
      <c r="Q20"/>
      <c r="R20"/>
    </row>
    <row r="21" spans="1:18" ht="14.25" x14ac:dyDescent="0.4">
      <c r="A21" s="4">
        <v>20</v>
      </c>
      <c r="B21" s="4">
        <v>78.977000000000004</v>
      </c>
      <c r="C21" s="4">
        <v>75.720299999999995</v>
      </c>
      <c r="D21" s="4">
        <v>5.0999999999999996</v>
      </c>
      <c r="E21" s="4">
        <v>1</v>
      </c>
      <c r="G21" s="5">
        <f t="shared" si="0"/>
        <v>26.009999999999998</v>
      </c>
      <c r="H21" s="5">
        <f t="shared" si="1"/>
        <v>2.0428188974999997E-3</v>
      </c>
      <c r="M21" s="7" t="s">
        <v>44</v>
      </c>
      <c r="N21" s="5">
        <f>SUM(N2:N20)</f>
        <v>0.89433049816207744</v>
      </c>
      <c r="P21"/>
      <c r="Q21"/>
      <c r="R21"/>
    </row>
    <row r="22" spans="1:18" x14ac:dyDescent="0.4">
      <c r="A22" s="4">
        <v>21</v>
      </c>
      <c r="B22" s="4">
        <v>78.978399999999993</v>
      </c>
      <c r="C22" s="4">
        <v>79.871499999999997</v>
      </c>
      <c r="D22" s="4">
        <v>5.7</v>
      </c>
      <c r="E22" s="4">
        <v>1</v>
      </c>
      <c r="G22" s="5">
        <f t="shared" si="0"/>
        <v>32.49</v>
      </c>
      <c r="H22" s="5">
        <f t="shared" si="1"/>
        <v>2.5517564775000001E-3</v>
      </c>
      <c r="P22"/>
      <c r="Q22"/>
      <c r="R22"/>
    </row>
    <row r="23" spans="1:18" x14ac:dyDescent="0.4">
      <c r="A23" s="4">
        <v>22</v>
      </c>
      <c r="B23" s="4">
        <v>72.494200000000006</v>
      </c>
      <c r="C23" s="4">
        <v>84.386200000000002</v>
      </c>
      <c r="D23" s="4">
        <v>5.4</v>
      </c>
      <c r="E23" s="4">
        <v>1</v>
      </c>
      <c r="G23" s="5">
        <f t="shared" si="0"/>
        <v>29.160000000000004</v>
      </c>
      <c r="H23" s="5">
        <f t="shared" si="1"/>
        <v>2.2902191100000004E-3</v>
      </c>
      <c r="P23"/>
      <c r="Q23"/>
      <c r="R23"/>
    </row>
    <row r="24" spans="1:18" x14ac:dyDescent="0.4">
      <c r="A24" s="4">
        <v>23</v>
      </c>
      <c r="B24" s="4">
        <v>43.252099999999999</v>
      </c>
      <c r="C24" s="4">
        <v>89.91</v>
      </c>
      <c r="D24" s="4">
        <v>6.5</v>
      </c>
      <c r="E24" s="4">
        <v>1</v>
      </c>
      <c r="G24" s="5">
        <f t="shared" si="0"/>
        <v>42.25</v>
      </c>
      <c r="H24" s="5">
        <f t="shared" si="1"/>
        <v>3.3183044375E-3</v>
      </c>
      <c r="P24"/>
      <c r="Q24"/>
      <c r="R24"/>
    </row>
    <row r="25" spans="1:18" x14ac:dyDescent="0.4">
      <c r="A25" s="4">
        <v>24</v>
      </c>
      <c r="B25" s="4">
        <v>72.710800000000006</v>
      </c>
      <c r="C25" s="4">
        <v>77.726500000000001</v>
      </c>
      <c r="D25" s="4">
        <v>6.8</v>
      </c>
      <c r="E25" s="4">
        <v>1</v>
      </c>
      <c r="G25" s="5">
        <f t="shared" si="0"/>
        <v>46.239999999999995</v>
      </c>
      <c r="H25" s="5">
        <f t="shared" si="1"/>
        <v>3.6316780399999991E-3</v>
      </c>
      <c r="P25"/>
      <c r="Q25"/>
      <c r="R25"/>
    </row>
    <row r="26" spans="1:18" x14ac:dyDescent="0.4">
      <c r="A26" s="4">
        <v>25</v>
      </c>
      <c r="B26" s="4">
        <v>96.872799999999998</v>
      </c>
      <c r="C26" s="4">
        <v>93.436400000000006</v>
      </c>
      <c r="D26" s="4">
        <v>15.7</v>
      </c>
      <c r="E26" s="4">
        <v>2</v>
      </c>
      <c r="G26" s="5">
        <f t="shared" si="0"/>
        <v>246.48999999999998</v>
      </c>
      <c r="H26" s="5">
        <f t="shared" si="1"/>
        <v>1.9359262977499996E-2</v>
      </c>
      <c r="P26"/>
      <c r="Q26"/>
      <c r="R26"/>
    </row>
    <row r="27" spans="1:18" x14ac:dyDescent="0.4">
      <c r="A27" s="4">
        <v>26</v>
      </c>
      <c r="B27" s="4">
        <v>92.016599999999997</v>
      </c>
      <c r="C27" s="4">
        <v>95.117500000000007</v>
      </c>
      <c r="D27" s="4">
        <v>9</v>
      </c>
      <c r="E27" s="4">
        <v>2</v>
      </c>
      <c r="G27" s="5">
        <f t="shared" si="0"/>
        <v>81</v>
      </c>
      <c r="H27" s="5">
        <f t="shared" si="1"/>
        <v>6.3617197499999997E-3</v>
      </c>
      <c r="P27"/>
      <c r="Q27"/>
      <c r="R27"/>
    </row>
    <row r="28" spans="1:18" x14ac:dyDescent="0.4">
      <c r="A28" s="4">
        <v>27</v>
      </c>
      <c r="B28" s="4">
        <v>96.770899999999997</v>
      </c>
      <c r="C28" s="4">
        <v>44.610799999999998</v>
      </c>
      <c r="D28" s="4">
        <v>5.8</v>
      </c>
      <c r="E28" s="4">
        <v>2</v>
      </c>
      <c r="G28" s="5">
        <f t="shared" si="0"/>
        <v>33.64</v>
      </c>
      <c r="H28" s="5">
        <f t="shared" si="1"/>
        <v>2.6420771899999997E-3</v>
      </c>
      <c r="P28"/>
      <c r="Q28"/>
      <c r="R28"/>
    </row>
    <row r="29" spans="1:18" x14ac:dyDescent="0.4">
      <c r="A29" s="4">
        <v>28</v>
      </c>
      <c r="B29" s="4">
        <v>89.774799999999999</v>
      </c>
      <c r="C29" s="4">
        <v>5.7858999999999998</v>
      </c>
      <c r="D29" s="4">
        <v>6.1</v>
      </c>
      <c r="E29" s="4">
        <v>2</v>
      </c>
      <c r="G29" s="5">
        <f t="shared" si="0"/>
        <v>37.209999999999994</v>
      </c>
      <c r="H29" s="5">
        <f t="shared" si="1"/>
        <v>2.9224640974999994E-3</v>
      </c>
      <c r="P29"/>
      <c r="Q29"/>
      <c r="R29"/>
    </row>
    <row r="30" spans="1:18" x14ac:dyDescent="0.4">
      <c r="A30" s="4">
        <v>29</v>
      </c>
      <c r="B30" s="4">
        <v>85.557500000000005</v>
      </c>
      <c r="C30" s="4">
        <v>1.2462</v>
      </c>
      <c r="D30" s="4">
        <v>11.7</v>
      </c>
      <c r="E30" s="4">
        <v>2</v>
      </c>
      <c r="G30" s="5">
        <f t="shared" si="0"/>
        <v>136.88999999999999</v>
      </c>
      <c r="H30" s="5">
        <f t="shared" si="1"/>
        <v>1.0751306377499999E-2</v>
      </c>
      <c r="P30"/>
      <c r="Q30"/>
      <c r="R30"/>
    </row>
    <row r="31" spans="1:18" x14ac:dyDescent="0.4">
      <c r="A31" s="4">
        <v>30</v>
      </c>
      <c r="B31" s="4">
        <v>76.3005</v>
      </c>
      <c r="C31" s="4">
        <v>85.379499999999993</v>
      </c>
      <c r="D31" s="4">
        <v>9.5</v>
      </c>
      <c r="E31" s="4">
        <v>2</v>
      </c>
      <c r="G31" s="5">
        <f t="shared" si="0"/>
        <v>90.25</v>
      </c>
      <c r="H31" s="5">
        <f t="shared" si="1"/>
        <v>7.0882124375000006E-3</v>
      </c>
      <c r="P31"/>
      <c r="Q31"/>
      <c r="R31"/>
    </row>
    <row r="32" spans="1:18" x14ac:dyDescent="0.4">
      <c r="A32" s="4">
        <v>31</v>
      </c>
      <c r="B32" s="4">
        <v>67.343800000000002</v>
      </c>
      <c r="C32" s="4">
        <v>74.240499999999997</v>
      </c>
      <c r="D32" s="4">
        <v>7.5</v>
      </c>
      <c r="E32" s="4">
        <v>2</v>
      </c>
      <c r="G32" s="5">
        <f t="shared" si="0"/>
        <v>56.25</v>
      </c>
      <c r="H32" s="5">
        <f t="shared" si="1"/>
        <v>4.4178609375000004E-3</v>
      </c>
      <c r="P32"/>
      <c r="Q32"/>
      <c r="R32"/>
    </row>
    <row r="33" spans="1:18" x14ac:dyDescent="0.4">
      <c r="A33" s="4">
        <v>32</v>
      </c>
      <c r="B33" s="4">
        <v>75.5565</v>
      </c>
      <c r="C33" s="4">
        <v>73.531899999999993</v>
      </c>
      <c r="D33" s="4">
        <v>6.3</v>
      </c>
      <c r="E33" s="4">
        <v>2</v>
      </c>
      <c r="G33" s="5">
        <f t="shared" si="0"/>
        <v>39.69</v>
      </c>
      <c r="H33" s="5">
        <f t="shared" si="1"/>
        <v>3.1172426774999998E-3</v>
      </c>
      <c r="P33"/>
      <c r="Q33"/>
      <c r="R33"/>
    </row>
    <row r="34" spans="1:18" x14ac:dyDescent="0.4">
      <c r="A34" s="4">
        <v>33</v>
      </c>
      <c r="B34" s="4">
        <v>78.378</v>
      </c>
      <c r="C34" s="4">
        <v>70.799700000000001</v>
      </c>
      <c r="D34" s="4">
        <v>6.25</v>
      </c>
      <c r="E34" s="4">
        <v>2</v>
      </c>
      <c r="G34" s="5">
        <f t="shared" si="0"/>
        <v>39.0625</v>
      </c>
      <c r="H34" s="5">
        <f t="shared" si="1"/>
        <v>3.0679589843749999E-3</v>
      </c>
      <c r="P34"/>
      <c r="Q34"/>
      <c r="R34"/>
    </row>
    <row r="35" spans="1:18" x14ac:dyDescent="0.4">
      <c r="A35" s="4">
        <v>34</v>
      </c>
      <c r="B35" s="4">
        <v>80.78</v>
      </c>
      <c r="C35" s="4">
        <v>62.037799999999997</v>
      </c>
      <c r="D35" s="4">
        <v>7.1</v>
      </c>
      <c r="E35" s="4">
        <v>2</v>
      </c>
      <c r="G35" s="5">
        <f t="shared" si="0"/>
        <v>50.41</v>
      </c>
      <c r="H35" s="5">
        <f t="shared" si="1"/>
        <v>3.9591887974999998E-3</v>
      </c>
      <c r="P35"/>
      <c r="Q35"/>
      <c r="R35"/>
    </row>
    <row r="36" spans="1:18" x14ac:dyDescent="0.4">
      <c r="A36" s="4">
        <v>35</v>
      </c>
      <c r="B36" s="4">
        <v>72.824799999999996</v>
      </c>
      <c r="C36" s="4">
        <v>1.9269000000000001</v>
      </c>
      <c r="D36" s="4">
        <v>6.4</v>
      </c>
      <c r="E36" s="4">
        <v>2</v>
      </c>
      <c r="G36" s="5">
        <f t="shared" si="0"/>
        <v>40.960000000000008</v>
      </c>
      <c r="H36" s="5">
        <f t="shared" si="1"/>
        <v>3.2169881600000003E-3</v>
      </c>
      <c r="P36"/>
      <c r="Q36"/>
      <c r="R36"/>
    </row>
    <row r="37" spans="1:18" x14ac:dyDescent="0.4">
      <c r="A37" s="4">
        <v>36</v>
      </c>
      <c r="B37" s="4">
        <v>66.991199999999992</v>
      </c>
      <c r="C37" s="4">
        <v>0.73450000000000004</v>
      </c>
      <c r="D37" s="4">
        <v>12.3</v>
      </c>
      <c r="E37" s="4">
        <v>2</v>
      </c>
      <c r="G37" s="5">
        <f t="shared" si="0"/>
        <v>151.29000000000002</v>
      </c>
      <c r="H37" s="5">
        <f t="shared" si="1"/>
        <v>1.1882278777500001E-2</v>
      </c>
      <c r="P37"/>
      <c r="Q37"/>
      <c r="R37"/>
    </row>
    <row r="38" spans="1:18" x14ac:dyDescent="0.4">
      <c r="A38" s="4">
        <v>37</v>
      </c>
      <c r="B38" s="4">
        <v>69.094300000000004</v>
      </c>
      <c r="C38" s="4">
        <v>6.7981999999999996</v>
      </c>
      <c r="D38" s="4">
        <v>10.8</v>
      </c>
      <c r="E38" s="4">
        <v>2</v>
      </c>
      <c r="G38" s="5">
        <f t="shared" si="0"/>
        <v>116.64000000000001</v>
      </c>
      <c r="H38" s="5">
        <f t="shared" si="1"/>
        <v>9.1608764400000018E-3</v>
      </c>
      <c r="P38"/>
      <c r="Q38"/>
      <c r="R38"/>
    </row>
    <row r="39" spans="1:18" x14ac:dyDescent="0.4">
      <c r="A39" s="4">
        <v>38</v>
      </c>
      <c r="B39" s="4">
        <v>70.310699999999997</v>
      </c>
      <c r="C39" s="4">
        <v>7.1843000000000004</v>
      </c>
      <c r="D39" s="4">
        <v>15.5</v>
      </c>
      <c r="E39" s="4">
        <v>2</v>
      </c>
      <c r="G39" s="5">
        <f t="shared" si="0"/>
        <v>240.25</v>
      </c>
      <c r="H39" s="5">
        <f t="shared" si="1"/>
        <v>1.88691749375E-2</v>
      </c>
      <c r="P39"/>
      <c r="Q39"/>
      <c r="R39"/>
    </row>
    <row r="40" spans="1:18" x14ac:dyDescent="0.4">
      <c r="A40" s="4">
        <v>39</v>
      </c>
      <c r="B40" s="4">
        <v>68.906499999999994</v>
      </c>
      <c r="C40" s="4">
        <v>8.1868999999999996</v>
      </c>
      <c r="D40" s="4">
        <v>11.5</v>
      </c>
      <c r="E40" s="4">
        <v>2</v>
      </c>
      <c r="G40" s="5">
        <f t="shared" si="0"/>
        <v>132.25</v>
      </c>
      <c r="H40" s="5">
        <f t="shared" si="1"/>
        <v>1.03868819375E-2</v>
      </c>
      <c r="P40"/>
      <c r="Q40"/>
      <c r="R40"/>
    </row>
    <row r="41" spans="1:18" x14ac:dyDescent="0.4">
      <c r="A41" s="4">
        <v>40</v>
      </c>
      <c r="B41" s="4">
        <v>71.728099999999998</v>
      </c>
      <c r="C41" s="4">
        <v>29.4696</v>
      </c>
      <c r="D41" s="4">
        <v>5.8</v>
      </c>
      <c r="E41" s="4">
        <v>2</v>
      </c>
      <c r="G41" s="5">
        <f t="shared" si="0"/>
        <v>33.64</v>
      </c>
      <c r="H41" s="5">
        <f t="shared" si="1"/>
        <v>2.6420771899999997E-3</v>
      </c>
      <c r="P41"/>
      <c r="Q41"/>
      <c r="R41"/>
    </row>
    <row r="42" spans="1:18" x14ac:dyDescent="0.4">
      <c r="A42" s="4">
        <v>41</v>
      </c>
      <c r="B42" s="4">
        <v>72.105099999999993</v>
      </c>
      <c r="C42" s="4">
        <v>31.044799999999999</v>
      </c>
      <c r="D42" s="4">
        <v>15.6</v>
      </c>
      <c r="E42" s="4">
        <v>2</v>
      </c>
      <c r="G42" s="5">
        <f t="shared" si="0"/>
        <v>243.35999999999999</v>
      </c>
      <c r="H42" s="5">
        <f t="shared" si="1"/>
        <v>1.9113433559999997E-2</v>
      </c>
      <c r="P42"/>
      <c r="Q42"/>
      <c r="R42"/>
    </row>
    <row r="43" spans="1:18" x14ac:dyDescent="0.4">
      <c r="A43" s="4">
        <v>42</v>
      </c>
      <c r="B43" s="4">
        <v>72.763499999999993</v>
      </c>
      <c r="C43" s="4">
        <v>30.827300000000001</v>
      </c>
      <c r="D43" s="4">
        <v>11.9</v>
      </c>
      <c r="E43" s="4">
        <v>2</v>
      </c>
      <c r="G43" s="5">
        <f t="shared" si="0"/>
        <v>141.61000000000001</v>
      </c>
      <c r="H43" s="5">
        <f t="shared" si="1"/>
        <v>1.1122013997500001E-2</v>
      </c>
      <c r="P43"/>
      <c r="Q43"/>
      <c r="R43"/>
    </row>
    <row r="44" spans="1:18" x14ac:dyDescent="0.4">
      <c r="A44" s="4">
        <v>43</v>
      </c>
      <c r="B44" s="4">
        <v>64.914199999999994</v>
      </c>
      <c r="C44" s="4">
        <v>39.546799999999998</v>
      </c>
      <c r="D44" s="4">
        <v>6.3</v>
      </c>
      <c r="E44" s="4">
        <v>2</v>
      </c>
      <c r="G44" s="5">
        <f t="shared" si="0"/>
        <v>39.69</v>
      </c>
      <c r="H44" s="5">
        <f t="shared" si="1"/>
        <v>3.1172426774999998E-3</v>
      </c>
      <c r="P44"/>
      <c r="Q44"/>
      <c r="R44"/>
    </row>
    <row r="45" spans="1:18" x14ac:dyDescent="0.4">
      <c r="A45" s="4">
        <v>44</v>
      </c>
      <c r="B45" s="4">
        <v>70.202500000000001</v>
      </c>
      <c r="C45" s="4">
        <v>62.879800000000003</v>
      </c>
      <c r="D45" s="4">
        <v>7</v>
      </c>
      <c r="E45" s="4">
        <v>2</v>
      </c>
      <c r="G45" s="5">
        <f t="shared" si="0"/>
        <v>49</v>
      </c>
      <c r="H45" s="5">
        <f t="shared" si="1"/>
        <v>3.8484477499999997E-3</v>
      </c>
      <c r="P45"/>
      <c r="Q45"/>
      <c r="R45"/>
    </row>
    <row r="46" spans="1:18" x14ac:dyDescent="0.4">
      <c r="A46" s="4">
        <v>45</v>
      </c>
      <c r="B46" s="4">
        <v>73.739199999999997</v>
      </c>
      <c r="C46" s="4">
        <v>61.835500000000003</v>
      </c>
      <c r="D46" s="4">
        <v>8.6999999999999993</v>
      </c>
      <c r="E46" s="4">
        <v>2</v>
      </c>
      <c r="G46" s="5">
        <f t="shared" si="0"/>
        <v>75.689999999999984</v>
      </c>
      <c r="H46" s="5">
        <f t="shared" si="1"/>
        <v>5.9446736774999981E-3</v>
      </c>
      <c r="P46"/>
      <c r="Q46"/>
      <c r="R46"/>
    </row>
    <row r="47" spans="1:18" x14ac:dyDescent="0.4">
      <c r="A47" s="4">
        <v>46</v>
      </c>
      <c r="B47" s="4">
        <v>74.888100000000009</v>
      </c>
      <c r="C47" s="4">
        <v>68.115200000000002</v>
      </c>
      <c r="D47" s="4">
        <v>6.1</v>
      </c>
      <c r="E47" s="4">
        <v>2</v>
      </c>
      <c r="G47" s="5">
        <f t="shared" si="0"/>
        <v>37.209999999999994</v>
      </c>
      <c r="H47" s="5">
        <f t="shared" si="1"/>
        <v>2.9224640974999994E-3</v>
      </c>
      <c r="P47"/>
      <c r="Q47"/>
      <c r="R47"/>
    </row>
    <row r="48" spans="1:18" x14ac:dyDescent="0.4">
      <c r="A48" s="4">
        <v>47</v>
      </c>
      <c r="B48" s="4">
        <v>74.449200000000005</v>
      </c>
      <c r="C48" s="4">
        <v>68.3399</v>
      </c>
      <c r="D48" s="4">
        <v>6.4</v>
      </c>
      <c r="E48" s="4">
        <v>2</v>
      </c>
      <c r="G48" s="5">
        <f t="shared" si="0"/>
        <v>40.960000000000008</v>
      </c>
      <c r="H48" s="5">
        <f t="shared" si="1"/>
        <v>3.2169881600000003E-3</v>
      </c>
      <c r="P48"/>
      <c r="Q48"/>
      <c r="R48"/>
    </row>
    <row r="49" spans="1:18" x14ac:dyDescent="0.4">
      <c r="A49" s="4">
        <v>48</v>
      </c>
      <c r="B49" s="4">
        <v>62.259300000000003</v>
      </c>
      <c r="C49" s="4">
        <v>71.929100000000005</v>
      </c>
      <c r="D49" s="4">
        <v>11.5</v>
      </c>
      <c r="E49" s="4">
        <v>2</v>
      </c>
      <c r="G49" s="5">
        <f t="shared" si="0"/>
        <v>132.25</v>
      </c>
      <c r="H49" s="5">
        <f t="shared" si="1"/>
        <v>1.03868819375E-2</v>
      </c>
      <c r="P49"/>
      <c r="Q49"/>
      <c r="R49"/>
    </row>
    <row r="50" spans="1:18" x14ac:dyDescent="0.4">
      <c r="A50" s="4">
        <v>49</v>
      </c>
      <c r="B50" s="4">
        <v>54.787399999999998</v>
      </c>
      <c r="C50" s="4">
        <v>47.930700000000002</v>
      </c>
      <c r="D50" s="4">
        <v>5.7</v>
      </c>
      <c r="E50" s="4">
        <v>2</v>
      </c>
      <c r="G50" s="5">
        <f t="shared" si="0"/>
        <v>32.49</v>
      </c>
      <c r="H50" s="5">
        <f t="shared" si="1"/>
        <v>2.5517564775000001E-3</v>
      </c>
    </row>
    <row r="51" spans="1:18" x14ac:dyDescent="0.4">
      <c r="A51" s="4">
        <v>50</v>
      </c>
      <c r="B51" s="4">
        <v>67.319000000000003</v>
      </c>
      <c r="C51" s="4">
        <v>30.001300000000001</v>
      </c>
      <c r="D51" s="4">
        <v>10</v>
      </c>
      <c r="E51" s="4">
        <v>2</v>
      </c>
      <c r="G51" s="5">
        <f t="shared" si="0"/>
        <v>100</v>
      </c>
      <c r="H51" s="5">
        <f t="shared" si="1"/>
        <v>7.8539749999999992E-3</v>
      </c>
    </row>
    <row r="52" spans="1:18" x14ac:dyDescent="0.4">
      <c r="A52" s="4">
        <v>51</v>
      </c>
      <c r="B52" s="4">
        <v>64.684300000000007</v>
      </c>
      <c r="C52" s="4">
        <v>10.104100000000001</v>
      </c>
      <c r="D52" s="4">
        <v>8.4</v>
      </c>
      <c r="E52" s="4">
        <v>2</v>
      </c>
      <c r="G52" s="5">
        <f t="shared" si="0"/>
        <v>70.56</v>
      </c>
      <c r="H52" s="5">
        <f t="shared" si="1"/>
        <v>5.5417647599999998E-3</v>
      </c>
    </row>
    <row r="53" spans="1:18" x14ac:dyDescent="0.4">
      <c r="A53" s="4">
        <v>52</v>
      </c>
      <c r="B53" s="4">
        <v>65.407899999999998</v>
      </c>
      <c r="C53" s="4">
        <v>5.8541999999999996</v>
      </c>
      <c r="D53" s="4">
        <v>9.6</v>
      </c>
      <c r="E53" s="4">
        <v>2</v>
      </c>
      <c r="G53" s="5">
        <f t="shared" si="0"/>
        <v>92.16</v>
      </c>
      <c r="H53" s="5">
        <f t="shared" si="1"/>
        <v>7.2382233599999988E-3</v>
      </c>
    </row>
    <row r="54" spans="1:18" x14ac:dyDescent="0.4">
      <c r="A54" s="4">
        <v>53</v>
      </c>
      <c r="B54" s="4">
        <v>59.066000000000003</v>
      </c>
      <c r="C54" s="4">
        <v>21.4316</v>
      </c>
      <c r="D54" s="4">
        <v>6.8</v>
      </c>
      <c r="E54" s="4">
        <v>2</v>
      </c>
      <c r="G54" s="5">
        <f t="shared" si="0"/>
        <v>46.239999999999995</v>
      </c>
      <c r="H54" s="5">
        <f t="shared" si="1"/>
        <v>3.6316780399999991E-3</v>
      </c>
    </row>
    <row r="55" spans="1:18" x14ac:dyDescent="0.4">
      <c r="A55" s="4">
        <v>54</v>
      </c>
      <c r="B55" s="4">
        <v>54.721200000000003</v>
      </c>
      <c r="C55" s="4">
        <v>25.523199999999999</v>
      </c>
      <c r="D55" s="4">
        <v>6.7</v>
      </c>
      <c r="E55" s="4">
        <v>2</v>
      </c>
      <c r="G55" s="5">
        <f t="shared" si="0"/>
        <v>44.89</v>
      </c>
      <c r="H55" s="5">
        <f t="shared" si="1"/>
        <v>3.5256493774999996E-3</v>
      </c>
    </row>
    <row r="56" spans="1:18" x14ac:dyDescent="0.4">
      <c r="A56" s="4">
        <v>55</v>
      </c>
      <c r="B56" s="4">
        <v>45.980499999999999</v>
      </c>
      <c r="C56" s="4">
        <v>57.765099999999997</v>
      </c>
      <c r="D56" s="4">
        <v>5.65</v>
      </c>
      <c r="E56" s="4">
        <v>2</v>
      </c>
      <c r="G56" s="5">
        <f t="shared" si="0"/>
        <v>31.922500000000003</v>
      </c>
      <c r="H56" s="5">
        <f t="shared" si="1"/>
        <v>2.507185169375E-3</v>
      </c>
    </row>
    <row r="57" spans="1:18" x14ac:dyDescent="0.4">
      <c r="A57" s="4">
        <v>56</v>
      </c>
      <c r="B57" s="4">
        <v>92.722399999999993</v>
      </c>
      <c r="C57" s="4">
        <v>70.832300000000004</v>
      </c>
      <c r="D57" s="4">
        <v>5.2</v>
      </c>
      <c r="E57" s="4">
        <v>2</v>
      </c>
      <c r="G57" s="5">
        <f t="shared" si="0"/>
        <v>27.040000000000003</v>
      </c>
      <c r="H57" s="5">
        <f t="shared" si="1"/>
        <v>2.1237148400000002E-3</v>
      </c>
    </row>
    <row r="58" spans="1:18" x14ac:dyDescent="0.4">
      <c r="A58" s="4">
        <v>57</v>
      </c>
      <c r="B58" s="4">
        <v>40.276200000000003</v>
      </c>
      <c r="C58" s="4">
        <v>70.647000000000006</v>
      </c>
      <c r="D58" s="4">
        <v>30</v>
      </c>
      <c r="E58" s="4">
        <v>2</v>
      </c>
      <c r="G58" s="5">
        <f t="shared" si="0"/>
        <v>900</v>
      </c>
      <c r="H58" s="5">
        <f t="shared" si="1"/>
        <v>7.0685775000000006E-2</v>
      </c>
    </row>
    <row r="59" spans="1:18" x14ac:dyDescent="0.4">
      <c r="A59" s="4">
        <v>58</v>
      </c>
      <c r="B59" s="4">
        <v>44.755699999999997</v>
      </c>
      <c r="C59" s="4">
        <v>63.4801</v>
      </c>
      <c r="D59" s="4">
        <v>5.7</v>
      </c>
      <c r="E59" s="4">
        <v>2</v>
      </c>
      <c r="G59" s="5">
        <f t="shared" si="0"/>
        <v>32.49</v>
      </c>
      <c r="H59" s="5">
        <f t="shared" si="1"/>
        <v>2.5517564775000001E-3</v>
      </c>
    </row>
    <row r="60" spans="1:18" x14ac:dyDescent="0.4">
      <c r="A60" s="4">
        <v>59</v>
      </c>
      <c r="B60" s="4">
        <v>43.092799999999997</v>
      </c>
      <c r="C60" s="4">
        <v>58.2254</v>
      </c>
      <c r="D60" s="4">
        <v>5.6</v>
      </c>
      <c r="E60" s="4">
        <v>2</v>
      </c>
      <c r="G60" s="5">
        <f t="shared" si="0"/>
        <v>31.359999999999996</v>
      </c>
      <c r="H60" s="5">
        <f t="shared" si="1"/>
        <v>2.4630065599999993E-3</v>
      </c>
    </row>
    <row r="61" spans="1:18" x14ac:dyDescent="0.4">
      <c r="A61" s="4">
        <v>60</v>
      </c>
      <c r="B61" s="4">
        <v>37.711199999999998</v>
      </c>
      <c r="C61" s="4">
        <v>46.329000000000001</v>
      </c>
      <c r="D61" s="4">
        <v>11.1</v>
      </c>
      <c r="E61" s="4">
        <v>2</v>
      </c>
      <c r="G61" s="5">
        <f t="shared" si="0"/>
        <v>123.21</v>
      </c>
      <c r="H61" s="5">
        <f t="shared" si="1"/>
        <v>9.6768825974999986E-3</v>
      </c>
    </row>
    <row r="62" spans="1:18" x14ac:dyDescent="0.4">
      <c r="A62" s="4">
        <v>61</v>
      </c>
      <c r="B62" s="4">
        <v>40.260399999999997</v>
      </c>
      <c r="C62" s="4">
        <v>46.311599999999999</v>
      </c>
      <c r="D62" s="4">
        <v>7.9</v>
      </c>
      <c r="E62" s="4">
        <v>2</v>
      </c>
      <c r="G62" s="5">
        <f t="shared" si="0"/>
        <v>62.410000000000004</v>
      </c>
      <c r="H62" s="5">
        <f t="shared" si="1"/>
        <v>4.9016657975000004E-3</v>
      </c>
    </row>
    <row r="63" spans="1:18" x14ac:dyDescent="0.4">
      <c r="A63" s="4">
        <v>62</v>
      </c>
      <c r="B63" s="4">
        <v>40.121899999999997</v>
      </c>
      <c r="C63" s="4">
        <v>46.616199999999999</v>
      </c>
      <c r="D63" s="4">
        <v>6.6</v>
      </c>
      <c r="E63" s="4">
        <v>2</v>
      </c>
      <c r="G63" s="5">
        <f t="shared" si="0"/>
        <v>43.559999999999995</v>
      </c>
      <c r="H63" s="5">
        <f t="shared" si="1"/>
        <v>3.4211915099999993E-3</v>
      </c>
    </row>
    <row r="64" spans="1:18" x14ac:dyDescent="0.4">
      <c r="A64" s="4">
        <v>63</v>
      </c>
      <c r="B64" s="4">
        <v>44.977499999999999</v>
      </c>
      <c r="C64" s="4">
        <v>41.304299999999998</v>
      </c>
      <c r="D64" s="4">
        <v>7.7</v>
      </c>
      <c r="E64" s="4">
        <v>2</v>
      </c>
      <c r="G64" s="5">
        <f t="shared" si="0"/>
        <v>59.290000000000006</v>
      </c>
      <c r="H64" s="5">
        <f t="shared" si="1"/>
        <v>4.6566217775000007E-3</v>
      </c>
    </row>
    <row r="65" spans="1:8" x14ac:dyDescent="0.4">
      <c r="A65" s="4">
        <v>64</v>
      </c>
      <c r="B65" s="4">
        <v>48.750300000000003</v>
      </c>
      <c r="C65" s="4">
        <v>39.599600000000002</v>
      </c>
      <c r="D65" s="4">
        <v>6.6</v>
      </c>
      <c r="E65" s="4">
        <v>2</v>
      </c>
      <c r="G65" s="5">
        <f t="shared" si="0"/>
        <v>43.559999999999995</v>
      </c>
      <c r="H65" s="5">
        <f t="shared" si="1"/>
        <v>3.4211915099999993E-3</v>
      </c>
    </row>
    <row r="66" spans="1:8" x14ac:dyDescent="0.4">
      <c r="A66" s="4">
        <v>65</v>
      </c>
      <c r="B66" s="4">
        <v>55.3232</v>
      </c>
      <c r="C66" s="4">
        <v>11.824999999999999</v>
      </c>
      <c r="D66" s="4">
        <v>6.1</v>
      </c>
      <c r="E66" s="4">
        <v>2</v>
      </c>
      <c r="G66" s="5">
        <f t="shared" si="0"/>
        <v>37.209999999999994</v>
      </c>
      <c r="H66" s="5">
        <f t="shared" si="1"/>
        <v>2.9224640974999994E-3</v>
      </c>
    </row>
    <row r="67" spans="1:8" x14ac:dyDescent="0.4">
      <c r="A67" s="4">
        <v>66</v>
      </c>
      <c r="B67" s="4">
        <v>37.387999999999998</v>
      </c>
      <c r="C67" s="4">
        <v>39.004300000000001</v>
      </c>
      <c r="D67" s="4">
        <v>33.799999999999997</v>
      </c>
      <c r="E67" s="4">
        <v>2</v>
      </c>
      <c r="G67" s="5">
        <f t="shared" ref="G67:G130" si="4">D67^2</f>
        <v>1142.4399999999998</v>
      </c>
      <c r="H67" s="5">
        <f t="shared" ref="H67:H130" si="5">G67*3.14159/40000</f>
        <v>8.9726951989999984E-2</v>
      </c>
    </row>
    <row r="68" spans="1:8" x14ac:dyDescent="0.4">
      <c r="A68" s="4">
        <v>67</v>
      </c>
      <c r="B68" s="4">
        <v>36.160200000000003</v>
      </c>
      <c r="C68" s="4">
        <v>41.920200000000001</v>
      </c>
      <c r="D68" s="4">
        <v>6.9</v>
      </c>
      <c r="E68" s="4">
        <v>2</v>
      </c>
      <c r="G68" s="5">
        <f t="shared" si="4"/>
        <v>47.610000000000007</v>
      </c>
      <c r="H68" s="5">
        <f t="shared" si="5"/>
        <v>3.7392774975E-3</v>
      </c>
    </row>
    <row r="69" spans="1:8" x14ac:dyDescent="0.4">
      <c r="A69" s="4">
        <v>68</v>
      </c>
      <c r="B69" s="4">
        <v>35.509200000000007</v>
      </c>
      <c r="C69" s="4">
        <v>43.792499999999997</v>
      </c>
      <c r="D69" s="4">
        <v>9.1</v>
      </c>
      <c r="E69" s="4">
        <v>2</v>
      </c>
      <c r="G69" s="5">
        <f t="shared" si="4"/>
        <v>82.809999999999988</v>
      </c>
      <c r="H69" s="5">
        <f t="shared" si="5"/>
        <v>6.5038766974999983E-3</v>
      </c>
    </row>
    <row r="70" spans="1:8" x14ac:dyDescent="0.4">
      <c r="A70" s="4">
        <v>69</v>
      </c>
      <c r="B70" s="4">
        <v>36.9908</v>
      </c>
      <c r="C70" s="4">
        <v>61.143599999999999</v>
      </c>
      <c r="D70" s="4">
        <v>5.4</v>
      </c>
      <c r="E70" s="4">
        <v>2</v>
      </c>
      <c r="G70" s="5">
        <f t="shared" si="4"/>
        <v>29.160000000000004</v>
      </c>
      <c r="H70" s="5">
        <f t="shared" si="5"/>
        <v>2.2902191100000004E-3</v>
      </c>
    </row>
    <row r="71" spans="1:8" x14ac:dyDescent="0.4">
      <c r="A71" s="4">
        <v>70</v>
      </c>
      <c r="B71" s="4">
        <v>25.3155</v>
      </c>
      <c r="C71" s="4">
        <v>60.298200000000001</v>
      </c>
      <c r="D71" s="4">
        <v>20.7</v>
      </c>
      <c r="E71" s="4">
        <v>2</v>
      </c>
      <c r="G71" s="5">
        <f t="shared" si="4"/>
        <v>428.48999999999995</v>
      </c>
      <c r="H71" s="5">
        <f t="shared" si="5"/>
        <v>3.3653497477499995E-2</v>
      </c>
    </row>
    <row r="72" spans="1:8" x14ac:dyDescent="0.4">
      <c r="A72" s="4">
        <v>71</v>
      </c>
      <c r="B72" s="4">
        <v>29.815799999999996</v>
      </c>
      <c r="C72" s="4">
        <v>62.296100000000003</v>
      </c>
      <c r="D72" s="4">
        <v>8.6999999999999993</v>
      </c>
      <c r="E72" s="4">
        <v>2</v>
      </c>
      <c r="G72" s="5">
        <f t="shared" si="4"/>
        <v>75.689999999999984</v>
      </c>
      <c r="H72" s="5">
        <f t="shared" si="5"/>
        <v>5.9446736774999981E-3</v>
      </c>
    </row>
    <row r="73" spans="1:8" x14ac:dyDescent="0.4">
      <c r="A73" s="4">
        <v>72</v>
      </c>
      <c r="B73" s="4">
        <v>29.552499999999998</v>
      </c>
      <c r="C73" s="4">
        <v>57.559600000000003</v>
      </c>
      <c r="D73" s="4">
        <v>11.4</v>
      </c>
      <c r="E73" s="4">
        <v>2</v>
      </c>
      <c r="G73" s="5">
        <f t="shared" si="4"/>
        <v>129.96</v>
      </c>
      <c r="H73" s="5">
        <f t="shared" si="5"/>
        <v>1.020702591E-2</v>
      </c>
    </row>
    <row r="74" spans="1:8" x14ac:dyDescent="0.4">
      <c r="A74" s="4">
        <v>73</v>
      </c>
      <c r="B74" s="4">
        <v>24.96</v>
      </c>
      <c r="C74" s="4">
        <v>52.38</v>
      </c>
      <c r="D74" s="4">
        <v>11.8</v>
      </c>
      <c r="E74" s="4">
        <v>2</v>
      </c>
      <c r="G74" s="5">
        <f t="shared" si="4"/>
        <v>139.24</v>
      </c>
      <c r="H74" s="5">
        <f t="shared" si="5"/>
        <v>1.0935874789999999E-2</v>
      </c>
    </row>
    <row r="75" spans="1:8" x14ac:dyDescent="0.4">
      <c r="A75" s="4">
        <v>74</v>
      </c>
      <c r="B75" s="4">
        <v>23.019400000000005</v>
      </c>
      <c r="C75" s="4">
        <v>51.816299999999998</v>
      </c>
      <c r="D75" s="4">
        <v>13.2</v>
      </c>
      <c r="E75" s="4">
        <v>2</v>
      </c>
      <c r="G75" s="5">
        <f t="shared" si="4"/>
        <v>174.23999999999998</v>
      </c>
      <c r="H75" s="5">
        <f t="shared" si="5"/>
        <v>1.3684766039999997E-2</v>
      </c>
    </row>
    <row r="76" spans="1:8" x14ac:dyDescent="0.4">
      <c r="A76" s="4">
        <v>75</v>
      </c>
      <c r="B76" s="4">
        <v>22.536900000000003</v>
      </c>
      <c r="C76" s="4">
        <v>51.224800000000002</v>
      </c>
      <c r="D76" s="4">
        <v>10.5</v>
      </c>
      <c r="E76" s="4">
        <v>2</v>
      </c>
      <c r="G76" s="5">
        <f t="shared" si="4"/>
        <v>110.25</v>
      </c>
      <c r="H76" s="5">
        <f t="shared" si="5"/>
        <v>8.6590074374999996E-3</v>
      </c>
    </row>
    <row r="77" spans="1:8" x14ac:dyDescent="0.4">
      <c r="A77" s="4">
        <v>76</v>
      </c>
      <c r="B77" s="4">
        <v>28.045299999999997</v>
      </c>
      <c r="C77" s="4">
        <v>40.762</v>
      </c>
      <c r="D77" s="4">
        <v>5.0999999999999996</v>
      </c>
      <c r="E77" s="4">
        <v>2</v>
      </c>
      <c r="G77" s="5">
        <f t="shared" si="4"/>
        <v>26.009999999999998</v>
      </c>
      <c r="H77" s="5">
        <f t="shared" si="5"/>
        <v>2.0428188974999997E-3</v>
      </c>
    </row>
    <row r="78" spans="1:8" x14ac:dyDescent="0.4">
      <c r="A78" s="4">
        <v>77</v>
      </c>
      <c r="B78" s="4">
        <v>37.293599999999998</v>
      </c>
      <c r="C78" s="4">
        <v>3.206</v>
      </c>
      <c r="D78" s="4">
        <v>7.7</v>
      </c>
      <c r="E78" s="4">
        <v>2</v>
      </c>
      <c r="G78" s="5">
        <f t="shared" si="4"/>
        <v>59.290000000000006</v>
      </c>
      <c r="H78" s="5">
        <f t="shared" si="5"/>
        <v>4.6566217775000007E-3</v>
      </c>
    </row>
    <row r="79" spans="1:8" x14ac:dyDescent="0.4">
      <c r="A79" s="4">
        <v>78</v>
      </c>
      <c r="B79" s="4">
        <v>26.712000000000003</v>
      </c>
      <c r="C79" s="4">
        <v>12.271000000000001</v>
      </c>
      <c r="D79" s="4">
        <v>6.8</v>
      </c>
      <c r="E79" s="4">
        <v>2</v>
      </c>
      <c r="G79" s="5">
        <f t="shared" si="4"/>
        <v>46.239999999999995</v>
      </c>
      <c r="H79" s="5">
        <f t="shared" si="5"/>
        <v>3.6316780399999991E-3</v>
      </c>
    </row>
    <row r="80" spans="1:8" x14ac:dyDescent="0.4">
      <c r="A80" s="4">
        <v>79</v>
      </c>
      <c r="B80" s="4">
        <v>28.473699999999994</v>
      </c>
      <c r="C80" s="4">
        <v>6.4263000000000003</v>
      </c>
      <c r="D80" s="4">
        <v>6.3</v>
      </c>
      <c r="E80" s="4">
        <v>2</v>
      </c>
      <c r="G80" s="5">
        <f t="shared" si="4"/>
        <v>39.69</v>
      </c>
      <c r="H80" s="5">
        <f t="shared" si="5"/>
        <v>3.1172426774999998E-3</v>
      </c>
    </row>
    <row r="81" spans="1:8" x14ac:dyDescent="0.4">
      <c r="A81" s="4">
        <v>80</v>
      </c>
      <c r="B81" s="4">
        <v>22.348100000000002</v>
      </c>
      <c r="C81" s="4">
        <v>11.019399999999999</v>
      </c>
      <c r="D81" s="4">
        <v>14.3</v>
      </c>
      <c r="E81" s="4">
        <v>2</v>
      </c>
      <c r="G81" s="5">
        <f t="shared" si="4"/>
        <v>204.49</v>
      </c>
      <c r="H81" s="5">
        <f t="shared" si="5"/>
        <v>1.6060593477499999E-2</v>
      </c>
    </row>
    <row r="82" spans="1:8" x14ac:dyDescent="0.4">
      <c r="A82" s="4">
        <v>81</v>
      </c>
      <c r="B82" s="4">
        <v>22.728300000000004</v>
      </c>
      <c r="C82" s="4">
        <v>45.474600000000002</v>
      </c>
      <c r="D82" s="4">
        <v>6.9</v>
      </c>
      <c r="E82" s="4">
        <v>2</v>
      </c>
      <c r="G82" s="5">
        <f t="shared" si="4"/>
        <v>47.610000000000007</v>
      </c>
      <c r="H82" s="5">
        <f t="shared" si="5"/>
        <v>3.7392774975E-3</v>
      </c>
    </row>
    <row r="83" spans="1:8" x14ac:dyDescent="0.4">
      <c r="A83" s="4">
        <v>82</v>
      </c>
      <c r="B83" s="4">
        <v>12.892799999999994</v>
      </c>
      <c r="C83" s="4">
        <v>61.613199999999999</v>
      </c>
      <c r="D83" s="4">
        <v>8.3000000000000007</v>
      </c>
      <c r="E83" s="4">
        <v>2</v>
      </c>
      <c r="G83" s="5">
        <f t="shared" si="4"/>
        <v>68.890000000000015</v>
      </c>
      <c r="H83" s="5">
        <f t="shared" si="5"/>
        <v>5.4106033775000008E-3</v>
      </c>
    </row>
    <row r="84" spans="1:8" x14ac:dyDescent="0.4">
      <c r="A84" s="4">
        <v>83</v>
      </c>
      <c r="B84" s="4">
        <v>18.982299999999995</v>
      </c>
      <c r="C84" s="4">
        <v>39.487699999999997</v>
      </c>
      <c r="D84" s="4">
        <v>12.2</v>
      </c>
      <c r="E84" s="4">
        <v>2</v>
      </c>
      <c r="G84" s="5">
        <f t="shared" si="4"/>
        <v>148.83999999999997</v>
      </c>
      <c r="H84" s="5">
        <f t="shared" si="5"/>
        <v>1.1689856389999998E-2</v>
      </c>
    </row>
    <row r="85" spans="1:8" x14ac:dyDescent="0.4">
      <c r="A85" s="4">
        <v>84</v>
      </c>
      <c r="B85" s="4">
        <v>20.339299999999994</v>
      </c>
      <c r="C85" s="4">
        <v>37.453800000000001</v>
      </c>
      <c r="D85" s="4">
        <v>9</v>
      </c>
      <c r="E85" s="4">
        <v>2</v>
      </c>
      <c r="G85" s="5">
        <f t="shared" si="4"/>
        <v>81</v>
      </c>
      <c r="H85" s="5">
        <f t="shared" si="5"/>
        <v>6.3617197499999997E-3</v>
      </c>
    </row>
    <row r="86" spans="1:8" x14ac:dyDescent="0.4">
      <c r="A86" s="4">
        <v>85</v>
      </c>
      <c r="B86" s="4">
        <v>15.806399999999996</v>
      </c>
      <c r="C86" s="4">
        <v>34.052300000000002</v>
      </c>
      <c r="D86" s="4">
        <v>5.7</v>
      </c>
      <c r="E86" s="4">
        <v>2</v>
      </c>
      <c r="G86" s="5">
        <f t="shared" si="4"/>
        <v>32.49</v>
      </c>
      <c r="H86" s="5">
        <f t="shared" si="5"/>
        <v>2.5517564775000001E-3</v>
      </c>
    </row>
    <row r="87" spans="1:8" x14ac:dyDescent="0.4">
      <c r="A87" s="4">
        <v>86</v>
      </c>
      <c r="B87" s="4">
        <v>22.462199999999996</v>
      </c>
      <c r="C87" s="4">
        <v>21.9634</v>
      </c>
      <c r="D87" s="4">
        <v>22.2</v>
      </c>
      <c r="E87" s="4">
        <v>2</v>
      </c>
      <c r="G87" s="5">
        <f t="shared" si="4"/>
        <v>492.84</v>
      </c>
      <c r="H87" s="5">
        <f t="shared" si="5"/>
        <v>3.8707530389999995E-2</v>
      </c>
    </row>
    <row r="88" spans="1:8" x14ac:dyDescent="0.4">
      <c r="A88" s="4">
        <v>87</v>
      </c>
      <c r="B88" s="4">
        <v>21.828800000000001</v>
      </c>
      <c r="C88" s="4">
        <v>20.006</v>
      </c>
      <c r="D88" s="4">
        <v>14.4</v>
      </c>
      <c r="E88" s="4">
        <v>2</v>
      </c>
      <c r="G88" s="5">
        <f t="shared" si="4"/>
        <v>207.36</v>
      </c>
      <c r="H88" s="5">
        <f t="shared" si="5"/>
        <v>1.6286002559999999E-2</v>
      </c>
    </row>
    <row r="89" spans="1:8" x14ac:dyDescent="0.4">
      <c r="A89" s="4">
        <v>88</v>
      </c>
      <c r="B89" s="4">
        <v>13.974299999999999</v>
      </c>
      <c r="C89" s="4">
        <v>14.0677</v>
      </c>
      <c r="D89" s="4">
        <v>15.6</v>
      </c>
      <c r="E89" s="4">
        <v>2</v>
      </c>
      <c r="G89" s="5">
        <f t="shared" si="4"/>
        <v>243.35999999999999</v>
      </c>
      <c r="H89" s="5">
        <f t="shared" si="5"/>
        <v>1.9113433559999997E-2</v>
      </c>
    </row>
    <row r="90" spans="1:8" x14ac:dyDescent="0.4">
      <c r="A90" s="4">
        <v>89</v>
      </c>
      <c r="B90" s="4">
        <v>5.7377000000000038</v>
      </c>
      <c r="C90" s="4">
        <v>41.693800000000003</v>
      </c>
      <c r="D90" s="4">
        <v>22.3</v>
      </c>
      <c r="E90" s="4">
        <v>2</v>
      </c>
      <c r="G90" s="5">
        <f t="shared" si="4"/>
        <v>497.29</v>
      </c>
      <c r="H90" s="5">
        <f t="shared" si="5"/>
        <v>3.9057032277500001E-2</v>
      </c>
    </row>
    <row r="91" spans="1:8" x14ac:dyDescent="0.4">
      <c r="A91" s="4">
        <v>90</v>
      </c>
      <c r="B91" s="4">
        <v>37.1967</v>
      </c>
      <c r="C91" s="4">
        <v>60.739600000000003</v>
      </c>
      <c r="D91" s="4">
        <v>5.6</v>
      </c>
      <c r="E91" s="4">
        <v>2</v>
      </c>
      <c r="G91" s="5">
        <f t="shared" si="4"/>
        <v>31.359999999999996</v>
      </c>
      <c r="H91" s="5">
        <f t="shared" si="5"/>
        <v>2.4630065599999993E-3</v>
      </c>
    </row>
    <row r="92" spans="1:8" x14ac:dyDescent="0.4">
      <c r="A92" s="4">
        <v>91</v>
      </c>
      <c r="B92" s="4">
        <v>1.6477000000000004</v>
      </c>
      <c r="C92" s="4">
        <v>29.000599999999999</v>
      </c>
      <c r="D92" s="4">
        <v>6.5</v>
      </c>
      <c r="E92" s="4">
        <v>2</v>
      </c>
      <c r="G92" s="5">
        <f t="shared" si="4"/>
        <v>42.25</v>
      </c>
      <c r="H92" s="5">
        <f t="shared" si="5"/>
        <v>3.3183044375E-3</v>
      </c>
    </row>
    <row r="93" spans="1:8" x14ac:dyDescent="0.4">
      <c r="A93" s="4">
        <v>92</v>
      </c>
      <c r="B93" s="4">
        <v>9.6501999999999981</v>
      </c>
      <c r="C93" s="4">
        <v>22.652699999999999</v>
      </c>
      <c r="D93" s="4">
        <v>14.95</v>
      </c>
      <c r="E93" s="4">
        <v>2</v>
      </c>
      <c r="G93" s="5">
        <f t="shared" si="4"/>
        <v>223.50249999999997</v>
      </c>
      <c r="H93" s="5">
        <f t="shared" si="5"/>
        <v>1.7553830474374997E-2</v>
      </c>
    </row>
    <row r="94" spans="1:8" x14ac:dyDescent="0.4">
      <c r="A94" s="4">
        <v>93</v>
      </c>
      <c r="B94" s="4">
        <v>36.313099999999999</v>
      </c>
      <c r="C94" s="4">
        <v>57.4133</v>
      </c>
      <c r="D94" s="4">
        <v>5</v>
      </c>
      <c r="E94" s="4">
        <v>2</v>
      </c>
      <c r="G94" s="5">
        <f t="shared" si="4"/>
        <v>25</v>
      </c>
      <c r="H94" s="5">
        <f t="shared" si="5"/>
        <v>1.9634937499999998E-3</v>
      </c>
    </row>
    <row r="95" spans="1:8" x14ac:dyDescent="0.4">
      <c r="A95" s="4">
        <v>94</v>
      </c>
      <c r="B95" s="4">
        <v>80.841499999999996</v>
      </c>
      <c r="C95" s="4">
        <v>99.134799999999998</v>
      </c>
      <c r="D95" s="4">
        <v>29.7</v>
      </c>
      <c r="E95" s="4">
        <v>2</v>
      </c>
      <c r="G95" s="5">
        <f t="shared" si="4"/>
        <v>882.08999999999992</v>
      </c>
      <c r="H95" s="5">
        <f t="shared" si="5"/>
        <v>6.9279128077499988E-2</v>
      </c>
    </row>
    <row r="96" spans="1:8" x14ac:dyDescent="0.4">
      <c r="A96" s="4">
        <v>95</v>
      </c>
      <c r="B96" s="4">
        <v>62.930599999999998</v>
      </c>
      <c r="C96" s="4">
        <v>96.7483</v>
      </c>
      <c r="D96" s="4">
        <v>16.8</v>
      </c>
      <c r="E96" s="4">
        <v>2</v>
      </c>
      <c r="G96" s="5">
        <f t="shared" si="4"/>
        <v>282.24</v>
      </c>
      <c r="H96" s="5">
        <f t="shared" si="5"/>
        <v>2.2167059039999999E-2</v>
      </c>
    </row>
    <row r="97" spans="1:8" x14ac:dyDescent="0.4">
      <c r="A97" s="4">
        <v>96</v>
      </c>
      <c r="B97" s="4">
        <v>61.362400000000001</v>
      </c>
      <c r="C97" s="4">
        <v>94.126199999999997</v>
      </c>
      <c r="D97" s="4">
        <v>5.3</v>
      </c>
      <c r="E97" s="4">
        <v>2</v>
      </c>
      <c r="G97" s="5">
        <f t="shared" si="4"/>
        <v>28.09</v>
      </c>
      <c r="H97" s="5">
        <f t="shared" si="5"/>
        <v>2.2061815774999998E-3</v>
      </c>
    </row>
    <row r="98" spans="1:8" x14ac:dyDescent="0.4">
      <c r="A98" s="4">
        <v>97</v>
      </c>
      <c r="B98" s="4">
        <v>58.522300000000001</v>
      </c>
      <c r="C98" s="4">
        <v>85.016599999999997</v>
      </c>
      <c r="D98" s="4">
        <v>5.5</v>
      </c>
      <c r="E98" s="4">
        <v>2</v>
      </c>
      <c r="G98" s="5">
        <f t="shared" si="4"/>
        <v>30.25</v>
      </c>
      <c r="H98" s="5">
        <f t="shared" si="5"/>
        <v>2.3758274374999998E-3</v>
      </c>
    </row>
    <row r="99" spans="1:8" x14ac:dyDescent="0.4">
      <c r="A99" s="4">
        <v>98</v>
      </c>
      <c r="B99" s="4">
        <v>55.4771</v>
      </c>
      <c r="C99" s="4">
        <v>83.759100000000004</v>
      </c>
      <c r="D99" s="4">
        <v>6.6</v>
      </c>
      <c r="E99" s="4">
        <v>2</v>
      </c>
      <c r="G99" s="5">
        <f t="shared" si="4"/>
        <v>43.559999999999995</v>
      </c>
      <c r="H99" s="5">
        <f t="shared" si="5"/>
        <v>3.4211915099999993E-3</v>
      </c>
    </row>
    <row r="100" spans="1:8" x14ac:dyDescent="0.4">
      <c r="A100" s="4">
        <v>99</v>
      </c>
      <c r="B100" s="4">
        <v>48.481200000000001</v>
      </c>
      <c r="C100" s="4">
        <v>81.942700000000002</v>
      </c>
      <c r="D100" s="4">
        <v>5</v>
      </c>
      <c r="E100" s="4">
        <v>2</v>
      </c>
      <c r="G100" s="5">
        <f t="shared" si="4"/>
        <v>25</v>
      </c>
      <c r="H100" s="5">
        <f t="shared" si="5"/>
        <v>1.9634937499999998E-3</v>
      </c>
    </row>
    <row r="101" spans="1:8" x14ac:dyDescent="0.4">
      <c r="A101" s="4">
        <v>100</v>
      </c>
      <c r="B101" s="4">
        <v>44.455599999999997</v>
      </c>
      <c r="C101" s="4">
        <v>93.795699999999997</v>
      </c>
      <c r="D101" s="4">
        <v>5</v>
      </c>
      <c r="E101" s="4">
        <v>2</v>
      </c>
      <c r="G101" s="5">
        <f t="shared" si="4"/>
        <v>25</v>
      </c>
      <c r="H101" s="5">
        <f t="shared" si="5"/>
        <v>1.9634937499999998E-3</v>
      </c>
    </row>
    <row r="102" spans="1:8" x14ac:dyDescent="0.4">
      <c r="A102" s="4">
        <v>101</v>
      </c>
      <c r="B102" s="4">
        <v>35.852029794140172</v>
      </c>
      <c r="C102" s="4">
        <v>82.267620497234432</v>
      </c>
      <c r="D102" s="4">
        <v>7.9</v>
      </c>
      <c r="E102" s="4">
        <v>2</v>
      </c>
      <c r="G102" s="5">
        <f t="shared" si="4"/>
        <v>62.410000000000004</v>
      </c>
      <c r="H102" s="5">
        <f t="shared" si="5"/>
        <v>4.9016657975000004E-3</v>
      </c>
    </row>
    <row r="103" spans="1:8" x14ac:dyDescent="0.4">
      <c r="A103" s="4">
        <v>102</v>
      </c>
      <c r="B103" s="4">
        <v>25.1325</v>
      </c>
      <c r="C103" s="4">
        <v>83.099199999999996</v>
      </c>
      <c r="D103" s="4">
        <v>14.4</v>
      </c>
      <c r="E103" s="4">
        <v>2</v>
      </c>
      <c r="G103" s="5">
        <f t="shared" si="4"/>
        <v>207.36</v>
      </c>
      <c r="H103" s="5">
        <f t="shared" si="5"/>
        <v>1.6286002559999999E-2</v>
      </c>
    </row>
    <row r="104" spans="1:8" x14ac:dyDescent="0.4">
      <c r="A104" s="4">
        <v>103</v>
      </c>
      <c r="B104" s="4">
        <v>23.242900000000006</v>
      </c>
      <c r="C104" s="4">
        <v>83.715199999999996</v>
      </c>
      <c r="D104" s="4">
        <v>7.7</v>
      </c>
      <c r="E104" s="4">
        <v>2</v>
      </c>
      <c r="G104" s="5">
        <f t="shared" si="4"/>
        <v>59.290000000000006</v>
      </c>
      <c r="H104" s="5">
        <f t="shared" si="5"/>
        <v>4.6566217775000007E-3</v>
      </c>
    </row>
    <row r="105" spans="1:8" x14ac:dyDescent="0.4">
      <c r="A105" s="4">
        <v>104</v>
      </c>
      <c r="B105" s="4">
        <v>9.0437000000000012</v>
      </c>
      <c r="C105" s="4">
        <v>83.788600000000002</v>
      </c>
      <c r="D105" s="4">
        <v>12.7</v>
      </c>
      <c r="E105" s="4">
        <v>2</v>
      </c>
      <c r="G105" s="5">
        <f t="shared" si="4"/>
        <v>161.29</v>
      </c>
      <c r="H105" s="5">
        <f t="shared" si="5"/>
        <v>1.2667676277499998E-2</v>
      </c>
    </row>
    <row r="106" spans="1:8" x14ac:dyDescent="0.4">
      <c r="A106" s="4">
        <v>105</v>
      </c>
      <c r="B106" s="4">
        <v>6.5246999999999957</v>
      </c>
      <c r="C106" s="4">
        <v>86.789100000000005</v>
      </c>
      <c r="D106" s="4">
        <v>7.5</v>
      </c>
      <c r="E106" s="4">
        <v>2</v>
      </c>
      <c r="G106" s="5">
        <f t="shared" si="4"/>
        <v>56.25</v>
      </c>
      <c r="H106" s="5">
        <f t="shared" si="5"/>
        <v>4.4178609375000004E-3</v>
      </c>
    </row>
    <row r="107" spans="1:8" x14ac:dyDescent="0.4">
      <c r="A107" s="4">
        <v>106</v>
      </c>
      <c r="B107" s="4">
        <v>30.602400000000003</v>
      </c>
      <c r="C107" s="4">
        <v>89.060400000000001</v>
      </c>
      <c r="D107" s="4">
        <v>13.9</v>
      </c>
      <c r="E107" s="4">
        <v>2</v>
      </c>
      <c r="G107" s="5">
        <f t="shared" si="4"/>
        <v>193.21</v>
      </c>
      <c r="H107" s="5">
        <f t="shared" si="5"/>
        <v>1.51746650975E-2</v>
      </c>
    </row>
    <row r="108" spans="1:8" x14ac:dyDescent="0.4">
      <c r="A108" s="4">
        <v>107</v>
      </c>
      <c r="B108" s="4">
        <v>38.255499999999998</v>
      </c>
      <c r="C108" s="4">
        <v>89.414900000000003</v>
      </c>
      <c r="D108" s="4">
        <v>6.4</v>
      </c>
      <c r="E108" s="4">
        <v>2</v>
      </c>
      <c r="G108" s="5">
        <f t="shared" si="4"/>
        <v>40.960000000000008</v>
      </c>
      <c r="H108" s="5">
        <f t="shared" si="5"/>
        <v>3.2169881600000003E-3</v>
      </c>
    </row>
    <row r="109" spans="1:8" x14ac:dyDescent="0.4">
      <c r="A109" s="4">
        <v>108</v>
      </c>
      <c r="B109" s="4">
        <v>52.619500000000002</v>
      </c>
      <c r="C109" s="4">
        <v>36.814399999999999</v>
      </c>
      <c r="D109" s="4">
        <v>22.1</v>
      </c>
      <c r="E109" s="4">
        <v>2</v>
      </c>
      <c r="G109" s="5">
        <f t="shared" si="4"/>
        <v>488.41000000000008</v>
      </c>
      <c r="H109" s="5">
        <f t="shared" si="5"/>
        <v>3.8359599297500005E-2</v>
      </c>
    </row>
    <row r="110" spans="1:8" x14ac:dyDescent="0.4">
      <c r="A110" s="4">
        <v>109</v>
      </c>
      <c r="B110" s="4">
        <v>10.156700000000001</v>
      </c>
      <c r="C110" s="4">
        <v>66.4191</v>
      </c>
      <c r="D110" s="4">
        <v>6.6</v>
      </c>
      <c r="E110" s="4">
        <v>2</v>
      </c>
      <c r="G110" s="5">
        <f t="shared" si="4"/>
        <v>43.559999999999995</v>
      </c>
      <c r="H110" s="5">
        <f t="shared" si="5"/>
        <v>3.4211915099999993E-3</v>
      </c>
    </row>
    <row r="111" spans="1:8" x14ac:dyDescent="0.4">
      <c r="A111" s="4">
        <v>110</v>
      </c>
      <c r="B111" s="4">
        <v>41.473700000000001</v>
      </c>
      <c r="C111" s="4">
        <v>98.927999999999997</v>
      </c>
      <c r="D111" s="4">
        <v>9.4</v>
      </c>
      <c r="E111" s="4">
        <v>2</v>
      </c>
      <c r="G111" s="5">
        <f t="shared" si="4"/>
        <v>88.360000000000014</v>
      </c>
      <c r="H111" s="5">
        <f t="shared" si="5"/>
        <v>6.9397723100000008E-3</v>
      </c>
    </row>
    <row r="112" spans="1:8" x14ac:dyDescent="0.4">
      <c r="A112" s="4">
        <v>111</v>
      </c>
      <c r="B112" s="4">
        <v>22.710499999999996</v>
      </c>
      <c r="C112" s="4">
        <v>98.334100000000007</v>
      </c>
      <c r="D112" s="4">
        <v>16.3</v>
      </c>
      <c r="E112" s="4">
        <v>2</v>
      </c>
      <c r="G112" s="5">
        <f t="shared" si="4"/>
        <v>265.69</v>
      </c>
      <c r="H112" s="5">
        <f t="shared" si="5"/>
        <v>2.0867226177499996E-2</v>
      </c>
    </row>
    <row r="113" spans="1:8" x14ac:dyDescent="0.4">
      <c r="A113" s="4">
        <v>112</v>
      </c>
      <c r="B113" s="4">
        <v>1.1543000000000063</v>
      </c>
      <c r="C113" s="4">
        <v>77.518900000000002</v>
      </c>
      <c r="D113" s="4">
        <v>13.2</v>
      </c>
      <c r="E113" s="4">
        <v>2</v>
      </c>
      <c r="G113" s="5">
        <f t="shared" si="4"/>
        <v>174.23999999999998</v>
      </c>
      <c r="H113" s="5">
        <f t="shared" si="5"/>
        <v>1.3684766039999997E-2</v>
      </c>
    </row>
    <row r="114" spans="1:8" x14ac:dyDescent="0.4">
      <c r="A114" s="4">
        <v>113</v>
      </c>
      <c r="B114" s="4">
        <v>1.8726000000000056</v>
      </c>
      <c r="C114" s="4">
        <v>58.315300000000001</v>
      </c>
      <c r="D114" s="4">
        <v>5.8</v>
      </c>
      <c r="E114" s="4">
        <v>2</v>
      </c>
      <c r="G114" s="5">
        <f t="shared" si="4"/>
        <v>33.64</v>
      </c>
      <c r="H114" s="5">
        <f t="shared" si="5"/>
        <v>2.6420771899999997E-3</v>
      </c>
    </row>
    <row r="115" spans="1:8" x14ac:dyDescent="0.4">
      <c r="A115" s="4">
        <v>114</v>
      </c>
      <c r="B115" s="4">
        <v>95.037999999999997</v>
      </c>
      <c r="C115" s="4">
        <v>91.556700000000006</v>
      </c>
      <c r="D115" s="4">
        <v>9.1999999999999993</v>
      </c>
      <c r="E115" s="4">
        <v>2</v>
      </c>
      <c r="G115" s="5">
        <f t="shared" si="4"/>
        <v>84.639999999999986</v>
      </c>
      <c r="H115" s="5">
        <f t="shared" si="5"/>
        <v>6.6476044399999996E-3</v>
      </c>
    </row>
    <row r="116" spans="1:8" x14ac:dyDescent="0.4">
      <c r="A116" s="4">
        <v>115</v>
      </c>
      <c r="B116" s="4">
        <v>71.500100000000003</v>
      </c>
      <c r="C116" s="4">
        <v>29.7956</v>
      </c>
      <c r="D116" s="4">
        <v>5</v>
      </c>
      <c r="E116" s="4">
        <v>2</v>
      </c>
      <c r="G116" s="5">
        <f t="shared" si="4"/>
        <v>25</v>
      </c>
      <c r="H116" s="5">
        <f t="shared" si="5"/>
        <v>1.9634937499999998E-3</v>
      </c>
    </row>
    <row r="117" spans="1:8" x14ac:dyDescent="0.4">
      <c r="A117" s="4">
        <v>116</v>
      </c>
      <c r="B117" s="4">
        <v>66.908799999999999</v>
      </c>
      <c r="C117" s="4">
        <v>74.680700000000002</v>
      </c>
      <c r="D117" s="4">
        <v>6.2</v>
      </c>
      <c r="E117" s="4">
        <v>2</v>
      </c>
      <c r="G117" s="5">
        <f t="shared" si="4"/>
        <v>38.440000000000005</v>
      </c>
      <c r="H117" s="5">
        <f t="shared" si="5"/>
        <v>3.0190679900000002E-3</v>
      </c>
    </row>
    <row r="118" spans="1:8" ht="15" x14ac:dyDescent="0.4">
      <c r="A118" s="4">
        <v>117</v>
      </c>
      <c r="B118" s="6">
        <v>47.071985127519106</v>
      </c>
      <c r="C118" s="6">
        <v>60.321867532726337</v>
      </c>
      <c r="D118" s="6">
        <v>9.1</v>
      </c>
      <c r="E118" s="4">
        <v>2</v>
      </c>
      <c r="G118" s="5">
        <f t="shared" si="4"/>
        <v>82.809999999999988</v>
      </c>
      <c r="H118" s="5">
        <f t="shared" si="5"/>
        <v>6.5038766974999983E-3</v>
      </c>
    </row>
    <row r="119" spans="1:8" ht="15" x14ac:dyDescent="0.4">
      <c r="A119" s="4">
        <v>118</v>
      </c>
      <c r="B119" s="6">
        <v>34.360334058595747</v>
      </c>
      <c r="C119" s="6">
        <v>88.759017168295316</v>
      </c>
      <c r="D119" s="6">
        <v>10</v>
      </c>
      <c r="E119" s="4">
        <v>2</v>
      </c>
      <c r="G119" s="5">
        <f t="shared" si="4"/>
        <v>100</v>
      </c>
      <c r="H119" s="5">
        <f t="shared" si="5"/>
        <v>7.8539749999999992E-3</v>
      </c>
    </row>
    <row r="120" spans="1:8" ht="15" x14ac:dyDescent="0.4">
      <c r="A120" s="4">
        <v>119</v>
      </c>
      <c r="B120" s="6">
        <v>37.662901507573686</v>
      </c>
      <c r="C120" s="6">
        <v>94.611006773364423</v>
      </c>
      <c r="D120" s="6">
        <v>10.1</v>
      </c>
      <c r="E120" s="4">
        <v>2</v>
      </c>
      <c r="G120" s="5">
        <f t="shared" si="4"/>
        <v>102.00999999999999</v>
      </c>
      <c r="H120" s="5">
        <f t="shared" si="5"/>
        <v>8.0118398974999994E-3</v>
      </c>
    </row>
    <row r="121" spans="1:8" x14ac:dyDescent="0.4">
      <c r="A121" s="4">
        <v>120</v>
      </c>
      <c r="B121" s="4">
        <v>93.845600000000005</v>
      </c>
      <c r="C121" s="4">
        <v>86.500399999999999</v>
      </c>
      <c r="D121" s="4">
        <v>20.5</v>
      </c>
      <c r="E121" s="4">
        <v>3</v>
      </c>
      <c r="G121" s="5">
        <f t="shared" si="4"/>
        <v>420.25</v>
      </c>
      <c r="H121" s="5">
        <f t="shared" si="5"/>
        <v>3.3006329937499995E-2</v>
      </c>
    </row>
    <row r="122" spans="1:8" x14ac:dyDescent="0.4">
      <c r="A122" s="4">
        <v>121</v>
      </c>
      <c r="B122" s="4">
        <v>84.520899999999997</v>
      </c>
      <c r="C122" s="4">
        <v>49.391300000000001</v>
      </c>
      <c r="D122" s="4">
        <v>15.9</v>
      </c>
      <c r="E122" s="4">
        <v>3</v>
      </c>
      <c r="G122" s="5">
        <f t="shared" si="4"/>
        <v>252.81</v>
      </c>
      <c r="H122" s="5">
        <f t="shared" si="5"/>
        <v>1.9855634197499999E-2</v>
      </c>
    </row>
    <row r="123" spans="1:8" x14ac:dyDescent="0.4">
      <c r="A123" s="4">
        <v>122</v>
      </c>
      <c r="B123" s="4">
        <v>87.593299999999999</v>
      </c>
      <c r="C123" s="4">
        <v>24.512599999999999</v>
      </c>
      <c r="D123" s="4">
        <v>12.8</v>
      </c>
      <c r="E123" s="4">
        <v>3</v>
      </c>
      <c r="G123" s="5">
        <f t="shared" si="4"/>
        <v>163.84000000000003</v>
      </c>
      <c r="H123" s="5">
        <f t="shared" si="5"/>
        <v>1.2867952640000001E-2</v>
      </c>
    </row>
    <row r="124" spans="1:8" x14ac:dyDescent="0.4">
      <c r="A124" s="4">
        <v>123</v>
      </c>
      <c r="B124" s="4">
        <v>87.434799999999996</v>
      </c>
      <c r="C124" s="4">
        <v>33.739899999999999</v>
      </c>
      <c r="D124" s="4">
        <v>39.299999999999997</v>
      </c>
      <c r="E124" s="4">
        <v>3</v>
      </c>
      <c r="G124" s="5">
        <f t="shared" si="4"/>
        <v>1544.4899999999998</v>
      </c>
      <c r="H124" s="5">
        <f t="shared" si="5"/>
        <v>0.12130385847749998</v>
      </c>
    </row>
    <row r="125" spans="1:8" x14ac:dyDescent="0.4">
      <c r="A125" s="4">
        <v>124</v>
      </c>
      <c r="B125" s="4">
        <v>77.860199999999992</v>
      </c>
      <c r="C125" s="4">
        <v>46.884399999999999</v>
      </c>
      <c r="D125" s="4">
        <v>9.6999999999999993</v>
      </c>
      <c r="E125" s="4">
        <v>3</v>
      </c>
      <c r="G125" s="5">
        <f t="shared" si="4"/>
        <v>94.089999999999989</v>
      </c>
      <c r="H125" s="5">
        <f t="shared" si="5"/>
        <v>7.3898050774999988E-3</v>
      </c>
    </row>
    <row r="126" spans="1:8" x14ac:dyDescent="0.4">
      <c r="A126" s="4">
        <v>125</v>
      </c>
      <c r="B126" s="4">
        <v>20.505499999999998</v>
      </c>
      <c r="C126" s="4">
        <v>73.413300000000007</v>
      </c>
      <c r="D126" s="4">
        <v>10.199999999999999</v>
      </c>
      <c r="E126" s="4">
        <v>3</v>
      </c>
      <c r="G126" s="5">
        <f t="shared" si="4"/>
        <v>104.03999999999999</v>
      </c>
      <c r="H126" s="5">
        <f t="shared" si="5"/>
        <v>8.1712755899999989E-3</v>
      </c>
    </row>
    <row r="127" spans="1:8" ht="15" x14ac:dyDescent="0.4">
      <c r="A127" s="4">
        <v>126</v>
      </c>
      <c r="B127" s="6">
        <v>93.11346314040955</v>
      </c>
      <c r="C127" s="6">
        <v>31.518719357244777</v>
      </c>
      <c r="D127" s="6">
        <v>29.8</v>
      </c>
      <c r="E127" s="4">
        <v>3</v>
      </c>
      <c r="G127" s="5">
        <f t="shared" si="4"/>
        <v>888.04000000000008</v>
      </c>
      <c r="H127" s="5">
        <f t="shared" si="5"/>
        <v>6.9746439590000001E-2</v>
      </c>
    </row>
    <row r="128" spans="1:8" x14ac:dyDescent="0.4">
      <c r="A128" s="4">
        <v>127</v>
      </c>
      <c r="B128" s="4">
        <v>98.485100000000003</v>
      </c>
      <c r="C128" s="4">
        <v>6.2422000000000004</v>
      </c>
      <c r="D128" s="4">
        <v>18.3</v>
      </c>
      <c r="E128" s="4">
        <v>4</v>
      </c>
      <c r="G128" s="5">
        <f t="shared" si="4"/>
        <v>334.89000000000004</v>
      </c>
      <c r="H128" s="5">
        <f t="shared" si="5"/>
        <v>2.63021768775E-2</v>
      </c>
    </row>
    <row r="129" spans="1:8" x14ac:dyDescent="0.4">
      <c r="A129" s="4">
        <v>128</v>
      </c>
      <c r="B129" s="4">
        <v>94.883099999999999</v>
      </c>
      <c r="C129" s="4">
        <v>31.189499999999999</v>
      </c>
      <c r="D129" s="4">
        <v>46</v>
      </c>
      <c r="E129" s="4">
        <v>4</v>
      </c>
      <c r="G129" s="5">
        <f t="shared" si="4"/>
        <v>2116</v>
      </c>
      <c r="H129" s="5">
        <f t="shared" si="5"/>
        <v>0.166190111</v>
      </c>
    </row>
    <row r="130" spans="1:8" x14ac:dyDescent="0.4">
      <c r="A130" s="4">
        <v>129</v>
      </c>
      <c r="B130" s="4">
        <v>82.203800000000001</v>
      </c>
      <c r="C130" s="4">
        <v>2.5013999999999998</v>
      </c>
      <c r="D130" s="4">
        <v>23.1</v>
      </c>
      <c r="E130" s="4">
        <v>4</v>
      </c>
      <c r="G130" s="5">
        <f t="shared" si="4"/>
        <v>533.61</v>
      </c>
      <c r="H130" s="5">
        <f t="shared" si="5"/>
        <v>4.19095959975E-2</v>
      </c>
    </row>
    <row r="131" spans="1:8" x14ac:dyDescent="0.4">
      <c r="A131" s="4">
        <v>130</v>
      </c>
      <c r="B131" s="4">
        <v>78.847000000000008</v>
      </c>
      <c r="C131" s="4">
        <v>34.9649</v>
      </c>
      <c r="D131" s="4">
        <v>6.4</v>
      </c>
      <c r="E131" s="4">
        <v>4</v>
      </c>
      <c r="G131" s="5">
        <f t="shared" ref="G131:G194" si="6">D131^2</f>
        <v>40.960000000000008</v>
      </c>
      <c r="H131" s="5">
        <f t="shared" ref="H131:H194" si="7">G131*3.14159/40000</f>
        <v>3.2169881600000003E-3</v>
      </c>
    </row>
    <row r="132" spans="1:8" x14ac:dyDescent="0.4">
      <c r="A132" s="4">
        <v>131</v>
      </c>
      <c r="B132" s="4">
        <v>76.805499999999995</v>
      </c>
      <c r="C132" s="4">
        <v>8.2088000000000001</v>
      </c>
      <c r="D132" s="4">
        <v>6.8</v>
      </c>
      <c r="E132" s="4">
        <v>4</v>
      </c>
      <c r="G132" s="5">
        <f t="shared" si="6"/>
        <v>46.239999999999995</v>
      </c>
      <c r="H132" s="5">
        <f t="shared" si="7"/>
        <v>3.6316780399999991E-3</v>
      </c>
    </row>
    <row r="133" spans="1:8" x14ac:dyDescent="0.4">
      <c r="A133" s="4">
        <v>132</v>
      </c>
      <c r="B133" s="4">
        <v>72.843699999999998</v>
      </c>
      <c r="C133" s="4">
        <v>6.2827000000000002</v>
      </c>
      <c r="D133" s="4">
        <v>7.5</v>
      </c>
      <c r="E133" s="4">
        <v>4</v>
      </c>
      <c r="G133" s="5">
        <f t="shared" si="6"/>
        <v>56.25</v>
      </c>
      <c r="H133" s="5">
        <f t="shared" si="7"/>
        <v>4.4178609375000004E-3</v>
      </c>
    </row>
    <row r="134" spans="1:8" x14ac:dyDescent="0.4">
      <c r="A134" s="4">
        <v>133</v>
      </c>
      <c r="B134" s="4">
        <v>66.263900000000007</v>
      </c>
      <c r="C134" s="4">
        <v>85.7376</v>
      </c>
      <c r="D134" s="4">
        <v>33.6</v>
      </c>
      <c r="E134" s="4">
        <v>4</v>
      </c>
      <c r="G134" s="5">
        <f t="shared" si="6"/>
        <v>1128.96</v>
      </c>
      <c r="H134" s="5">
        <f t="shared" si="7"/>
        <v>8.8668236159999997E-2</v>
      </c>
    </row>
    <row r="135" spans="1:8" x14ac:dyDescent="0.4">
      <c r="A135" s="4">
        <v>134</v>
      </c>
      <c r="B135" s="4">
        <v>48.9818</v>
      </c>
      <c r="C135" s="4">
        <v>81.446200000000005</v>
      </c>
      <c r="D135" s="4">
        <v>12.4</v>
      </c>
      <c r="E135" s="4">
        <v>4</v>
      </c>
      <c r="G135" s="5">
        <f t="shared" si="6"/>
        <v>153.76000000000002</v>
      </c>
      <c r="H135" s="5">
        <f t="shared" si="7"/>
        <v>1.2076271960000001E-2</v>
      </c>
    </row>
    <row r="136" spans="1:8" x14ac:dyDescent="0.4">
      <c r="A136" s="4">
        <v>135</v>
      </c>
      <c r="B136" s="4">
        <v>45.197899999999997</v>
      </c>
      <c r="C136" s="4">
        <v>33.872199999999999</v>
      </c>
      <c r="D136" s="4">
        <v>16.149999999999999</v>
      </c>
      <c r="E136" s="4">
        <v>4</v>
      </c>
      <c r="G136" s="5">
        <f t="shared" si="6"/>
        <v>260.82249999999993</v>
      </c>
      <c r="H136" s="5">
        <f t="shared" si="7"/>
        <v>2.0484933944374995E-2</v>
      </c>
    </row>
    <row r="137" spans="1:8" x14ac:dyDescent="0.4">
      <c r="A137" s="4">
        <v>136</v>
      </c>
      <c r="B137" s="4">
        <v>36.013399999999997</v>
      </c>
      <c r="C137" s="4">
        <v>8.1028000000000002</v>
      </c>
      <c r="D137" s="4">
        <v>10.3</v>
      </c>
      <c r="E137" s="4">
        <v>4</v>
      </c>
      <c r="G137" s="5">
        <f t="shared" si="6"/>
        <v>106.09000000000002</v>
      </c>
      <c r="H137" s="5">
        <f t="shared" si="7"/>
        <v>8.3322820775000011E-3</v>
      </c>
    </row>
    <row r="138" spans="1:8" x14ac:dyDescent="0.4">
      <c r="A138" s="4">
        <v>137</v>
      </c>
      <c r="B138" s="4">
        <v>20.747799999999998</v>
      </c>
      <c r="C138" s="4">
        <v>28.841899999999999</v>
      </c>
      <c r="D138" s="4">
        <v>17.3</v>
      </c>
      <c r="E138" s="4">
        <v>4</v>
      </c>
      <c r="G138" s="5">
        <f t="shared" si="6"/>
        <v>299.29000000000002</v>
      </c>
      <c r="H138" s="5">
        <f t="shared" si="7"/>
        <v>2.35061617775E-2</v>
      </c>
    </row>
    <row r="139" spans="1:8" x14ac:dyDescent="0.4">
      <c r="A139" s="4">
        <v>138</v>
      </c>
      <c r="B139" s="4">
        <v>21.023799999999994</v>
      </c>
      <c r="C139" s="4">
        <v>28.966799999999999</v>
      </c>
      <c r="D139" s="4">
        <v>17.2</v>
      </c>
      <c r="E139" s="4">
        <v>4</v>
      </c>
      <c r="G139" s="5">
        <f t="shared" si="6"/>
        <v>295.83999999999997</v>
      </c>
      <c r="H139" s="5">
        <f t="shared" si="7"/>
        <v>2.3235199639999995E-2</v>
      </c>
    </row>
    <row r="140" spans="1:8" x14ac:dyDescent="0.4">
      <c r="A140" s="4">
        <v>139</v>
      </c>
      <c r="B140" s="4">
        <v>13.005099999999999</v>
      </c>
      <c r="C140" s="4">
        <v>11.93</v>
      </c>
      <c r="D140" s="4">
        <v>33</v>
      </c>
      <c r="E140" s="4">
        <v>4</v>
      </c>
      <c r="G140" s="5">
        <f t="shared" si="6"/>
        <v>1089</v>
      </c>
      <c r="H140" s="5">
        <f t="shared" si="7"/>
        <v>8.5529787749999989E-2</v>
      </c>
    </row>
    <row r="141" spans="1:8" x14ac:dyDescent="0.4">
      <c r="A141" s="4">
        <v>140</v>
      </c>
      <c r="B141" s="4">
        <v>24.757800000000003</v>
      </c>
      <c r="C141" s="4">
        <v>47.5214</v>
      </c>
      <c r="D141" s="4">
        <v>5.3</v>
      </c>
      <c r="E141" s="4">
        <v>4</v>
      </c>
      <c r="G141" s="5">
        <f t="shared" si="6"/>
        <v>28.09</v>
      </c>
      <c r="H141" s="5">
        <f t="shared" si="7"/>
        <v>2.2061815774999998E-3</v>
      </c>
    </row>
    <row r="142" spans="1:8" x14ac:dyDescent="0.4">
      <c r="A142" s="4">
        <v>141</v>
      </c>
      <c r="B142" s="4">
        <v>7.323599999999999</v>
      </c>
      <c r="C142" s="4">
        <v>74.206299999999999</v>
      </c>
      <c r="D142" s="4">
        <v>36</v>
      </c>
      <c r="E142" s="4">
        <v>4</v>
      </c>
      <c r="G142" s="5">
        <f t="shared" si="6"/>
        <v>1296</v>
      </c>
      <c r="H142" s="5">
        <f t="shared" si="7"/>
        <v>0.10178751599999999</v>
      </c>
    </row>
    <row r="143" spans="1:8" x14ac:dyDescent="0.4">
      <c r="A143" s="4">
        <v>142</v>
      </c>
      <c r="B143" s="4">
        <v>9.2413999999999987</v>
      </c>
      <c r="C143" s="4">
        <v>54.598599999999998</v>
      </c>
      <c r="D143" s="4">
        <v>5.7</v>
      </c>
      <c r="E143" s="4">
        <v>4</v>
      </c>
      <c r="G143" s="5">
        <f t="shared" si="6"/>
        <v>32.49</v>
      </c>
      <c r="H143" s="5">
        <f t="shared" si="7"/>
        <v>2.5517564775000001E-3</v>
      </c>
    </row>
    <row r="144" spans="1:8" x14ac:dyDescent="0.4">
      <c r="A144" s="4">
        <v>143</v>
      </c>
      <c r="B144" s="4">
        <v>26.779399999999995</v>
      </c>
      <c r="C144" s="4">
        <v>98.505300000000005</v>
      </c>
      <c r="D144" s="4">
        <v>6.5</v>
      </c>
      <c r="E144" s="4">
        <v>4</v>
      </c>
      <c r="G144" s="5">
        <f t="shared" si="6"/>
        <v>42.25</v>
      </c>
      <c r="H144" s="5">
        <f t="shared" si="7"/>
        <v>3.3183044375E-3</v>
      </c>
    </row>
    <row r="145" spans="1:8" ht="15" x14ac:dyDescent="0.4">
      <c r="A145" s="4">
        <v>144</v>
      </c>
      <c r="B145" s="6">
        <v>76.956598527641717</v>
      </c>
      <c r="C145" s="6">
        <v>10.711921931811492</v>
      </c>
      <c r="D145" s="6">
        <v>20</v>
      </c>
      <c r="E145" s="4">
        <v>4</v>
      </c>
      <c r="G145" s="5">
        <f t="shared" si="6"/>
        <v>400</v>
      </c>
      <c r="H145" s="5">
        <f t="shared" si="7"/>
        <v>3.1415899999999997E-2</v>
      </c>
    </row>
    <row r="146" spans="1:8" x14ac:dyDescent="0.4">
      <c r="A146" s="4">
        <v>145</v>
      </c>
      <c r="B146" s="4">
        <v>70.259500000000003</v>
      </c>
      <c r="C146" s="4">
        <v>52.652000000000001</v>
      </c>
      <c r="D146" s="4">
        <v>12.3</v>
      </c>
      <c r="E146" s="4">
        <v>5</v>
      </c>
      <c r="G146" s="5">
        <f t="shared" si="6"/>
        <v>151.29000000000002</v>
      </c>
      <c r="H146" s="5">
        <f t="shared" si="7"/>
        <v>1.1882278777500001E-2</v>
      </c>
    </row>
    <row r="147" spans="1:8" x14ac:dyDescent="0.4">
      <c r="A147" s="4">
        <v>146</v>
      </c>
      <c r="B147" s="4">
        <v>80.446799999999996</v>
      </c>
      <c r="C147" s="4">
        <v>35.140099999999997</v>
      </c>
      <c r="D147" s="4">
        <v>6.9</v>
      </c>
      <c r="E147" s="4">
        <v>5</v>
      </c>
      <c r="G147" s="5">
        <f t="shared" si="6"/>
        <v>47.610000000000007</v>
      </c>
      <c r="H147" s="5">
        <f t="shared" si="7"/>
        <v>3.7392774975E-3</v>
      </c>
    </row>
    <row r="148" spans="1:8" x14ac:dyDescent="0.4">
      <c r="A148" s="4">
        <v>147</v>
      </c>
      <c r="B148" s="4">
        <v>82.134600000000006</v>
      </c>
      <c r="C148" s="4">
        <v>33.084899999999998</v>
      </c>
      <c r="D148" s="4">
        <v>8.1</v>
      </c>
      <c r="E148" s="4">
        <v>5</v>
      </c>
      <c r="G148" s="5">
        <f t="shared" si="6"/>
        <v>65.61</v>
      </c>
      <c r="H148" s="5">
        <f t="shared" si="7"/>
        <v>5.1529929974999996E-3</v>
      </c>
    </row>
    <row r="149" spans="1:8" x14ac:dyDescent="0.4">
      <c r="A149" s="4">
        <v>148</v>
      </c>
      <c r="B149" s="4">
        <v>78.936399999999992</v>
      </c>
      <c r="C149" s="4">
        <v>30.253599999999999</v>
      </c>
      <c r="D149" s="4">
        <v>8</v>
      </c>
      <c r="E149" s="4">
        <v>5</v>
      </c>
      <c r="G149" s="5">
        <f t="shared" si="6"/>
        <v>64</v>
      </c>
      <c r="H149" s="5">
        <f t="shared" si="7"/>
        <v>5.026544E-3</v>
      </c>
    </row>
    <row r="150" spans="1:8" x14ac:dyDescent="0.4">
      <c r="A150" s="4">
        <v>149</v>
      </c>
      <c r="B150" s="4">
        <v>79.247100000000003</v>
      </c>
      <c r="C150" s="4">
        <v>27.9345</v>
      </c>
      <c r="D150" s="4">
        <v>15.3</v>
      </c>
      <c r="E150" s="4">
        <v>5</v>
      </c>
      <c r="G150" s="5">
        <f t="shared" si="6"/>
        <v>234.09000000000003</v>
      </c>
      <c r="H150" s="5">
        <f t="shared" si="7"/>
        <v>1.8385370077500001E-2</v>
      </c>
    </row>
    <row r="151" spans="1:8" x14ac:dyDescent="0.4">
      <c r="A151" s="4">
        <v>150</v>
      </c>
      <c r="B151" s="4">
        <v>74.087299999999999</v>
      </c>
      <c r="C151" s="4">
        <v>25.173200000000001</v>
      </c>
      <c r="D151" s="4">
        <v>11.7</v>
      </c>
      <c r="E151" s="4">
        <v>5</v>
      </c>
      <c r="G151" s="5">
        <f t="shared" si="6"/>
        <v>136.88999999999999</v>
      </c>
      <c r="H151" s="5">
        <f t="shared" si="7"/>
        <v>1.0751306377499999E-2</v>
      </c>
    </row>
    <row r="152" spans="1:8" x14ac:dyDescent="0.4">
      <c r="A152" s="4">
        <v>151</v>
      </c>
      <c r="B152" s="4">
        <v>67.480999999999995</v>
      </c>
      <c r="C152" s="4">
        <v>43.272799999999997</v>
      </c>
      <c r="D152" s="4">
        <v>8.6999999999999993</v>
      </c>
      <c r="E152" s="4">
        <v>5</v>
      </c>
      <c r="G152" s="5">
        <f t="shared" si="6"/>
        <v>75.689999999999984</v>
      </c>
      <c r="H152" s="5">
        <f t="shared" si="7"/>
        <v>5.9446736774999981E-3</v>
      </c>
    </row>
    <row r="153" spans="1:8" x14ac:dyDescent="0.4">
      <c r="A153" s="4">
        <v>152</v>
      </c>
      <c r="B153" s="4">
        <v>52.329300000000003</v>
      </c>
      <c r="C153" s="4">
        <v>59.972499999999997</v>
      </c>
      <c r="D153" s="4">
        <v>12.7</v>
      </c>
      <c r="E153" s="4">
        <v>5</v>
      </c>
      <c r="G153" s="5">
        <f t="shared" si="6"/>
        <v>161.29</v>
      </c>
      <c r="H153" s="5">
        <f t="shared" si="7"/>
        <v>1.2667676277499998E-2</v>
      </c>
    </row>
    <row r="154" spans="1:8" x14ac:dyDescent="0.4">
      <c r="A154" s="4">
        <v>153</v>
      </c>
      <c r="B154" s="4">
        <v>52.795499999999997</v>
      </c>
      <c r="C154" s="4">
        <v>57.910600000000002</v>
      </c>
      <c r="D154" s="4">
        <v>21.8</v>
      </c>
      <c r="E154" s="4">
        <v>5</v>
      </c>
      <c r="G154" s="5">
        <f t="shared" si="6"/>
        <v>475.24</v>
      </c>
      <c r="H154" s="5">
        <f t="shared" si="7"/>
        <v>3.7325230790000004E-2</v>
      </c>
    </row>
    <row r="155" spans="1:8" x14ac:dyDescent="0.4">
      <c r="A155" s="4">
        <v>154</v>
      </c>
      <c r="B155" s="4">
        <v>40.382199999999997</v>
      </c>
      <c r="C155" s="4">
        <v>55.108600000000003</v>
      </c>
      <c r="D155" s="4">
        <v>32.9</v>
      </c>
      <c r="E155" s="4">
        <v>5</v>
      </c>
      <c r="G155" s="5">
        <f t="shared" si="6"/>
        <v>1082.4099999999999</v>
      </c>
      <c r="H155" s="5">
        <f t="shared" si="7"/>
        <v>8.5012210797499987E-2</v>
      </c>
    </row>
    <row r="156" spans="1:8" x14ac:dyDescent="0.4">
      <c r="A156" s="4">
        <v>155</v>
      </c>
      <c r="B156" s="4">
        <v>48.176400000000001</v>
      </c>
      <c r="C156" s="4">
        <v>8.6732999999999993</v>
      </c>
      <c r="D156" s="4">
        <v>8.4</v>
      </c>
      <c r="E156" s="4">
        <v>5</v>
      </c>
      <c r="G156" s="5">
        <f t="shared" si="6"/>
        <v>70.56</v>
      </c>
      <c r="H156" s="5">
        <f t="shared" si="7"/>
        <v>5.5417647599999998E-3</v>
      </c>
    </row>
    <row r="157" spans="1:8" x14ac:dyDescent="0.4">
      <c r="A157" s="4">
        <v>156</v>
      </c>
      <c r="B157" s="4">
        <v>27.357299999999995</v>
      </c>
      <c r="C157" s="4">
        <v>48.576000000000001</v>
      </c>
      <c r="D157" s="4">
        <v>20.9</v>
      </c>
      <c r="E157" s="4">
        <v>5</v>
      </c>
      <c r="G157" s="5">
        <f t="shared" si="6"/>
        <v>436.80999999999995</v>
      </c>
      <c r="H157" s="5">
        <f t="shared" si="7"/>
        <v>3.4306948197499992E-2</v>
      </c>
    </row>
    <row r="158" spans="1:8" x14ac:dyDescent="0.4">
      <c r="A158" s="4">
        <v>157</v>
      </c>
      <c r="B158" s="4">
        <v>30.348200000000006</v>
      </c>
      <c r="C158" s="4">
        <v>26.734500000000001</v>
      </c>
      <c r="D158" s="4">
        <v>19.7</v>
      </c>
      <c r="E158" s="4">
        <v>5</v>
      </c>
      <c r="G158" s="5">
        <f t="shared" si="6"/>
        <v>388.09</v>
      </c>
      <c r="H158" s="5">
        <f t="shared" si="7"/>
        <v>3.0480491577499998E-2</v>
      </c>
    </row>
    <row r="159" spans="1:8" x14ac:dyDescent="0.4">
      <c r="A159" s="4">
        <v>158</v>
      </c>
      <c r="B159" s="4">
        <v>30.251300000000001</v>
      </c>
      <c r="C159" s="4">
        <v>25.9468</v>
      </c>
      <c r="D159" s="4">
        <v>15.3</v>
      </c>
      <c r="E159" s="4">
        <v>5</v>
      </c>
      <c r="G159" s="5">
        <f t="shared" si="6"/>
        <v>234.09000000000003</v>
      </c>
      <c r="H159" s="5">
        <f t="shared" si="7"/>
        <v>1.8385370077500001E-2</v>
      </c>
    </row>
    <row r="160" spans="1:8" x14ac:dyDescent="0.4">
      <c r="A160" s="4">
        <v>159</v>
      </c>
      <c r="B160" s="4">
        <v>30.686700000000002</v>
      </c>
      <c r="C160" s="4">
        <v>24.084199999999999</v>
      </c>
      <c r="D160" s="4">
        <v>14.6</v>
      </c>
      <c r="E160" s="4">
        <v>5</v>
      </c>
      <c r="G160" s="5">
        <f t="shared" si="6"/>
        <v>213.16</v>
      </c>
      <c r="H160" s="5">
        <f t="shared" si="7"/>
        <v>1.6741533110000002E-2</v>
      </c>
    </row>
    <row r="161" spans="1:8" x14ac:dyDescent="0.4">
      <c r="A161" s="4">
        <v>160</v>
      </c>
      <c r="B161" s="4">
        <v>29.535600000000002</v>
      </c>
      <c r="C161" s="4">
        <v>22.6144</v>
      </c>
      <c r="D161" s="4">
        <v>19.3</v>
      </c>
      <c r="E161" s="4">
        <v>5</v>
      </c>
      <c r="G161" s="5">
        <f t="shared" si="6"/>
        <v>372.49</v>
      </c>
      <c r="H161" s="5">
        <f t="shared" si="7"/>
        <v>2.9255271477499997E-2</v>
      </c>
    </row>
    <row r="162" spans="1:8" x14ac:dyDescent="0.4">
      <c r="A162" s="4">
        <v>161</v>
      </c>
      <c r="B162" s="4">
        <v>28.732399999999998</v>
      </c>
      <c r="C162" s="4">
        <v>23.041799999999999</v>
      </c>
      <c r="D162" s="4">
        <v>14.3</v>
      </c>
      <c r="E162" s="4">
        <v>5</v>
      </c>
      <c r="G162" s="5">
        <f t="shared" si="6"/>
        <v>204.49</v>
      </c>
      <c r="H162" s="5">
        <f t="shared" si="7"/>
        <v>1.6060593477499999E-2</v>
      </c>
    </row>
    <row r="163" spans="1:8" x14ac:dyDescent="0.4">
      <c r="A163" s="4">
        <v>162</v>
      </c>
      <c r="B163" s="4">
        <v>27.992400000000004</v>
      </c>
      <c r="C163" s="4">
        <v>25.958300000000001</v>
      </c>
      <c r="D163" s="4">
        <v>22.5</v>
      </c>
      <c r="E163" s="4">
        <v>5</v>
      </c>
      <c r="G163" s="5">
        <f t="shared" si="6"/>
        <v>506.25</v>
      </c>
      <c r="H163" s="5">
        <f t="shared" si="7"/>
        <v>3.97607484375E-2</v>
      </c>
    </row>
    <row r="164" spans="1:8" x14ac:dyDescent="0.4">
      <c r="A164" s="4">
        <v>163</v>
      </c>
      <c r="B164" s="4">
        <v>86.491500000000002</v>
      </c>
      <c r="C164" s="4">
        <v>88.171400000000006</v>
      </c>
      <c r="D164" s="4">
        <v>5.6</v>
      </c>
      <c r="E164" s="4">
        <v>5</v>
      </c>
      <c r="G164" s="5">
        <f t="shared" si="6"/>
        <v>31.359999999999996</v>
      </c>
      <c r="H164" s="5">
        <f t="shared" si="7"/>
        <v>2.4630065599999993E-3</v>
      </c>
    </row>
    <row r="165" spans="1:8" x14ac:dyDescent="0.4">
      <c r="A165" s="4">
        <v>164</v>
      </c>
      <c r="B165" s="4">
        <v>14.369699999999995</v>
      </c>
      <c r="C165" s="4">
        <v>79.307299999999998</v>
      </c>
      <c r="D165" s="4">
        <v>39.4</v>
      </c>
      <c r="E165" s="4">
        <v>5</v>
      </c>
      <c r="G165" s="5">
        <f t="shared" si="6"/>
        <v>1552.36</v>
      </c>
      <c r="H165" s="5">
        <f t="shared" si="7"/>
        <v>0.12192196630999999</v>
      </c>
    </row>
    <row r="166" spans="1:8" x14ac:dyDescent="0.4">
      <c r="A166" s="4">
        <v>165</v>
      </c>
      <c r="B166" s="4">
        <v>4.8114999999999952</v>
      </c>
      <c r="C166" s="4">
        <v>74.607799999999997</v>
      </c>
      <c r="D166" s="4">
        <v>36.200000000000003</v>
      </c>
      <c r="E166" s="4">
        <v>5</v>
      </c>
      <c r="G166" s="5">
        <f t="shared" si="6"/>
        <v>1310.4400000000003</v>
      </c>
      <c r="H166" s="5">
        <f t="shared" si="7"/>
        <v>0.10292162999000001</v>
      </c>
    </row>
    <row r="167" spans="1:8" x14ac:dyDescent="0.4">
      <c r="A167" s="4">
        <v>166</v>
      </c>
      <c r="B167" s="4">
        <v>25.213300000000004</v>
      </c>
      <c r="C167" s="4">
        <v>93.736999999999995</v>
      </c>
      <c r="D167" s="4">
        <v>51.1</v>
      </c>
      <c r="E167" s="4">
        <v>5</v>
      </c>
      <c r="G167" s="5">
        <f t="shared" si="6"/>
        <v>2611.21</v>
      </c>
      <c r="H167" s="5">
        <f t="shared" si="7"/>
        <v>0.20508378059749999</v>
      </c>
    </row>
    <row r="168" spans="1:8" x14ac:dyDescent="0.4">
      <c r="A168" s="4">
        <v>167</v>
      </c>
      <c r="B168" s="4">
        <v>67.632499999999993</v>
      </c>
      <c r="C168" s="4">
        <v>73.103899999999996</v>
      </c>
      <c r="D168" s="4">
        <v>12.6</v>
      </c>
      <c r="E168" s="4">
        <v>6</v>
      </c>
      <c r="G168" s="5">
        <f t="shared" si="6"/>
        <v>158.76</v>
      </c>
      <c r="H168" s="5">
        <f t="shared" si="7"/>
        <v>1.2468970709999999E-2</v>
      </c>
    </row>
    <row r="169" spans="1:8" x14ac:dyDescent="0.4">
      <c r="A169" s="4">
        <v>168</v>
      </c>
      <c r="B169" s="4">
        <v>78.143500000000003</v>
      </c>
      <c r="C169" s="4">
        <v>71.3947</v>
      </c>
      <c r="D169" s="4">
        <v>19</v>
      </c>
      <c r="E169" s="4">
        <v>6</v>
      </c>
      <c r="G169" s="5">
        <f t="shared" si="6"/>
        <v>361</v>
      </c>
      <c r="H169" s="5">
        <f t="shared" si="7"/>
        <v>2.8352849750000002E-2</v>
      </c>
    </row>
    <row r="170" spans="1:8" x14ac:dyDescent="0.4">
      <c r="A170" s="4">
        <v>169</v>
      </c>
      <c r="B170" s="4">
        <v>58.269599999999997</v>
      </c>
      <c r="C170" s="4">
        <v>46.699100000000001</v>
      </c>
      <c r="D170" s="4">
        <v>13.9</v>
      </c>
      <c r="E170" s="4">
        <v>6</v>
      </c>
      <c r="G170" s="5">
        <f t="shared" si="6"/>
        <v>193.21</v>
      </c>
      <c r="H170" s="5">
        <f t="shared" si="7"/>
        <v>1.51746650975E-2</v>
      </c>
    </row>
    <row r="171" spans="1:8" x14ac:dyDescent="0.4">
      <c r="A171" s="4">
        <v>170</v>
      </c>
      <c r="B171" s="4">
        <v>34.396900000000002</v>
      </c>
      <c r="C171" s="4">
        <v>75.591499999999996</v>
      </c>
      <c r="D171" s="4">
        <v>25.9</v>
      </c>
      <c r="E171" s="4">
        <v>6</v>
      </c>
      <c r="G171" s="5">
        <f t="shared" si="6"/>
        <v>670.81</v>
      </c>
      <c r="H171" s="5">
        <f t="shared" si="7"/>
        <v>5.2685249697499992E-2</v>
      </c>
    </row>
    <row r="172" spans="1:8" x14ac:dyDescent="0.4">
      <c r="A172" s="4">
        <v>171</v>
      </c>
      <c r="B172" s="4">
        <v>26.925600000000003</v>
      </c>
      <c r="C172" s="4">
        <v>26.850100000000001</v>
      </c>
      <c r="D172" s="4">
        <v>19.8</v>
      </c>
      <c r="E172" s="4">
        <v>6</v>
      </c>
      <c r="G172" s="5">
        <f t="shared" si="6"/>
        <v>392.04</v>
      </c>
      <c r="H172" s="5">
        <f t="shared" si="7"/>
        <v>3.0790723589999999E-2</v>
      </c>
    </row>
    <row r="173" spans="1:8" x14ac:dyDescent="0.4">
      <c r="A173" s="4">
        <v>172</v>
      </c>
      <c r="B173" s="4">
        <v>3.7146000000000043</v>
      </c>
      <c r="C173" s="4">
        <v>0.97119999999999995</v>
      </c>
      <c r="D173" s="4">
        <v>19.399999999999999</v>
      </c>
      <c r="E173" s="4">
        <v>6</v>
      </c>
      <c r="G173" s="5">
        <f t="shared" si="6"/>
        <v>376.35999999999996</v>
      </c>
      <c r="H173" s="5">
        <f t="shared" si="7"/>
        <v>2.9559220309999995E-2</v>
      </c>
    </row>
    <row r="174" spans="1:8" x14ac:dyDescent="0.4">
      <c r="A174" s="4">
        <v>173</v>
      </c>
      <c r="B174" s="4">
        <v>3.6336000000000013</v>
      </c>
      <c r="C174" s="4">
        <v>0.47189999999999999</v>
      </c>
      <c r="D174" s="4">
        <v>16.7</v>
      </c>
      <c r="E174" s="4">
        <v>6</v>
      </c>
      <c r="G174" s="5">
        <f t="shared" si="6"/>
        <v>278.89</v>
      </c>
      <c r="H174" s="5">
        <f t="shared" si="7"/>
        <v>2.1903950877499998E-2</v>
      </c>
    </row>
    <row r="175" spans="1:8" x14ac:dyDescent="0.4">
      <c r="A175" s="4">
        <v>174</v>
      </c>
      <c r="B175" s="4">
        <v>30.536299999999997</v>
      </c>
      <c r="C175" s="4">
        <v>82.482699999999994</v>
      </c>
      <c r="D175" s="4">
        <v>26.4</v>
      </c>
      <c r="E175" s="4">
        <v>6</v>
      </c>
      <c r="G175" s="5">
        <f t="shared" si="6"/>
        <v>696.95999999999992</v>
      </c>
      <c r="H175" s="5">
        <f t="shared" si="7"/>
        <v>5.4739064159999989E-2</v>
      </c>
    </row>
    <row r="176" spans="1:8" x14ac:dyDescent="0.4">
      <c r="A176" s="4">
        <v>175</v>
      </c>
      <c r="B176" s="4">
        <v>1.6062000000000012</v>
      </c>
      <c r="C176" s="4">
        <v>55.464300000000001</v>
      </c>
      <c r="D176" s="4">
        <v>7.6</v>
      </c>
      <c r="E176" s="4">
        <v>7</v>
      </c>
      <c r="G176" s="5">
        <f t="shared" si="6"/>
        <v>57.76</v>
      </c>
      <c r="H176" s="5">
        <f t="shared" si="7"/>
        <v>4.5364559599999996E-3</v>
      </c>
    </row>
    <row r="177" spans="1:8" x14ac:dyDescent="0.4">
      <c r="A177" s="4">
        <v>176</v>
      </c>
      <c r="B177" s="4">
        <v>97.511799999999994</v>
      </c>
      <c r="C177" s="4">
        <v>21.7714</v>
      </c>
      <c r="D177" s="4">
        <v>38.200000000000003</v>
      </c>
      <c r="E177" s="4">
        <v>8</v>
      </c>
      <c r="G177" s="5">
        <f t="shared" si="6"/>
        <v>1459.2400000000002</v>
      </c>
      <c r="H177" s="5">
        <f t="shared" si="7"/>
        <v>0.11460834479000002</v>
      </c>
    </row>
    <row r="178" spans="1:8" x14ac:dyDescent="0.4">
      <c r="A178" s="4">
        <v>177</v>
      </c>
      <c r="B178" s="4">
        <v>98.923199999999994</v>
      </c>
      <c r="C178" s="4">
        <v>34.2973</v>
      </c>
      <c r="D178" s="4">
        <v>6.8</v>
      </c>
      <c r="E178" s="4">
        <v>8</v>
      </c>
      <c r="G178" s="5">
        <f t="shared" si="6"/>
        <v>46.239999999999995</v>
      </c>
      <c r="H178" s="5">
        <f t="shared" si="7"/>
        <v>3.6316780399999991E-3</v>
      </c>
    </row>
    <row r="179" spans="1:8" x14ac:dyDescent="0.4">
      <c r="A179" s="4">
        <v>178</v>
      </c>
      <c r="B179" s="4">
        <v>90.616100000000003</v>
      </c>
      <c r="C179" s="4">
        <v>11.0967</v>
      </c>
      <c r="D179" s="4">
        <v>76.5</v>
      </c>
      <c r="E179" s="4">
        <v>8</v>
      </c>
      <c r="G179" s="5">
        <f t="shared" si="6"/>
        <v>5852.25</v>
      </c>
      <c r="H179" s="5">
        <f t="shared" si="7"/>
        <v>0.45963425193750002</v>
      </c>
    </row>
    <row r="180" spans="1:8" x14ac:dyDescent="0.4">
      <c r="A180" s="4">
        <v>179</v>
      </c>
      <c r="B180" s="4">
        <v>84.119500000000002</v>
      </c>
      <c r="C180" s="4">
        <v>24.203399999999998</v>
      </c>
      <c r="D180" s="4">
        <v>23.8</v>
      </c>
      <c r="E180" s="4">
        <v>8</v>
      </c>
      <c r="G180" s="5">
        <f t="shared" si="6"/>
        <v>566.44000000000005</v>
      </c>
      <c r="H180" s="5">
        <f t="shared" si="7"/>
        <v>4.4488055990000004E-2</v>
      </c>
    </row>
    <row r="181" spans="1:8" x14ac:dyDescent="0.4">
      <c r="A181" s="4">
        <v>180</v>
      </c>
      <c r="B181" s="4">
        <v>87.169499999999999</v>
      </c>
      <c r="C181" s="4">
        <v>34.763500000000001</v>
      </c>
      <c r="D181" s="4">
        <v>25.6</v>
      </c>
      <c r="E181" s="4">
        <v>8</v>
      </c>
      <c r="G181" s="5">
        <f t="shared" si="6"/>
        <v>655.36000000000013</v>
      </c>
      <c r="H181" s="5">
        <f t="shared" si="7"/>
        <v>5.1471810560000004E-2</v>
      </c>
    </row>
    <row r="182" spans="1:8" x14ac:dyDescent="0.4">
      <c r="A182" s="4">
        <v>181</v>
      </c>
      <c r="B182" s="4">
        <v>78.085899999999995</v>
      </c>
      <c r="C182" s="4">
        <v>51.900500000000001</v>
      </c>
      <c r="D182" s="4">
        <v>13.5</v>
      </c>
      <c r="E182" s="4">
        <v>8</v>
      </c>
      <c r="G182" s="5">
        <f t="shared" si="6"/>
        <v>182.25</v>
      </c>
      <c r="H182" s="5">
        <f t="shared" si="7"/>
        <v>1.43138694375E-2</v>
      </c>
    </row>
    <row r="183" spans="1:8" x14ac:dyDescent="0.4">
      <c r="A183" s="4">
        <v>182</v>
      </c>
      <c r="B183" s="4">
        <v>75.5505</v>
      </c>
      <c r="C183" s="4">
        <v>50.041499999999999</v>
      </c>
      <c r="D183" s="4">
        <v>8.1999999999999993</v>
      </c>
      <c r="E183" s="4">
        <v>8</v>
      </c>
      <c r="G183" s="5">
        <f t="shared" si="6"/>
        <v>67.239999999999995</v>
      </c>
      <c r="H183" s="5">
        <f t="shared" si="7"/>
        <v>5.2810127899999993E-3</v>
      </c>
    </row>
    <row r="184" spans="1:8" x14ac:dyDescent="0.4">
      <c r="A184" s="4">
        <v>183</v>
      </c>
      <c r="B184" s="4">
        <v>75.100799999999992</v>
      </c>
      <c r="C184" s="4">
        <v>52.719499999999996</v>
      </c>
      <c r="D184" s="4">
        <v>15.5</v>
      </c>
      <c r="E184" s="4">
        <v>8</v>
      </c>
      <c r="G184" s="5">
        <f t="shared" si="6"/>
        <v>240.25</v>
      </c>
      <c r="H184" s="5">
        <f t="shared" si="7"/>
        <v>1.88691749375E-2</v>
      </c>
    </row>
    <row r="185" spans="1:8" x14ac:dyDescent="0.4">
      <c r="A185" s="4">
        <v>184</v>
      </c>
      <c r="B185" s="4">
        <v>69.825900000000004</v>
      </c>
      <c r="C185" s="4">
        <v>49.9574</v>
      </c>
      <c r="D185" s="4">
        <v>8.4</v>
      </c>
      <c r="E185" s="4">
        <v>8</v>
      </c>
      <c r="G185" s="5">
        <f t="shared" si="6"/>
        <v>70.56</v>
      </c>
      <c r="H185" s="5">
        <f t="shared" si="7"/>
        <v>5.5417647599999998E-3</v>
      </c>
    </row>
    <row r="186" spans="1:8" x14ac:dyDescent="0.4">
      <c r="A186" s="4">
        <v>185</v>
      </c>
      <c r="B186" s="4">
        <v>77.546599999999998</v>
      </c>
      <c r="C186" s="4">
        <v>46.198599999999999</v>
      </c>
      <c r="D186" s="4">
        <v>14.2</v>
      </c>
      <c r="E186" s="4">
        <v>8</v>
      </c>
      <c r="G186" s="5">
        <f t="shared" si="6"/>
        <v>201.64</v>
      </c>
      <c r="H186" s="5">
        <f t="shared" si="7"/>
        <v>1.5836755189999999E-2</v>
      </c>
    </row>
    <row r="187" spans="1:8" x14ac:dyDescent="0.4">
      <c r="A187" s="4">
        <v>186</v>
      </c>
      <c r="B187" s="4">
        <v>69.330299999999994</v>
      </c>
      <c r="C187" s="4">
        <v>36.685600000000001</v>
      </c>
      <c r="D187" s="4">
        <v>6.6</v>
      </c>
      <c r="E187" s="4">
        <v>8</v>
      </c>
      <c r="G187" s="5">
        <f t="shared" si="6"/>
        <v>43.559999999999995</v>
      </c>
      <c r="H187" s="5">
        <f t="shared" si="7"/>
        <v>3.4211915099999993E-3</v>
      </c>
    </row>
    <row r="188" spans="1:8" x14ac:dyDescent="0.4">
      <c r="A188" s="4">
        <v>187</v>
      </c>
      <c r="B188" s="4">
        <v>66.636099999999999</v>
      </c>
      <c r="C188" s="4">
        <v>57.250100000000003</v>
      </c>
      <c r="D188" s="4">
        <v>19.649999999999999</v>
      </c>
      <c r="E188" s="4">
        <v>8</v>
      </c>
      <c r="G188" s="5">
        <f t="shared" si="6"/>
        <v>386.12249999999995</v>
      </c>
      <c r="H188" s="5">
        <f t="shared" si="7"/>
        <v>3.0325964619374996E-2</v>
      </c>
    </row>
    <row r="189" spans="1:8" x14ac:dyDescent="0.4">
      <c r="A189" s="4">
        <v>188</v>
      </c>
      <c r="B189" s="4">
        <v>62.430500000000002</v>
      </c>
      <c r="C189" s="4">
        <v>63.311</v>
      </c>
      <c r="D189" s="4">
        <v>26</v>
      </c>
      <c r="E189" s="4">
        <v>8</v>
      </c>
      <c r="G189" s="5">
        <f t="shared" si="6"/>
        <v>676</v>
      </c>
      <c r="H189" s="5">
        <f t="shared" si="7"/>
        <v>5.3092871E-2</v>
      </c>
    </row>
    <row r="190" spans="1:8" x14ac:dyDescent="0.4">
      <c r="A190" s="4">
        <v>189</v>
      </c>
      <c r="B190" s="4">
        <v>50.146599999999999</v>
      </c>
      <c r="C190" s="4">
        <v>49.150300000000001</v>
      </c>
      <c r="D190" s="4">
        <v>23</v>
      </c>
      <c r="E190" s="4">
        <v>8</v>
      </c>
      <c r="G190" s="5">
        <f t="shared" si="6"/>
        <v>529</v>
      </c>
      <c r="H190" s="5">
        <f t="shared" si="7"/>
        <v>4.154752775E-2</v>
      </c>
    </row>
    <row r="191" spans="1:8" x14ac:dyDescent="0.4">
      <c r="A191" s="4">
        <v>190</v>
      </c>
      <c r="B191" s="4">
        <v>57.260399999999997</v>
      </c>
      <c r="C191" s="4">
        <v>65.451800000000006</v>
      </c>
      <c r="D191" s="4">
        <v>43.3</v>
      </c>
      <c r="E191" s="4">
        <v>8</v>
      </c>
      <c r="G191" s="5">
        <f t="shared" si="6"/>
        <v>1874.8899999999996</v>
      </c>
      <c r="H191" s="5">
        <f t="shared" si="7"/>
        <v>0.14725339187749997</v>
      </c>
    </row>
    <row r="192" spans="1:8" x14ac:dyDescent="0.4">
      <c r="A192" s="4">
        <v>191</v>
      </c>
      <c r="B192" s="4">
        <v>40.610295598018403</v>
      </c>
      <c r="C192" s="4">
        <v>84.145727809151055</v>
      </c>
      <c r="D192" s="4">
        <v>34.299999999999997</v>
      </c>
      <c r="E192" s="4">
        <v>8</v>
      </c>
      <c r="G192" s="5">
        <f t="shared" si="6"/>
        <v>1176.4899999999998</v>
      </c>
      <c r="H192" s="5">
        <f t="shared" si="7"/>
        <v>9.2401230477499985E-2</v>
      </c>
    </row>
    <row r="193" spans="1:8" x14ac:dyDescent="0.4">
      <c r="A193" s="4">
        <v>192</v>
      </c>
      <c r="B193" s="4">
        <v>47.491900000000001</v>
      </c>
      <c r="C193" s="4">
        <v>31.4907</v>
      </c>
      <c r="D193" s="4">
        <v>5.3</v>
      </c>
      <c r="E193" s="4">
        <v>8</v>
      </c>
      <c r="G193" s="5">
        <f t="shared" si="6"/>
        <v>28.09</v>
      </c>
      <c r="H193" s="5">
        <f t="shared" si="7"/>
        <v>2.2061815774999998E-3</v>
      </c>
    </row>
    <row r="194" spans="1:8" x14ac:dyDescent="0.4">
      <c r="A194" s="4">
        <v>193</v>
      </c>
      <c r="B194" s="4">
        <v>41.869900000000001</v>
      </c>
      <c r="C194" s="4">
        <v>29.363700000000001</v>
      </c>
      <c r="D194" s="4">
        <v>39.5</v>
      </c>
      <c r="E194" s="4">
        <v>8</v>
      </c>
      <c r="G194" s="5">
        <f t="shared" si="6"/>
        <v>1560.25</v>
      </c>
      <c r="H194" s="5">
        <f t="shared" si="7"/>
        <v>0.1225416449375</v>
      </c>
    </row>
    <row r="195" spans="1:8" x14ac:dyDescent="0.4">
      <c r="A195" s="4">
        <v>194</v>
      </c>
      <c r="B195" s="4">
        <v>39.6661</v>
      </c>
      <c r="C195" s="4">
        <v>27.619800000000001</v>
      </c>
      <c r="D195" s="4">
        <v>34.6</v>
      </c>
      <c r="E195" s="4">
        <v>8</v>
      </c>
      <c r="G195" s="5">
        <f t="shared" ref="G195:G258" si="8">D195^2</f>
        <v>1197.1600000000001</v>
      </c>
      <c r="H195" s="5">
        <f t="shared" ref="H195:H258" si="9">G195*3.14159/40000</f>
        <v>9.4024647109999998E-2</v>
      </c>
    </row>
    <row r="196" spans="1:8" x14ac:dyDescent="0.4">
      <c r="A196" s="4">
        <v>195</v>
      </c>
      <c r="B196" s="4">
        <v>25.798599999999993</v>
      </c>
      <c r="C196" s="4">
        <v>27.481300000000001</v>
      </c>
      <c r="D196" s="4">
        <v>13.2</v>
      </c>
      <c r="E196" s="4">
        <v>8</v>
      </c>
      <c r="G196" s="5">
        <f t="shared" si="8"/>
        <v>174.23999999999998</v>
      </c>
      <c r="H196" s="5">
        <f t="shared" si="9"/>
        <v>1.3684766039999997E-2</v>
      </c>
    </row>
    <row r="197" spans="1:8" x14ac:dyDescent="0.4">
      <c r="A197" s="4">
        <v>196</v>
      </c>
      <c r="B197" s="4">
        <v>14.420599999999993</v>
      </c>
      <c r="C197" s="4">
        <v>31.869900000000001</v>
      </c>
      <c r="D197" s="4">
        <v>53</v>
      </c>
      <c r="E197" s="4">
        <v>8</v>
      </c>
      <c r="G197" s="5">
        <f t="shared" si="8"/>
        <v>2809</v>
      </c>
      <c r="H197" s="5">
        <f t="shared" si="9"/>
        <v>0.22061815774999999</v>
      </c>
    </row>
    <row r="198" spans="1:8" x14ac:dyDescent="0.4">
      <c r="A198" s="4">
        <v>197</v>
      </c>
      <c r="B198" s="4">
        <v>1.725200000000001</v>
      </c>
      <c r="C198" s="4">
        <v>40.896900000000002</v>
      </c>
      <c r="D198" s="4">
        <v>26.2</v>
      </c>
      <c r="E198" s="4">
        <v>8</v>
      </c>
      <c r="G198" s="5">
        <f t="shared" si="8"/>
        <v>686.43999999999994</v>
      </c>
      <c r="H198" s="5">
        <f t="shared" si="9"/>
        <v>5.3912825989999996E-2</v>
      </c>
    </row>
    <row r="199" spans="1:8" x14ac:dyDescent="0.4">
      <c r="A199" s="4">
        <v>198</v>
      </c>
      <c r="B199" s="4">
        <v>6.4137000000000057</v>
      </c>
      <c r="C199" s="4">
        <v>35.769100000000002</v>
      </c>
      <c r="D199" s="4">
        <v>16.2</v>
      </c>
      <c r="E199" s="4">
        <v>8</v>
      </c>
      <c r="G199" s="5">
        <f t="shared" si="8"/>
        <v>262.44</v>
      </c>
      <c r="H199" s="5">
        <f t="shared" si="9"/>
        <v>2.0611971989999998E-2</v>
      </c>
    </row>
    <row r="200" spans="1:8" x14ac:dyDescent="0.4">
      <c r="A200" s="4">
        <v>199</v>
      </c>
      <c r="B200" s="4">
        <v>83.941100000000006</v>
      </c>
      <c r="C200" s="4">
        <v>99.858500000000006</v>
      </c>
      <c r="D200" s="4">
        <v>45.8</v>
      </c>
      <c r="E200" s="4">
        <v>8</v>
      </c>
      <c r="G200" s="5">
        <f t="shared" si="8"/>
        <v>2097.64</v>
      </c>
      <c r="H200" s="5">
        <f t="shared" si="9"/>
        <v>0.16474812118999999</v>
      </c>
    </row>
    <row r="201" spans="1:8" x14ac:dyDescent="0.4">
      <c r="A201" s="4">
        <v>200</v>
      </c>
      <c r="B201" s="4">
        <v>49.0642</v>
      </c>
      <c r="C201" s="4">
        <v>87.037000000000006</v>
      </c>
      <c r="D201" s="4">
        <v>25.8</v>
      </c>
      <c r="E201" s="4">
        <v>8</v>
      </c>
      <c r="G201" s="5">
        <f t="shared" si="8"/>
        <v>665.64</v>
      </c>
      <c r="H201" s="5">
        <f t="shared" si="9"/>
        <v>5.227919919E-2</v>
      </c>
    </row>
    <row r="202" spans="1:8" x14ac:dyDescent="0.4">
      <c r="A202" s="4">
        <v>201</v>
      </c>
      <c r="B202" s="4">
        <v>37.884799999999998</v>
      </c>
      <c r="C202" s="4">
        <v>87.297499999999999</v>
      </c>
      <c r="D202" s="4">
        <v>50.5</v>
      </c>
      <c r="E202" s="4">
        <v>8</v>
      </c>
      <c r="G202" s="5">
        <f t="shared" si="8"/>
        <v>2550.25</v>
      </c>
      <c r="H202" s="5">
        <f t="shared" si="9"/>
        <v>0.20029599743750001</v>
      </c>
    </row>
    <row r="203" spans="1:8" x14ac:dyDescent="0.4">
      <c r="A203" s="4">
        <v>202</v>
      </c>
      <c r="B203" s="4">
        <v>1.1822999999999979</v>
      </c>
      <c r="C203" s="4">
        <v>0.33329999999999999</v>
      </c>
      <c r="D203" s="4">
        <v>52.3</v>
      </c>
      <c r="E203" s="4">
        <v>8</v>
      </c>
      <c r="G203" s="5">
        <f t="shared" si="8"/>
        <v>2735.2899999999995</v>
      </c>
      <c r="H203" s="5">
        <f t="shared" si="9"/>
        <v>0.21482899277749992</v>
      </c>
    </row>
    <row r="204" spans="1:8" x14ac:dyDescent="0.4">
      <c r="A204" s="4">
        <v>203</v>
      </c>
      <c r="B204" s="4">
        <v>0.3896000000000015</v>
      </c>
      <c r="C204" s="4">
        <v>69.104500000000002</v>
      </c>
      <c r="D204" s="4">
        <v>53.6</v>
      </c>
      <c r="E204" s="4">
        <v>8</v>
      </c>
      <c r="G204" s="5">
        <f t="shared" si="8"/>
        <v>2872.96</v>
      </c>
      <c r="H204" s="5">
        <f t="shared" si="9"/>
        <v>0.22564156015999998</v>
      </c>
    </row>
    <row r="205" spans="1:8" x14ac:dyDescent="0.4">
      <c r="A205" s="4">
        <v>204</v>
      </c>
      <c r="B205" s="4">
        <v>95.666399999999996</v>
      </c>
      <c r="C205" s="4">
        <v>35.758099999999999</v>
      </c>
      <c r="D205" s="4">
        <v>25</v>
      </c>
      <c r="E205" s="4">
        <v>9</v>
      </c>
      <c r="G205" s="5">
        <f t="shared" si="8"/>
        <v>625</v>
      </c>
      <c r="H205" s="5">
        <f t="shared" si="9"/>
        <v>4.9087343749999998E-2</v>
      </c>
    </row>
    <row r="206" spans="1:8" x14ac:dyDescent="0.4">
      <c r="A206" s="4">
        <v>205</v>
      </c>
      <c r="B206" s="4">
        <v>99.370699999999999</v>
      </c>
      <c r="C206" s="4">
        <v>42.197099999999999</v>
      </c>
      <c r="D206" s="4">
        <v>25.8</v>
      </c>
      <c r="E206" s="4">
        <v>9</v>
      </c>
      <c r="G206" s="5">
        <f t="shared" si="8"/>
        <v>665.64</v>
      </c>
      <c r="H206" s="5">
        <f t="shared" si="9"/>
        <v>5.227919919E-2</v>
      </c>
    </row>
    <row r="207" spans="1:8" x14ac:dyDescent="0.4">
      <c r="A207" s="4">
        <v>206</v>
      </c>
      <c r="B207" s="4">
        <v>97.652600000000007</v>
      </c>
      <c r="C207" s="4">
        <v>41.900100000000002</v>
      </c>
      <c r="D207" s="4">
        <v>25.9</v>
      </c>
      <c r="E207" s="4">
        <v>9</v>
      </c>
      <c r="G207" s="5">
        <f t="shared" si="8"/>
        <v>670.81</v>
      </c>
      <c r="H207" s="5">
        <f t="shared" si="9"/>
        <v>5.2685249697499992E-2</v>
      </c>
    </row>
    <row r="208" spans="1:8" x14ac:dyDescent="0.4">
      <c r="A208" s="4">
        <v>207</v>
      </c>
      <c r="B208" s="4">
        <v>92.319199999999995</v>
      </c>
      <c r="C208" s="4">
        <v>63.766399999999997</v>
      </c>
      <c r="D208" s="4">
        <v>35.6</v>
      </c>
      <c r="E208" s="4">
        <v>9</v>
      </c>
      <c r="G208" s="5">
        <f t="shared" si="8"/>
        <v>1267.3600000000001</v>
      </c>
      <c r="H208" s="5">
        <f t="shared" si="9"/>
        <v>9.9538137560000003E-2</v>
      </c>
    </row>
    <row r="209" spans="1:8" x14ac:dyDescent="0.4">
      <c r="A209" s="4">
        <v>208</v>
      </c>
      <c r="B209" s="4">
        <v>91.989100000000008</v>
      </c>
      <c r="C209" s="4">
        <v>66.537099999999995</v>
      </c>
      <c r="D209" s="4">
        <v>21.6</v>
      </c>
      <c r="E209" s="4">
        <v>9</v>
      </c>
      <c r="G209" s="5">
        <f t="shared" si="8"/>
        <v>466.56000000000006</v>
      </c>
      <c r="H209" s="5">
        <f t="shared" si="9"/>
        <v>3.6643505760000007E-2</v>
      </c>
    </row>
    <row r="210" spans="1:8" x14ac:dyDescent="0.4">
      <c r="A210" s="4">
        <v>209</v>
      </c>
      <c r="B210" s="4">
        <v>72.745699999999999</v>
      </c>
      <c r="C210" s="4">
        <v>81.912899999999993</v>
      </c>
      <c r="D210" s="4">
        <v>30</v>
      </c>
      <c r="E210" s="4">
        <v>9</v>
      </c>
      <c r="G210" s="5">
        <f t="shared" si="8"/>
        <v>900</v>
      </c>
      <c r="H210" s="5">
        <f t="shared" si="9"/>
        <v>7.0685775000000006E-2</v>
      </c>
    </row>
    <row r="211" spans="1:8" x14ac:dyDescent="0.4">
      <c r="A211" s="4">
        <v>210</v>
      </c>
      <c r="B211" s="4">
        <v>90.856400000000008</v>
      </c>
      <c r="C211" s="4">
        <v>77.831900000000005</v>
      </c>
      <c r="D211" s="4">
        <v>44.4</v>
      </c>
      <c r="E211" s="4">
        <v>9</v>
      </c>
      <c r="G211" s="5">
        <f t="shared" si="8"/>
        <v>1971.36</v>
      </c>
      <c r="H211" s="5">
        <f t="shared" si="9"/>
        <v>0.15483012155999998</v>
      </c>
    </row>
    <row r="212" spans="1:8" x14ac:dyDescent="0.4">
      <c r="A212" s="4">
        <v>211</v>
      </c>
      <c r="B212" s="4">
        <v>85.241100000000003</v>
      </c>
      <c r="C212" s="4">
        <v>68.100300000000004</v>
      </c>
      <c r="D212" s="4">
        <v>33.200000000000003</v>
      </c>
      <c r="E212" s="4">
        <v>9</v>
      </c>
      <c r="G212" s="5">
        <f t="shared" si="8"/>
        <v>1102.2400000000002</v>
      </c>
      <c r="H212" s="5">
        <f t="shared" si="9"/>
        <v>8.6569654040000013E-2</v>
      </c>
    </row>
    <row r="213" spans="1:8" x14ac:dyDescent="0.4">
      <c r="A213" s="4">
        <v>212</v>
      </c>
      <c r="B213" s="4">
        <v>84.941599999999994</v>
      </c>
      <c r="C213" s="4">
        <v>57.984499999999997</v>
      </c>
      <c r="D213" s="4">
        <v>36.5</v>
      </c>
      <c r="E213" s="4">
        <v>9</v>
      </c>
      <c r="G213" s="5">
        <f t="shared" si="8"/>
        <v>1332.25</v>
      </c>
      <c r="H213" s="5">
        <f t="shared" si="9"/>
        <v>0.1046345819375</v>
      </c>
    </row>
    <row r="214" spans="1:8" x14ac:dyDescent="0.4">
      <c r="A214" s="4">
        <v>213</v>
      </c>
      <c r="B214" s="4">
        <v>87.974699999999999</v>
      </c>
      <c r="C214" s="4">
        <v>53.591799999999999</v>
      </c>
      <c r="D214" s="4">
        <v>24.25</v>
      </c>
      <c r="E214" s="4">
        <v>9</v>
      </c>
      <c r="G214" s="5">
        <f t="shared" si="8"/>
        <v>588.0625</v>
      </c>
      <c r="H214" s="5">
        <f t="shared" si="9"/>
        <v>4.6186281734375001E-2</v>
      </c>
    </row>
    <row r="215" spans="1:8" x14ac:dyDescent="0.4">
      <c r="A215" s="4">
        <v>214</v>
      </c>
      <c r="B215" s="4">
        <v>89.266400000000004</v>
      </c>
      <c r="C215" s="4">
        <v>47.1066</v>
      </c>
      <c r="D215" s="4">
        <v>30.7</v>
      </c>
      <c r="E215" s="4">
        <v>9</v>
      </c>
      <c r="G215" s="5">
        <f t="shared" si="8"/>
        <v>942.49</v>
      </c>
      <c r="H215" s="5">
        <f t="shared" si="9"/>
        <v>7.4022928977499999E-2</v>
      </c>
    </row>
    <row r="216" spans="1:8" x14ac:dyDescent="0.4">
      <c r="A216" s="4">
        <v>215</v>
      </c>
      <c r="B216" s="4">
        <v>90.808700000000002</v>
      </c>
      <c r="C216" s="4">
        <v>46.372199999999999</v>
      </c>
      <c r="D216" s="4">
        <v>26.2</v>
      </c>
      <c r="E216" s="4">
        <v>9</v>
      </c>
      <c r="G216" s="5">
        <f t="shared" si="8"/>
        <v>686.43999999999994</v>
      </c>
      <c r="H216" s="5">
        <f t="shared" si="9"/>
        <v>5.3912825989999996E-2</v>
      </c>
    </row>
    <row r="217" spans="1:8" x14ac:dyDescent="0.4">
      <c r="A217" s="4">
        <v>216</v>
      </c>
      <c r="B217" s="4">
        <v>93.973399999999998</v>
      </c>
      <c r="C217" s="4">
        <v>40.529200000000003</v>
      </c>
      <c r="D217" s="4">
        <v>36.299999999999997</v>
      </c>
      <c r="E217" s="4">
        <v>9</v>
      </c>
      <c r="G217" s="5">
        <f t="shared" si="8"/>
        <v>1317.6899999999998</v>
      </c>
      <c r="H217" s="5">
        <f t="shared" si="9"/>
        <v>0.10349104317749998</v>
      </c>
    </row>
    <row r="218" spans="1:8" x14ac:dyDescent="0.4">
      <c r="A218" s="4">
        <v>217</v>
      </c>
      <c r="B218" s="4">
        <v>85.748999999999995</v>
      </c>
      <c r="C218" s="4">
        <v>2.0238</v>
      </c>
      <c r="D218" s="4">
        <v>40.799999999999997</v>
      </c>
      <c r="E218" s="4">
        <v>9</v>
      </c>
      <c r="G218" s="5">
        <f t="shared" si="8"/>
        <v>1664.6399999999999</v>
      </c>
      <c r="H218" s="5">
        <f t="shared" si="9"/>
        <v>0.13074040943999998</v>
      </c>
    </row>
    <row r="219" spans="1:8" x14ac:dyDescent="0.4">
      <c r="A219" s="4">
        <v>218</v>
      </c>
      <c r="B219" s="4">
        <v>85.813299999999998</v>
      </c>
      <c r="C219" s="4">
        <v>18.019200000000001</v>
      </c>
      <c r="D219" s="4">
        <v>25</v>
      </c>
      <c r="E219" s="4">
        <v>9</v>
      </c>
      <c r="G219" s="5">
        <f t="shared" si="8"/>
        <v>625</v>
      </c>
      <c r="H219" s="5">
        <f t="shared" si="9"/>
        <v>4.9087343749999998E-2</v>
      </c>
    </row>
    <row r="220" spans="1:8" x14ac:dyDescent="0.4">
      <c r="A220" s="4">
        <v>219</v>
      </c>
      <c r="B220" s="4">
        <v>89.224900000000005</v>
      </c>
      <c r="C220" s="4">
        <v>41.958199999999998</v>
      </c>
      <c r="D220" s="4">
        <v>28.4</v>
      </c>
      <c r="E220" s="4">
        <v>9</v>
      </c>
      <c r="G220" s="5">
        <f t="shared" si="8"/>
        <v>806.56</v>
      </c>
      <c r="H220" s="5">
        <f t="shared" si="9"/>
        <v>6.3347020759999997E-2</v>
      </c>
    </row>
    <row r="221" spans="1:8" x14ac:dyDescent="0.4">
      <c r="A221" s="4">
        <v>220</v>
      </c>
      <c r="B221" s="4">
        <v>86.081699999999998</v>
      </c>
      <c r="C221" s="4">
        <v>44.628700000000002</v>
      </c>
      <c r="D221" s="4">
        <v>23.2</v>
      </c>
      <c r="E221" s="4">
        <v>9</v>
      </c>
      <c r="G221" s="5">
        <f t="shared" si="8"/>
        <v>538.24</v>
      </c>
      <c r="H221" s="5">
        <f t="shared" si="9"/>
        <v>4.2273235039999996E-2</v>
      </c>
    </row>
    <row r="222" spans="1:8" x14ac:dyDescent="0.4">
      <c r="A222" s="4">
        <v>221</v>
      </c>
      <c r="B222" s="4">
        <v>81.250799999999998</v>
      </c>
      <c r="C222" s="4">
        <v>59.829599999999999</v>
      </c>
      <c r="D222" s="4">
        <v>20.9</v>
      </c>
      <c r="E222" s="4">
        <v>9</v>
      </c>
      <c r="G222" s="5">
        <f t="shared" si="8"/>
        <v>436.80999999999995</v>
      </c>
      <c r="H222" s="5">
        <f t="shared" si="9"/>
        <v>3.4306948197499992E-2</v>
      </c>
    </row>
    <row r="223" spans="1:8" x14ac:dyDescent="0.4">
      <c r="A223" s="4">
        <v>222</v>
      </c>
      <c r="B223" s="4">
        <v>78.192800000000005</v>
      </c>
      <c r="C223" s="4">
        <v>90.723100000000002</v>
      </c>
      <c r="D223" s="4">
        <v>22.1</v>
      </c>
      <c r="E223" s="4">
        <v>9</v>
      </c>
      <c r="G223" s="5">
        <f t="shared" si="8"/>
        <v>488.41000000000008</v>
      </c>
      <c r="H223" s="5">
        <f t="shared" si="9"/>
        <v>3.8359599297500005E-2</v>
      </c>
    </row>
    <row r="224" spans="1:8" x14ac:dyDescent="0.4">
      <c r="A224" s="4">
        <v>223</v>
      </c>
      <c r="B224" s="4">
        <v>79.240300000000005</v>
      </c>
      <c r="C224" s="4">
        <v>87.754999999999995</v>
      </c>
      <c r="D224" s="4">
        <v>32.299999999999997</v>
      </c>
      <c r="E224" s="4">
        <v>9</v>
      </c>
      <c r="G224" s="5">
        <f t="shared" si="8"/>
        <v>1043.2899999999997</v>
      </c>
      <c r="H224" s="5">
        <f t="shared" si="9"/>
        <v>8.1939735777499981E-2</v>
      </c>
    </row>
    <row r="225" spans="1:8" x14ac:dyDescent="0.4">
      <c r="A225" s="4">
        <v>224</v>
      </c>
      <c r="B225" s="4">
        <v>79.828299999999999</v>
      </c>
      <c r="C225" s="4">
        <v>83.727500000000006</v>
      </c>
      <c r="D225" s="4">
        <v>32.799999999999997</v>
      </c>
      <c r="E225" s="4">
        <v>9</v>
      </c>
      <c r="G225" s="5">
        <f t="shared" si="8"/>
        <v>1075.8399999999999</v>
      </c>
      <c r="H225" s="5">
        <f t="shared" si="9"/>
        <v>8.4496204639999989E-2</v>
      </c>
    </row>
    <row r="226" spans="1:8" x14ac:dyDescent="0.4">
      <c r="A226" s="4">
        <v>225</v>
      </c>
      <c r="B226" s="4">
        <v>74.754199999999997</v>
      </c>
      <c r="C226" s="4">
        <v>84.8429</v>
      </c>
      <c r="D226" s="4">
        <v>19.3</v>
      </c>
      <c r="E226" s="4">
        <v>9</v>
      </c>
      <c r="G226" s="5">
        <f t="shared" si="8"/>
        <v>372.49</v>
      </c>
      <c r="H226" s="5">
        <f t="shared" si="9"/>
        <v>2.9255271477499997E-2</v>
      </c>
    </row>
    <row r="227" spans="1:8" x14ac:dyDescent="0.4">
      <c r="A227" s="4">
        <v>226</v>
      </c>
      <c r="B227" s="4">
        <v>72.741700000000009</v>
      </c>
      <c r="C227" s="4">
        <v>88.506</v>
      </c>
      <c r="D227" s="4">
        <v>32.799999999999997</v>
      </c>
      <c r="E227" s="4">
        <v>9</v>
      </c>
      <c r="G227" s="5">
        <f t="shared" si="8"/>
        <v>1075.8399999999999</v>
      </c>
      <c r="H227" s="5">
        <f t="shared" si="9"/>
        <v>8.4496204639999989E-2</v>
      </c>
    </row>
    <row r="228" spans="1:8" x14ac:dyDescent="0.4">
      <c r="A228" s="4">
        <v>227</v>
      </c>
      <c r="B228" s="4">
        <v>71.172600000000003</v>
      </c>
      <c r="C228" s="4">
        <v>71.871600000000001</v>
      </c>
      <c r="D228" s="4">
        <v>40.6</v>
      </c>
      <c r="E228" s="4">
        <v>9</v>
      </c>
      <c r="G228" s="5">
        <f t="shared" si="8"/>
        <v>1648.3600000000001</v>
      </c>
      <c r="H228" s="5">
        <f t="shared" si="9"/>
        <v>0.12946178231000002</v>
      </c>
    </row>
    <row r="229" spans="1:8" x14ac:dyDescent="0.4">
      <c r="A229" s="4">
        <v>228</v>
      </c>
      <c r="B229" s="4">
        <v>75.909800000000004</v>
      </c>
      <c r="C229" s="4">
        <v>75.725399999999993</v>
      </c>
      <c r="D229" s="4">
        <v>19.7</v>
      </c>
      <c r="E229" s="4">
        <v>9</v>
      </c>
      <c r="G229" s="5">
        <f t="shared" si="8"/>
        <v>388.09</v>
      </c>
      <c r="H229" s="5">
        <f t="shared" si="9"/>
        <v>3.0480491577499998E-2</v>
      </c>
    </row>
    <row r="230" spans="1:8" x14ac:dyDescent="0.4">
      <c r="A230" s="4">
        <v>229</v>
      </c>
      <c r="B230" s="4">
        <v>80.106400000000008</v>
      </c>
      <c r="C230" s="4">
        <v>61.153700000000001</v>
      </c>
      <c r="D230" s="4">
        <v>28.9</v>
      </c>
      <c r="E230" s="4">
        <v>9</v>
      </c>
      <c r="G230" s="5">
        <f t="shared" si="8"/>
        <v>835.20999999999992</v>
      </c>
      <c r="H230" s="5">
        <f t="shared" si="9"/>
        <v>6.5597184597499997E-2</v>
      </c>
    </row>
    <row r="231" spans="1:8" x14ac:dyDescent="0.4">
      <c r="A231" s="4">
        <v>230</v>
      </c>
      <c r="B231" s="4">
        <v>77.919700000000006</v>
      </c>
      <c r="C231" s="4">
        <v>58.016800000000003</v>
      </c>
      <c r="D231" s="4">
        <v>24.3</v>
      </c>
      <c r="E231" s="4">
        <v>9</v>
      </c>
      <c r="G231" s="5">
        <f t="shared" si="8"/>
        <v>590.49</v>
      </c>
      <c r="H231" s="5">
        <f t="shared" si="9"/>
        <v>4.6376936977499998E-2</v>
      </c>
    </row>
    <row r="232" spans="1:8" x14ac:dyDescent="0.4">
      <c r="A232" s="4">
        <v>231</v>
      </c>
      <c r="B232" s="4">
        <v>75.898700000000005</v>
      </c>
      <c r="C232" s="4">
        <v>41.1723</v>
      </c>
      <c r="D232" s="4">
        <v>30</v>
      </c>
      <c r="E232" s="4">
        <v>9</v>
      </c>
      <c r="G232" s="5">
        <f t="shared" si="8"/>
        <v>900</v>
      </c>
      <c r="H232" s="5">
        <f t="shared" si="9"/>
        <v>7.0685775000000006E-2</v>
      </c>
    </row>
    <row r="233" spans="1:8" x14ac:dyDescent="0.4">
      <c r="A233" s="4">
        <v>232</v>
      </c>
      <c r="B233" s="4">
        <v>75.055800000000005</v>
      </c>
      <c r="C233" s="4">
        <v>38.771799999999999</v>
      </c>
      <c r="D233" s="4">
        <v>29.5</v>
      </c>
      <c r="E233" s="4">
        <v>9</v>
      </c>
      <c r="G233" s="5">
        <f t="shared" si="8"/>
        <v>870.25</v>
      </c>
      <c r="H233" s="5">
        <f t="shared" si="9"/>
        <v>6.8349217437499998E-2</v>
      </c>
    </row>
    <row r="234" spans="1:8" x14ac:dyDescent="0.4">
      <c r="A234" s="4">
        <v>233</v>
      </c>
      <c r="B234" s="4">
        <v>69.495100000000008</v>
      </c>
      <c r="C234" s="4">
        <v>1.3130999999999999</v>
      </c>
      <c r="D234" s="4">
        <v>24.1</v>
      </c>
      <c r="E234" s="4">
        <v>9</v>
      </c>
      <c r="G234" s="5">
        <f t="shared" si="8"/>
        <v>580.81000000000006</v>
      </c>
      <c r="H234" s="5">
        <f t="shared" si="9"/>
        <v>4.5616672197500006E-2</v>
      </c>
    </row>
    <row r="235" spans="1:8" x14ac:dyDescent="0.4">
      <c r="A235" s="4">
        <v>234</v>
      </c>
      <c r="B235" s="4">
        <v>69.396999999999991</v>
      </c>
      <c r="C235" s="4">
        <v>18.643699999999999</v>
      </c>
      <c r="D235" s="4">
        <v>33.299999999999997</v>
      </c>
      <c r="E235" s="4">
        <v>9</v>
      </c>
      <c r="G235" s="5">
        <f t="shared" si="8"/>
        <v>1108.8899999999999</v>
      </c>
      <c r="H235" s="5">
        <f t="shared" si="9"/>
        <v>8.7091943377499995E-2</v>
      </c>
    </row>
    <row r="236" spans="1:8" x14ac:dyDescent="0.4">
      <c r="A236" s="4">
        <v>235</v>
      </c>
      <c r="B236" s="4">
        <v>67.026800000000009</v>
      </c>
      <c r="C236" s="4">
        <v>23.527699999999999</v>
      </c>
      <c r="D236" s="4">
        <v>29.6</v>
      </c>
      <c r="E236" s="4">
        <v>9</v>
      </c>
      <c r="G236" s="5">
        <f t="shared" si="8"/>
        <v>876.16000000000008</v>
      </c>
      <c r="H236" s="5">
        <f t="shared" si="9"/>
        <v>6.8813387360000006E-2</v>
      </c>
    </row>
    <row r="237" spans="1:8" x14ac:dyDescent="0.4">
      <c r="A237" s="4">
        <v>236</v>
      </c>
      <c r="B237" s="4">
        <v>63.730200000000004</v>
      </c>
      <c r="C237" s="4">
        <v>21.265899999999998</v>
      </c>
      <c r="D237" s="4">
        <v>25.5</v>
      </c>
      <c r="E237" s="4">
        <v>9</v>
      </c>
      <c r="G237" s="5">
        <f t="shared" si="8"/>
        <v>650.25</v>
      </c>
      <c r="H237" s="5">
        <f t="shared" si="9"/>
        <v>5.1070472437499993E-2</v>
      </c>
    </row>
    <row r="238" spans="1:8" x14ac:dyDescent="0.4">
      <c r="A238" s="4">
        <v>237</v>
      </c>
      <c r="B238" s="4">
        <v>62.711199999999998</v>
      </c>
      <c r="C238" s="4">
        <v>80.635000000000005</v>
      </c>
      <c r="D238" s="4">
        <v>27.6</v>
      </c>
      <c r="E238" s="4">
        <v>9</v>
      </c>
      <c r="G238" s="5">
        <f t="shared" si="8"/>
        <v>761.7600000000001</v>
      </c>
      <c r="H238" s="5">
        <f t="shared" si="9"/>
        <v>5.982843996E-2</v>
      </c>
    </row>
    <row r="239" spans="1:8" x14ac:dyDescent="0.4">
      <c r="A239" s="4">
        <v>238</v>
      </c>
      <c r="B239" s="4">
        <v>64.042299999999997</v>
      </c>
      <c r="C239" s="4">
        <v>85.303200000000004</v>
      </c>
      <c r="D239" s="4">
        <v>18.399999999999999</v>
      </c>
      <c r="E239" s="4">
        <v>9</v>
      </c>
      <c r="G239" s="5">
        <f t="shared" si="8"/>
        <v>338.55999999999995</v>
      </c>
      <c r="H239" s="5">
        <f t="shared" si="9"/>
        <v>2.6590417759999999E-2</v>
      </c>
    </row>
    <row r="240" spans="1:8" x14ac:dyDescent="0.4">
      <c r="A240" s="4">
        <v>239</v>
      </c>
      <c r="B240" s="4">
        <v>55.620899999999999</v>
      </c>
      <c r="C240" s="4">
        <v>76.859399999999994</v>
      </c>
      <c r="D240" s="4">
        <v>22.5</v>
      </c>
      <c r="E240" s="4">
        <v>9</v>
      </c>
      <c r="G240" s="5">
        <f t="shared" si="8"/>
        <v>506.25</v>
      </c>
      <c r="H240" s="5">
        <f t="shared" si="9"/>
        <v>3.97607484375E-2</v>
      </c>
    </row>
    <row r="241" spans="1:8" x14ac:dyDescent="0.4">
      <c r="A241" s="4">
        <v>240</v>
      </c>
      <c r="B241" s="4">
        <v>57.860100000000003</v>
      </c>
      <c r="C241" s="4">
        <v>70.778999999999996</v>
      </c>
      <c r="D241" s="4">
        <v>31.15</v>
      </c>
      <c r="E241" s="4">
        <v>9</v>
      </c>
      <c r="G241" s="5">
        <f t="shared" si="8"/>
        <v>970.32249999999988</v>
      </c>
      <c r="H241" s="5">
        <f t="shared" si="9"/>
        <v>7.6208886569374981E-2</v>
      </c>
    </row>
    <row r="242" spans="1:8" x14ac:dyDescent="0.4">
      <c r="A242" s="4">
        <v>241</v>
      </c>
      <c r="B242" s="4">
        <v>63.031500000000001</v>
      </c>
      <c r="C242" s="4">
        <v>71.376199999999997</v>
      </c>
      <c r="D242" s="4">
        <v>35.200000000000003</v>
      </c>
      <c r="E242" s="4">
        <v>9</v>
      </c>
      <c r="G242" s="5">
        <f t="shared" si="8"/>
        <v>1239.0400000000002</v>
      </c>
      <c r="H242" s="5">
        <f t="shared" si="9"/>
        <v>9.7313891840000014E-2</v>
      </c>
    </row>
    <row r="243" spans="1:8" x14ac:dyDescent="0.4">
      <c r="A243" s="4">
        <v>242</v>
      </c>
      <c r="B243" s="4">
        <v>61.532200000000003</v>
      </c>
      <c r="C243" s="4">
        <v>59.975299999999997</v>
      </c>
      <c r="D243" s="4">
        <v>37.4</v>
      </c>
      <c r="E243" s="4">
        <v>9</v>
      </c>
      <c r="G243" s="5">
        <f t="shared" si="8"/>
        <v>1398.76</v>
      </c>
      <c r="H243" s="5">
        <f t="shared" si="9"/>
        <v>0.10985826070999999</v>
      </c>
    </row>
    <row r="244" spans="1:8" x14ac:dyDescent="0.4">
      <c r="A244" s="4">
        <v>243</v>
      </c>
      <c r="B244" s="4">
        <v>58.619599999999998</v>
      </c>
      <c r="C244" s="4">
        <v>51.836799999999997</v>
      </c>
      <c r="D244" s="4">
        <v>37.299999999999997</v>
      </c>
      <c r="E244" s="4">
        <v>9</v>
      </c>
      <c r="G244" s="5">
        <f t="shared" si="8"/>
        <v>1391.2899999999997</v>
      </c>
      <c r="H244" s="5">
        <f t="shared" si="9"/>
        <v>0.10927156877749997</v>
      </c>
    </row>
    <row r="245" spans="1:8" x14ac:dyDescent="0.4">
      <c r="A245" s="4">
        <v>244</v>
      </c>
      <c r="B245" s="4">
        <v>56.293999999999997</v>
      </c>
      <c r="C245" s="4">
        <v>49.864100000000001</v>
      </c>
      <c r="D245" s="4">
        <v>26.2</v>
      </c>
      <c r="E245" s="4">
        <v>9</v>
      </c>
      <c r="G245" s="5">
        <f t="shared" si="8"/>
        <v>686.43999999999994</v>
      </c>
      <c r="H245" s="5">
        <f t="shared" si="9"/>
        <v>5.3912825989999996E-2</v>
      </c>
    </row>
    <row r="246" spans="1:8" x14ac:dyDescent="0.4">
      <c r="A246" s="4">
        <v>245</v>
      </c>
      <c r="B246" s="4">
        <v>60.848799999999997</v>
      </c>
      <c r="C246" s="4">
        <v>41.576700000000002</v>
      </c>
      <c r="D246" s="4">
        <v>42.2</v>
      </c>
      <c r="E246" s="4">
        <v>9</v>
      </c>
      <c r="G246" s="5">
        <f t="shared" si="8"/>
        <v>1780.8400000000001</v>
      </c>
      <c r="H246" s="5">
        <f t="shared" si="9"/>
        <v>0.13986672839</v>
      </c>
    </row>
    <row r="247" spans="1:8" x14ac:dyDescent="0.4">
      <c r="A247" s="4">
        <v>246</v>
      </c>
      <c r="B247" s="4">
        <v>61.997399999999999</v>
      </c>
      <c r="C247" s="4">
        <v>30.235700000000001</v>
      </c>
      <c r="D247" s="4">
        <v>32.200000000000003</v>
      </c>
      <c r="E247" s="4">
        <v>9</v>
      </c>
      <c r="G247" s="5">
        <f t="shared" si="8"/>
        <v>1036.8400000000001</v>
      </c>
      <c r="H247" s="5">
        <f t="shared" si="9"/>
        <v>8.1433154389999998E-2</v>
      </c>
    </row>
    <row r="248" spans="1:8" x14ac:dyDescent="0.4">
      <c r="A248" s="4">
        <v>247</v>
      </c>
      <c r="B248" s="4">
        <v>65.680999999999997</v>
      </c>
      <c r="C248" s="4">
        <v>28.811399999999999</v>
      </c>
      <c r="D248" s="4">
        <v>22.3</v>
      </c>
      <c r="E248" s="4">
        <v>9</v>
      </c>
      <c r="G248" s="5">
        <f t="shared" si="8"/>
        <v>497.29</v>
      </c>
      <c r="H248" s="5">
        <f t="shared" si="9"/>
        <v>3.9057032277500001E-2</v>
      </c>
    </row>
    <row r="249" spans="1:8" x14ac:dyDescent="0.4">
      <c r="A249" s="4">
        <v>248</v>
      </c>
      <c r="B249" s="4">
        <v>58.455199999999998</v>
      </c>
      <c r="C249" s="4">
        <v>28.381399999999999</v>
      </c>
      <c r="D249" s="4">
        <v>26.1</v>
      </c>
      <c r="E249" s="4">
        <v>9</v>
      </c>
      <c r="G249" s="5">
        <f t="shared" si="8"/>
        <v>681.21</v>
      </c>
      <c r="H249" s="5">
        <f t="shared" si="9"/>
        <v>5.3502063097500004E-2</v>
      </c>
    </row>
    <row r="250" spans="1:8" x14ac:dyDescent="0.4">
      <c r="A250" s="4">
        <v>249</v>
      </c>
      <c r="B250" s="4">
        <v>58.896299999999997</v>
      </c>
      <c r="C250" s="4">
        <v>8.8305000000000007</v>
      </c>
      <c r="D250" s="4">
        <v>45.1</v>
      </c>
      <c r="E250" s="4">
        <v>9</v>
      </c>
      <c r="G250" s="5">
        <f t="shared" si="8"/>
        <v>2034.0100000000002</v>
      </c>
      <c r="H250" s="5">
        <f t="shared" si="9"/>
        <v>0.15975063689750002</v>
      </c>
    </row>
    <row r="251" spans="1:8" x14ac:dyDescent="0.4">
      <c r="A251" s="4">
        <v>250</v>
      </c>
      <c r="B251" s="4">
        <v>58.796799999999998</v>
      </c>
      <c r="C251" s="4">
        <v>19.739899999999999</v>
      </c>
      <c r="D251" s="4">
        <v>24.5</v>
      </c>
      <c r="E251" s="4">
        <v>9</v>
      </c>
      <c r="G251" s="5">
        <f t="shared" si="8"/>
        <v>600.25</v>
      </c>
      <c r="H251" s="5">
        <f t="shared" si="9"/>
        <v>4.7143484937500001E-2</v>
      </c>
    </row>
    <row r="252" spans="1:8" x14ac:dyDescent="0.4">
      <c r="A252" s="4">
        <v>251</v>
      </c>
      <c r="B252" s="4">
        <v>57.668399999999998</v>
      </c>
      <c r="C252" s="4">
        <v>21.174199999999999</v>
      </c>
      <c r="D252" s="4">
        <v>22.3</v>
      </c>
      <c r="E252" s="4">
        <v>9</v>
      </c>
      <c r="G252" s="5">
        <f t="shared" si="8"/>
        <v>497.29</v>
      </c>
      <c r="H252" s="5">
        <f t="shared" si="9"/>
        <v>3.9057032277500001E-2</v>
      </c>
    </row>
    <row r="253" spans="1:8" x14ac:dyDescent="0.4">
      <c r="A253" s="4">
        <v>252</v>
      </c>
      <c r="B253" s="4">
        <v>54.472499999999997</v>
      </c>
      <c r="C253" s="4">
        <v>24.602</v>
      </c>
      <c r="D253" s="4">
        <v>29.7</v>
      </c>
      <c r="E253" s="4">
        <v>9</v>
      </c>
      <c r="G253" s="5">
        <f t="shared" si="8"/>
        <v>882.08999999999992</v>
      </c>
      <c r="H253" s="5">
        <f t="shared" si="9"/>
        <v>6.9279128077499988E-2</v>
      </c>
    </row>
    <row r="254" spans="1:8" x14ac:dyDescent="0.4">
      <c r="A254" s="4">
        <v>253</v>
      </c>
      <c r="B254" s="4">
        <v>57.620399999999997</v>
      </c>
      <c r="C254" s="4">
        <v>30.828199999999999</v>
      </c>
      <c r="D254" s="4">
        <v>26.7</v>
      </c>
      <c r="E254" s="4">
        <v>9</v>
      </c>
      <c r="G254" s="5">
        <f t="shared" si="8"/>
        <v>712.89</v>
      </c>
      <c r="H254" s="5">
        <f t="shared" si="9"/>
        <v>5.5990202377499999E-2</v>
      </c>
    </row>
    <row r="255" spans="1:8" x14ac:dyDescent="0.4">
      <c r="A255" s="4">
        <v>254</v>
      </c>
      <c r="B255" s="4">
        <v>57.738500000000002</v>
      </c>
      <c r="C255" s="4">
        <v>34.150799999999997</v>
      </c>
      <c r="D255" s="4">
        <v>21.4</v>
      </c>
      <c r="E255" s="4">
        <v>9</v>
      </c>
      <c r="G255" s="5">
        <f t="shared" si="8"/>
        <v>457.95999999999992</v>
      </c>
      <c r="H255" s="5">
        <f t="shared" si="9"/>
        <v>3.5968063909999994E-2</v>
      </c>
    </row>
    <row r="256" spans="1:8" x14ac:dyDescent="0.4">
      <c r="A256" s="4">
        <v>255</v>
      </c>
      <c r="B256" s="4">
        <v>49.636200000000002</v>
      </c>
      <c r="C256" s="4">
        <v>66.190700000000007</v>
      </c>
      <c r="D256" s="4">
        <v>33.5</v>
      </c>
      <c r="E256" s="4">
        <v>9</v>
      </c>
      <c r="G256" s="5">
        <f t="shared" si="8"/>
        <v>1122.25</v>
      </c>
      <c r="H256" s="5">
        <f t="shared" si="9"/>
        <v>8.8141234437499993E-2</v>
      </c>
    </row>
    <row r="257" spans="1:8" x14ac:dyDescent="0.4">
      <c r="A257" s="4">
        <v>256</v>
      </c>
      <c r="B257" s="4">
        <v>43.784599999999998</v>
      </c>
      <c r="C257" s="4">
        <v>65.3018</v>
      </c>
      <c r="D257" s="4">
        <v>33</v>
      </c>
      <c r="E257" s="4">
        <v>9</v>
      </c>
      <c r="G257" s="5">
        <f t="shared" si="8"/>
        <v>1089</v>
      </c>
      <c r="H257" s="5">
        <f t="shared" si="9"/>
        <v>8.5529787749999989E-2</v>
      </c>
    </row>
    <row r="258" spans="1:8" x14ac:dyDescent="0.4">
      <c r="A258" s="4">
        <v>257</v>
      </c>
      <c r="B258" s="4">
        <v>44.827800000000003</v>
      </c>
      <c r="C258" s="4">
        <v>61.019100000000002</v>
      </c>
      <c r="D258" s="4">
        <v>28.2</v>
      </c>
      <c r="E258" s="4">
        <v>9</v>
      </c>
      <c r="G258" s="5">
        <f t="shared" si="8"/>
        <v>795.24</v>
      </c>
      <c r="H258" s="5">
        <f t="shared" si="9"/>
        <v>6.2457950789999994E-2</v>
      </c>
    </row>
    <row r="259" spans="1:8" x14ac:dyDescent="0.4">
      <c r="A259" s="4">
        <v>258</v>
      </c>
      <c r="B259" s="4">
        <v>42.566200000000002</v>
      </c>
      <c r="C259" s="4">
        <v>57.060200000000002</v>
      </c>
      <c r="D259" s="4">
        <v>32.700000000000003</v>
      </c>
      <c r="E259" s="4">
        <v>9</v>
      </c>
      <c r="G259" s="5">
        <f t="shared" ref="G259:G322" si="10">D259^2</f>
        <v>1069.2900000000002</v>
      </c>
      <c r="H259" s="5">
        <f t="shared" ref="H259:H322" si="11">G259*3.14159/40000</f>
        <v>8.3981769277500007E-2</v>
      </c>
    </row>
    <row r="260" spans="1:8" x14ac:dyDescent="0.4">
      <c r="A260" s="4">
        <v>259</v>
      </c>
      <c r="B260" s="4">
        <v>38.2819</v>
      </c>
      <c r="C260" s="4">
        <v>59.489600000000003</v>
      </c>
      <c r="D260" s="4">
        <v>24.9</v>
      </c>
      <c r="E260" s="4">
        <v>9</v>
      </c>
      <c r="G260" s="5">
        <f t="shared" si="10"/>
        <v>620.00999999999988</v>
      </c>
      <c r="H260" s="5">
        <f t="shared" si="11"/>
        <v>4.8695430397499989E-2</v>
      </c>
    </row>
    <row r="261" spans="1:8" x14ac:dyDescent="0.4">
      <c r="A261" s="4">
        <v>260</v>
      </c>
      <c r="B261" s="4">
        <v>39.301000000000002</v>
      </c>
      <c r="C261" s="4">
        <v>45.832099999999997</v>
      </c>
      <c r="D261" s="4">
        <v>27.5</v>
      </c>
      <c r="E261" s="4">
        <v>9</v>
      </c>
      <c r="G261" s="5">
        <f t="shared" si="10"/>
        <v>756.25</v>
      </c>
      <c r="H261" s="5">
        <f t="shared" si="11"/>
        <v>5.9395685937500005E-2</v>
      </c>
    </row>
    <row r="262" spans="1:8" x14ac:dyDescent="0.4">
      <c r="A262" s="4">
        <v>261</v>
      </c>
      <c r="B262" s="4">
        <v>44.2624</v>
      </c>
      <c r="C262" s="4">
        <v>46.116</v>
      </c>
      <c r="D262" s="4">
        <v>25</v>
      </c>
      <c r="E262" s="4">
        <v>9</v>
      </c>
      <c r="G262" s="5">
        <f t="shared" si="10"/>
        <v>625</v>
      </c>
      <c r="H262" s="5">
        <f t="shared" si="11"/>
        <v>4.9087343749999998E-2</v>
      </c>
    </row>
    <row r="263" spans="1:8" x14ac:dyDescent="0.4">
      <c r="A263" s="4">
        <v>262</v>
      </c>
      <c r="B263" s="4">
        <v>54.439599999999999</v>
      </c>
      <c r="C263" s="4">
        <v>15.702400000000001</v>
      </c>
      <c r="D263" s="4">
        <v>22.2</v>
      </c>
      <c r="E263" s="4">
        <v>9</v>
      </c>
      <c r="G263" s="5">
        <f t="shared" si="10"/>
        <v>492.84</v>
      </c>
      <c r="H263" s="5">
        <f t="shared" si="11"/>
        <v>3.8707530389999995E-2</v>
      </c>
    </row>
    <row r="264" spans="1:8" x14ac:dyDescent="0.4">
      <c r="A264" s="4">
        <v>263</v>
      </c>
      <c r="B264" s="4">
        <v>50.165999999999997</v>
      </c>
      <c r="C264" s="4">
        <v>0.94030000000000002</v>
      </c>
      <c r="D264" s="4">
        <v>39.299999999999997</v>
      </c>
      <c r="E264" s="4">
        <v>9</v>
      </c>
      <c r="G264" s="5">
        <f t="shared" si="10"/>
        <v>1544.4899999999998</v>
      </c>
      <c r="H264" s="5">
        <f t="shared" si="11"/>
        <v>0.12130385847749998</v>
      </c>
    </row>
    <row r="265" spans="1:8" x14ac:dyDescent="0.4">
      <c r="A265" s="4">
        <v>264</v>
      </c>
      <c r="B265" s="4">
        <v>46.8962</v>
      </c>
      <c r="C265" s="4">
        <v>35.045200000000001</v>
      </c>
      <c r="D265" s="4">
        <v>29.3</v>
      </c>
      <c r="E265" s="4">
        <v>9</v>
      </c>
      <c r="G265" s="5">
        <f t="shared" si="10"/>
        <v>858.49</v>
      </c>
      <c r="H265" s="5">
        <f t="shared" si="11"/>
        <v>6.7425589977500006E-2</v>
      </c>
    </row>
    <row r="266" spans="1:8" x14ac:dyDescent="0.4">
      <c r="A266" s="4">
        <v>265</v>
      </c>
      <c r="B266" s="4">
        <v>41.3506</v>
      </c>
      <c r="C266" s="4">
        <v>32.571199999999997</v>
      </c>
      <c r="D266" s="4">
        <v>18</v>
      </c>
      <c r="E266" s="4">
        <v>9</v>
      </c>
      <c r="G266" s="5">
        <f t="shared" si="10"/>
        <v>324</v>
      </c>
      <c r="H266" s="5">
        <f t="shared" si="11"/>
        <v>2.5446878999999999E-2</v>
      </c>
    </row>
    <row r="267" spans="1:8" x14ac:dyDescent="0.4">
      <c r="A267" s="4">
        <v>266</v>
      </c>
      <c r="B267" s="4">
        <v>38.337299999999999</v>
      </c>
      <c r="C267" s="4">
        <v>41.691099999999999</v>
      </c>
      <c r="D267" s="4">
        <v>28</v>
      </c>
      <c r="E267" s="4">
        <v>9</v>
      </c>
      <c r="G267" s="5">
        <f t="shared" si="10"/>
        <v>784</v>
      </c>
      <c r="H267" s="5">
        <f t="shared" si="11"/>
        <v>6.1575163999999995E-2</v>
      </c>
    </row>
    <row r="268" spans="1:8" x14ac:dyDescent="0.4">
      <c r="A268" s="4">
        <v>267</v>
      </c>
      <c r="B268" s="4">
        <v>34.294499999999999</v>
      </c>
      <c r="C268" s="4">
        <v>47.133299999999998</v>
      </c>
      <c r="D268" s="4">
        <v>18.100000000000001</v>
      </c>
      <c r="E268" s="4">
        <v>9</v>
      </c>
      <c r="G268" s="5">
        <f t="shared" si="10"/>
        <v>327.61000000000007</v>
      </c>
      <c r="H268" s="5">
        <f t="shared" si="11"/>
        <v>2.5730407497500003E-2</v>
      </c>
    </row>
    <row r="269" spans="1:8" x14ac:dyDescent="0.4">
      <c r="A269" s="4">
        <v>268</v>
      </c>
      <c r="B269" s="4">
        <v>32.783699999999996</v>
      </c>
      <c r="C269" s="4">
        <v>59.553400000000003</v>
      </c>
      <c r="D269" s="4">
        <v>23.2</v>
      </c>
      <c r="E269" s="4">
        <v>9</v>
      </c>
      <c r="G269" s="5">
        <f t="shared" si="10"/>
        <v>538.24</v>
      </c>
      <c r="H269" s="5">
        <f t="shared" si="11"/>
        <v>4.2273235039999996E-2</v>
      </c>
    </row>
    <row r="270" spans="1:8" x14ac:dyDescent="0.4">
      <c r="A270" s="4">
        <v>269</v>
      </c>
      <c r="B270" s="4">
        <v>27.136799999999994</v>
      </c>
      <c r="C270" s="4">
        <v>73.839200000000005</v>
      </c>
      <c r="D270" s="4">
        <v>20.9</v>
      </c>
      <c r="E270" s="4">
        <v>9</v>
      </c>
      <c r="G270" s="5">
        <f t="shared" si="10"/>
        <v>436.80999999999995</v>
      </c>
      <c r="H270" s="5">
        <f t="shared" si="11"/>
        <v>3.4306948197499992E-2</v>
      </c>
    </row>
    <row r="271" spans="1:8" x14ac:dyDescent="0.4">
      <c r="A271" s="4">
        <v>270</v>
      </c>
      <c r="B271" s="4">
        <v>25.002099999999999</v>
      </c>
      <c r="C271" s="4">
        <v>68.870800000000003</v>
      </c>
      <c r="D271" s="4">
        <v>37.200000000000003</v>
      </c>
      <c r="E271" s="4">
        <v>9</v>
      </c>
      <c r="G271" s="5">
        <f t="shared" si="10"/>
        <v>1383.8400000000001</v>
      </c>
      <c r="H271" s="5">
        <f t="shared" si="11"/>
        <v>0.10868644764</v>
      </c>
    </row>
    <row r="272" spans="1:8" x14ac:dyDescent="0.4">
      <c r="A272" s="4">
        <v>271</v>
      </c>
      <c r="B272" s="4">
        <v>23.16</v>
      </c>
      <c r="C272" s="4">
        <v>56.749000000000002</v>
      </c>
      <c r="D272" s="4">
        <v>51.1</v>
      </c>
      <c r="E272" s="4">
        <v>9</v>
      </c>
      <c r="G272" s="5">
        <f t="shared" si="10"/>
        <v>2611.21</v>
      </c>
      <c r="H272" s="5">
        <f t="shared" si="11"/>
        <v>0.20508378059749999</v>
      </c>
    </row>
    <row r="273" spans="1:8" x14ac:dyDescent="0.4">
      <c r="A273" s="4">
        <v>272</v>
      </c>
      <c r="B273" s="4">
        <v>29.927000000000007</v>
      </c>
      <c r="C273" s="4">
        <v>45.749600000000001</v>
      </c>
      <c r="D273" s="4">
        <v>30.9</v>
      </c>
      <c r="E273" s="4">
        <v>9</v>
      </c>
      <c r="G273" s="5">
        <f t="shared" si="10"/>
        <v>954.81</v>
      </c>
      <c r="H273" s="5">
        <f t="shared" si="11"/>
        <v>7.4990538697499998E-2</v>
      </c>
    </row>
    <row r="274" spans="1:8" x14ac:dyDescent="0.4">
      <c r="A274" s="4">
        <v>273</v>
      </c>
      <c r="B274" s="4">
        <v>28.373800000000003</v>
      </c>
      <c r="C274" s="4">
        <v>41.883299999999998</v>
      </c>
      <c r="D274" s="4">
        <v>26.6</v>
      </c>
      <c r="E274" s="4">
        <v>9</v>
      </c>
      <c r="G274" s="5">
        <f t="shared" si="10"/>
        <v>707.56000000000006</v>
      </c>
      <c r="H274" s="5">
        <f t="shared" si="11"/>
        <v>5.557158551E-2</v>
      </c>
    </row>
    <row r="275" spans="1:8" x14ac:dyDescent="0.4">
      <c r="A275" s="4">
        <v>274</v>
      </c>
      <c r="B275" s="4">
        <v>28.184999999999999</v>
      </c>
      <c r="C275" s="4">
        <v>40.475099999999998</v>
      </c>
      <c r="D275" s="4">
        <v>23.8</v>
      </c>
      <c r="E275" s="4">
        <v>9</v>
      </c>
      <c r="G275" s="5">
        <f t="shared" si="10"/>
        <v>566.44000000000005</v>
      </c>
      <c r="H275" s="5">
        <f t="shared" si="11"/>
        <v>4.4488055990000004E-2</v>
      </c>
    </row>
    <row r="276" spans="1:8" x14ac:dyDescent="0.4">
      <c r="A276" s="4">
        <v>275</v>
      </c>
      <c r="B276" s="4">
        <v>36.484900000000003</v>
      </c>
      <c r="C276" s="4">
        <v>28.5261</v>
      </c>
      <c r="D276" s="4">
        <v>28.3</v>
      </c>
      <c r="E276" s="4">
        <v>9</v>
      </c>
      <c r="G276" s="5">
        <f t="shared" si="10"/>
        <v>800.89</v>
      </c>
      <c r="H276" s="5">
        <f t="shared" si="11"/>
        <v>6.2901700377499994E-2</v>
      </c>
    </row>
    <row r="277" spans="1:8" x14ac:dyDescent="0.4">
      <c r="A277" s="4">
        <v>276</v>
      </c>
      <c r="B277" s="4">
        <v>37.172800000000002</v>
      </c>
      <c r="C277" s="4">
        <v>31.3002</v>
      </c>
      <c r="D277" s="4">
        <v>37.1</v>
      </c>
      <c r="E277" s="4">
        <v>9</v>
      </c>
      <c r="G277" s="5">
        <f t="shared" si="10"/>
        <v>1376.41</v>
      </c>
      <c r="H277" s="5">
        <f t="shared" si="11"/>
        <v>0.1081028972975</v>
      </c>
    </row>
    <row r="278" spans="1:8" x14ac:dyDescent="0.4">
      <c r="A278" s="4">
        <v>277</v>
      </c>
      <c r="B278" s="4">
        <v>36.911099999999998</v>
      </c>
      <c r="C278" s="4">
        <v>22.621200000000002</v>
      </c>
      <c r="D278" s="4">
        <v>27.5</v>
      </c>
      <c r="E278" s="4">
        <v>9</v>
      </c>
      <c r="G278" s="5">
        <f t="shared" si="10"/>
        <v>756.25</v>
      </c>
      <c r="H278" s="5">
        <f t="shared" si="11"/>
        <v>5.9395685937500005E-2</v>
      </c>
    </row>
    <row r="279" spans="1:8" x14ac:dyDescent="0.4">
      <c r="A279" s="4">
        <v>278</v>
      </c>
      <c r="B279" s="4">
        <v>34.641300000000001</v>
      </c>
      <c r="C279" s="4">
        <v>17.022200000000002</v>
      </c>
      <c r="D279" s="4">
        <v>30.4</v>
      </c>
      <c r="E279" s="4">
        <v>9</v>
      </c>
      <c r="G279" s="5">
        <f t="shared" si="10"/>
        <v>924.16</v>
      </c>
      <c r="H279" s="5">
        <f t="shared" si="11"/>
        <v>7.2583295359999994E-2</v>
      </c>
    </row>
    <row r="280" spans="1:8" x14ac:dyDescent="0.4">
      <c r="A280" s="4">
        <v>279</v>
      </c>
      <c r="B280" s="4">
        <v>41.218200000000003</v>
      </c>
      <c r="C280" s="4">
        <v>13.783899999999999</v>
      </c>
      <c r="D280" s="4">
        <v>24</v>
      </c>
      <c r="E280" s="4">
        <v>9</v>
      </c>
      <c r="G280" s="5">
        <f t="shared" si="10"/>
        <v>576</v>
      </c>
      <c r="H280" s="5">
        <f t="shared" si="11"/>
        <v>4.5238896000000001E-2</v>
      </c>
    </row>
    <row r="281" spans="1:8" x14ac:dyDescent="0.4">
      <c r="A281" s="4">
        <v>280</v>
      </c>
      <c r="B281" s="4">
        <v>42.8827</v>
      </c>
      <c r="C281" s="4">
        <v>15.8131</v>
      </c>
      <c r="D281" s="4">
        <v>25.3</v>
      </c>
      <c r="E281" s="4">
        <v>9</v>
      </c>
      <c r="G281" s="5">
        <f t="shared" si="10"/>
        <v>640.09</v>
      </c>
      <c r="H281" s="5">
        <f t="shared" si="11"/>
        <v>5.02725085775E-2</v>
      </c>
    </row>
    <row r="282" spans="1:8" x14ac:dyDescent="0.4">
      <c r="A282" s="4">
        <v>281</v>
      </c>
      <c r="B282" s="4">
        <v>43.796599999999998</v>
      </c>
      <c r="C282" s="4">
        <v>9.4164999999999992</v>
      </c>
      <c r="D282" s="4">
        <v>21.2</v>
      </c>
      <c r="E282" s="4">
        <v>9</v>
      </c>
      <c r="G282" s="5">
        <f t="shared" si="10"/>
        <v>449.44</v>
      </c>
      <c r="H282" s="5">
        <f t="shared" si="11"/>
        <v>3.5298905239999998E-2</v>
      </c>
    </row>
    <row r="283" spans="1:8" x14ac:dyDescent="0.4">
      <c r="A283" s="4">
        <v>282</v>
      </c>
      <c r="B283" s="4">
        <v>38.649299999999997</v>
      </c>
      <c r="C283" s="4">
        <v>8.5134000000000007</v>
      </c>
      <c r="D283" s="4">
        <v>27.7</v>
      </c>
      <c r="E283" s="4">
        <v>9</v>
      </c>
      <c r="G283" s="5">
        <f t="shared" si="10"/>
        <v>767.29</v>
      </c>
      <c r="H283" s="5">
        <f t="shared" si="11"/>
        <v>6.0262764777499991E-2</v>
      </c>
    </row>
    <row r="284" spans="1:8" x14ac:dyDescent="0.4">
      <c r="A284" s="4">
        <v>283</v>
      </c>
      <c r="B284" s="4">
        <v>40.630400000000002</v>
      </c>
      <c r="C284" s="4">
        <v>4.3887</v>
      </c>
      <c r="D284" s="4">
        <v>30.5</v>
      </c>
      <c r="E284" s="4">
        <v>9</v>
      </c>
      <c r="G284" s="5">
        <f t="shared" si="10"/>
        <v>930.25</v>
      </c>
      <c r="H284" s="5">
        <f t="shared" si="11"/>
        <v>7.3061602437499998E-2</v>
      </c>
    </row>
    <row r="285" spans="1:8" x14ac:dyDescent="0.4">
      <c r="A285" s="4">
        <v>284</v>
      </c>
      <c r="B285" s="4">
        <v>40.9024</v>
      </c>
      <c r="C285" s="4">
        <v>1.2254</v>
      </c>
      <c r="D285" s="4">
        <v>27.2</v>
      </c>
      <c r="E285" s="4">
        <v>9</v>
      </c>
      <c r="G285" s="5">
        <f t="shared" si="10"/>
        <v>739.83999999999992</v>
      </c>
      <c r="H285" s="5">
        <f t="shared" si="11"/>
        <v>5.8106848639999986E-2</v>
      </c>
    </row>
    <row r="286" spans="1:8" x14ac:dyDescent="0.4">
      <c r="A286" s="4">
        <v>285</v>
      </c>
      <c r="B286" s="4">
        <v>35.384399999999999</v>
      </c>
      <c r="C286" s="4">
        <v>2.6032000000000002</v>
      </c>
      <c r="D286" s="4">
        <v>31.5</v>
      </c>
      <c r="E286" s="4">
        <v>9</v>
      </c>
      <c r="G286" s="5">
        <f t="shared" si="10"/>
        <v>992.25</v>
      </c>
      <c r="H286" s="5">
        <f t="shared" si="11"/>
        <v>7.7931066937500001E-2</v>
      </c>
    </row>
    <row r="287" spans="1:8" x14ac:dyDescent="0.4">
      <c r="A287" s="4">
        <v>286</v>
      </c>
      <c r="B287" s="4">
        <v>28.399199999999993</v>
      </c>
      <c r="C287" s="4">
        <v>16.963100000000001</v>
      </c>
      <c r="D287" s="4">
        <v>28</v>
      </c>
      <c r="E287" s="4">
        <v>9</v>
      </c>
      <c r="G287" s="5">
        <f t="shared" si="10"/>
        <v>784</v>
      </c>
      <c r="H287" s="5">
        <f t="shared" si="11"/>
        <v>6.1575163999999995E-2</v>
      </c>
    </row>
    <row r="288" spans="1:8" x14ac:dyDescent="0.4">
      <c r="A288" s="4">
        <v>287</v>
      </c>
      <c r="B288" s="4">
        <v>29.046400000000006</v>
      </c>
      <c r="C288" s="4">
        <v>15.2034</v>
      </c>
      <c r="D288" s="4">
        <v>30.8</v>
      </c>
      <c r="E288" s="4">
        <v>9</v>
      </c>
      <c r="G288" s="5">
        <f t="shared" si="10"/>
        <v>948.6400000000001</v>
      </c>
      <c r="H288" s="5">
        <f t="shared" si="11"/>
        <v>7.4505948440000011E-2</v>
      </c>
    </row>
    <row r="289" spans="1:12" x14ac:dyDescent="0.4">
      <c r="A289" s="4">
        <v>288</v>
      </c>
      <c r="B289" s="4">
        <v>30.7774</v>
      </c>
      <c r="C289" s="4">
        <v>5.1410999999999998</v>
      </c>
      <c r="D289" s="4">
        <v>30.7</v>
      </c>
      <c r="E289" s="4">
        <v>9</v>
      </c>
      <c r="G289" s="5">
        <f t="shared" si="10"/>
        <v>942.49</v>
      </c>
      <c r="H289" s="5">
        <f t="shared" si="11"/>
        <v>7.4022928977499999E-2</v>
      </c>
      <c r="L289" s="5">
        <v>9</v>
      </c>
    </row>
    <row r="290" spans="1:12" x14ac:dyDescent="0.4">
      <c r="A290" s="4">
        <v>289</v>
      </c>
      <c r="B290" s="4">
        <v>29.119</v>
      </c>
      <c r="C290" s="4">
        <v>2.8477000000000001</v>
      </c>
      <c r="D290" s="4">
        <v>26.7</v>
      </c>
      <c r="E290" s="4">
        <v>9</v>
      </c>
      <c r="G290" s="5">
        <f t="shared" si="10"/>
        <v>712.89</v>
      </c>
      <c r="H290" s="5">
        <f t="shared" si="11"/>
        <v>5.5990202377499999E-2</v>
      </c>
      <c r="L290" s="5">
        <v>9</v>
      </c>
    </row>
    <row r="291" spans="1:12" x14ac:dyDescent="0.4">
      <c r="A291" s="4">
        <v>290</v>
      </c>
      <c r="B291" s="4">
        <v>23.311199999999999</v>
      </c>
      <c r="C291" s="4">
        <v>2.8835000000000002</v>
      </c>
      <c r="D291" s="4">
        <v>18.3</v>
      </c>
      <c r="E291" s="4">
        <v>9</v>
      </c>
      <c r="G291" s="5">
        <f t="shared" si="10"/>
        <v>334.89000000000004</v>
      </c>
      <c r="H291" s="5">
        <f t="shared" si="11"/>
        <v>2.63021768775E-2</v>
      </c>
      <c r="L291" s="5">
        <v>9</v>
      </c>
    </row>
    <row r="292" spans="1:12" x14ac:dyDescent="0.4">
      <c r="A292" s="4">
        <v>291</v>
      </c>
      <c r="B292" s="4">
        <v>26.076400000000007</v>
      </c>
      <c r="C292" s="4">
        <v>15.252599999999999</v>
      </c>
      <c r="D292" s="4">
        <v>30.9</v>
      </c>
      <c r="E292" s="4">
        <v>9</v>
      </c>
      <c r="G292" s="5">
        <f t="shared" si="10"/>
        <v>954.81</v>
      </c>
      <c r="H292" s="5">
        <f t="shared" si="11"/>
        <v>7.4990538697499998E-2</v>
      </c>
      <c r="L292" s="5">
        <v>9</v>
      </c>
    </row>
    <row r="293" spans="1:12" x14ac:dyDescent="0.4">
      <c r="A293" s="4">
        <v>292</v>
      </c>
      <c r="B293" s="4">
        <v>23.731499999999997</v>
      </c>
      <c r="C293" s="4">
        <v>46.217700000000001</v>
      </c>
      <c r="D293" s="4">
        <v>34.799999999999997</v>
      </c>
      <c r="E293" s="4">
        <v>9</v>
      </c>
      <c r="G293" s="5">
        <f t="shared" si="10"/>
        <v>1211.0399999999997</v>
      </c>
      <c r="H293" s="5">
        <f t="shared" si="11"/>
        <v>9.5114778839999969E-2</v>
      </c>
      <c r="L293" s="5">
        <v>9</v>
      </c>
    </row>
    <row r="294" spans="1:12" x14ac:dyDescent="0.4">
      <c r="A294" s="4">
        <v>293</v>
      </c>
      <c r="B294" s="4">
        <v>19.684999999999999</v>
      </c>
      <c r="C294" s="4">
        <v>52.674599999999998</v>
      </c>
      <c r="D294" s="4">
        <v>23.1</v>
      </c>
      <c r="E294" s="4">
        <v>9</v>
      </c>
      <c r="G294" s="5">
        <f t="shared" si="10"/>
        <v>533.61</v>
      </c>
      <c r="H294" s="5">
        <f t="shared" si="11"/>
        <v>4.19095959975E-2</v>
      </c>
      <c r="L294" s="5">
        <v>9</v>
      </c>
    </row>
    <row r="295" spans="1:12" x14ac:dyDescent="0.4">
      <c r="A295" s="4">
        <v>294</v>
      </c>
      <c r="B295" s="4">
        <v>18.422399999999996</v>
      </c>
      <c r="C295" s="4">
        <v>50.901499999999999</v>
      </c>
      <c r="D295" s="4">
        <v>40.1</v>
      </c>
      <c r="E295" s="4">
        <v>9</v>
      </c>
      <c r="G295" s="5">
        <f t="shared" si="10"/>
        <v>1608.0100000000002</v>
      </c>
      <c r="H295" s="5">
        <f t="shared" si="11"/>
        <v>0.12629270339750001</v>
      </c>
      <c r="L295" s="5">
        <v>9</v>
      </c>
    </row>
    <row r="296" spans="1:12" x14ac:dyDescent="0.4">
      <c r="A296" s="4">
        <v>295</v>
      </c>
      <c r="B296" s="4">
        <v>19.346400000000003</v>
      </c>
      <c r="C296" s="4">
        <v>60.8187</v>
      </c>
      <c r="D296" s="4">
        <v>26.4</v>
      </c>
      <c r="E296" s="4">
        <v>9</v>
      </c>
      <c r="G296" s="5">
        <f t="shared" si="10"/>
        <v>696.95999999999992</v>
      </c>
      <c r="H296" s="5">
        <f t="shared" si="11"/>
        <v>5.4739064159999989E-2</v>
      </c>
      <c r="L296" s="5">
        <v>9</v>
      </c>
    </row>
    <row r="297" spans="1:12" x14ac:dyDescent="0.4">
      <c r="A297" s="4">
        <v>296</v>
      </c>
      <c r="B297" s="4">
        <v>15.154799999999994</v>
      </c>
      <c r="C297" s="4">
        <v>72.093900000000005</v>
      </c>
      <c r="D297" s="4">
        <v>20.3</v>
      </c>
      <c r="E297" s="4">
        <v>9</v>
      </c>
      <c r="G297" s="5">
        <f t="shared" si="10"/>
        <v>412.09000000000003</v>
      </c>
      <c r="H297" s="5">
        <f t="shared" si="11"/>
        <v>3.2365445577500006E-2</v>
      </c>
      <c r="L297" s="5">
        <v>9</v>
      </c>
    </row>
    <row r="298" spans="1:12" x14ac:dyDescent="0.4">
      <c r="A298" s="4">
        <v>297</v>
      </c>
      <c r="B298" s="4">
        <v>12.976600000000005</v>
      </c>
      <c r="C298" s="4">
        <v>70.999600000000001</v>
      </c>
      <c r="D298" s="4">
        <v>40.9</v>
      </c>
      <c r="E298" s="4">
        <v>9</v>
      </c>
      <c r="G298" s="5">
        <f t="shared" si="10"/>
        <v>1672.81</v>
      </c>
      <c r="H298" s="5">
        <f t="shared" si="11"/>
        <v>0.1313820791975</v>
      </c>
      <c r="L298" s="5">
        <v>9</v>
      </c>
    </row>
    <row r="299" spans="1:12" x14ac:dyDescent="0.4">
      <c r="A299" s="4">
        <v>298</v>
      </c>
      <c r="B299" s="4">
        <v>11.507599999999996</v>
      </c>
      <c r="C299" s="4">
        <v>62.752699999999997</v>
      </c>
      <c r="D299" s="4">
        <v>43.1</v>
      </c>
      <c r="E299" s="4">
        <v>9</v>
      </c>
      <c r="G299" s="5">
        <f t="shared" si="10"/>
        <v>1857.6100000000001</v>
      </c>
      <c r="H299" s="5">
        <f t="shared" si="11"/>
        <v>0.14589622499750002</v>
      </c>
      <c r="L299" s="5">
        <v>9</v>
      </c>
    </row>
    <row r="300" spans="1:12" x14ac:dyDescent="0.4">
      <c r="A300" s="4">
        <v>299</v>
      </c>
      <c r="B300" s="4">
        <v>22.588999999999999</v>
      </c>
      <c r="C300" s="4">
        <v>22.681799999999999</v>
      </c>
      <c r="D300" s="4">
        <v>22.4</v>
      </c>
      <c r="E300" s="4">
        <v>9</v>
      </c>
      <c r="G300" s="5">
        <f t="shared" si="10"/>
        <v>501.75999999999993</v>
      </c>
      <c r="H300" s="5">
        <f t="shared" si="11"/>
        <v>3.9408104959999989E-2</v>
      </c>
      <c r="L300" s="5">
        <v>9</v>
      </c>
    </row>
    <row r="301" spans="1:12" x14ac:dyDescent="0.4">
      <c r="A301" s="4">
        <v>300</v>
      </c>
      <c r="B301" s="4">
        <v>16.961399999999998</v>
      </c>
      <c r="C301" s="4">
        <v>13.5205</v>
      </c>
      <c r="D301" s="4">
        <v>37</v>
      </c>
      <c r="E301" s="4">
        <v>9</v>
      </c>
      <c r="G301" s="5">
        <f t="shared" si="10"/>
        <v>1369</v>
      </c>
      <c r="H301" s="5">
        <f t="shared" si="11"/>
        <v>0.10752091774999999</v>
      </c>
      <c r="L301" s="5">
        <v>9</v>
      </c>
    </row>
    <row r="302" spans="1:12" x14ac:dyDescent="0.4">
      <c r="A302" s="4">
        <v>301</v>
      </c>
      <c r="B302" s="4">
        <v>12.341800000000006</v>
      </c>
      <c r="C302" s="4">
        <v>22.876899999999999</v>
      </c>
      <c r="D302" s="4">
        <v>40.1</v>
      </c>
      <c r="E302" s="4">
        <v>9</v>
      </c>
      <c r="G302" s="5">
        <f t="shared" si="10"/>
        <v>1608.0100000000002</v>
      </c>
      <c r="H302" s="5">
        <f t="shared" si="11"/>
        <v>0.12629270339750001</v>
      </c>
      <c r="L302" s="5">
        <v>9</v>
      </c>
    </row>
    <row r="303" spans="1:12" x14ac:dyDescent="0.4">
      <c r="A303" s="4">
        <v>302</v>
      </c>
      <c r="B303" s="4">
        <v>6.6804000000000059</v>
      </c>
      <c r="C303" s="4">
        <v>56.623699999999999</v>
      </c>
      <c r="D303" s="4">
        <v>32.200000000000003</v>
      </c>
      <c r="E303" s="4">
        <v>9</v>
      </c>
      <c r="G303" s="5">
        <f t="shared" si="10"/>
        <v>1036.8400000000001</v>
      </c>
      <c r="H303" s="5">
        <f t="shared" si="11"/>
        <v>8.1433154389999998E-2</v>
      </c>
      <c r="L303" s="5">
        <v>9</v>
      </c>
    </row>
    <row r="304" spans="1:12" x14ac:dyDescent="0.4">
      <c r="A304" s="4">
        <v>303</v>
      </c>
      <c r="B304" s="4">
        <v>6.4172999999999973</v>
      </c>
      <c r="C304" s="4">
        <v>59.2988</v>
      </c>
      <c r="D304" s="4">
        <v>30.5</v>
      </c>
      <c r="E304" s="4">
        <v>9</v>
      </c>
      <c r="G304" s="5">
        <f t="shared" si="10"/>
        <v>930.25</v>
      </c>
      <c r="H304" s="5">
        <f t="shared" si="11"/>
        <v>7.3061602437499998E-2</v>
      </c>
      <c r="L304" s="5">
        <v>9</v>
      </c>
    </row>
    <row r="305" spans="1:12" x14ac:dyDescent="0.4">
      <c r="A305" s="4">
        <v>304</v>
      </c>
      <c r="B305" s="4">
        <v>10.4649</v>
      </c>
      <c r="C305" s="4">
        <v>26.225999999999999</v>
      </c>
      <c r="D305" s="4">
        <v>17.3</v>
      </c>
      <c r="E305" s="4">
        <v>9</v>
      </c>
      <c r="G305" s="5">
        <f t="shared" si="10"/>
        <v>299.29000000000002</v>
      </c>
      <c r="H305" s="5">
        <f t="shared" si="11"/>
        <v>2.35061617775E-2</v>
      </c>
      <c r="L305" s="5">
        <v>9</v>
      </c>
    </row>
    <row r="306" spans="1:12" x14ac:dyDescent="0.4">
      <c r="A306" s="4">
        <v>305</v>
      </c>
      <c r="B306" s="4">
        <v>11.341499999999996</v>
      </c>
      <c r="C306" s="4">
        <v>16.058399999999999</v>
      </c>
      <c r="D306" s="4">
        <v>27.2</v>
      </c>
      <c r="E306" s="4">
        <v>9</v>
      </c>
      <c r="G306" s="5">
        <f t="shared" si="10"/>
        <v>739.83999999999992</v>
      </c>
      <c r="H306" s="5">
        <f t="shared" si="11"/>
        <v>5.8106848639999986E-2</v>
      </c>
      <c r="L306" s="5">
        <v>9</v>
      </c>
    </row>
    <row r="307" spans="1:12" x14ac:dyDescent="0.4">
      <c r="A307" s="4">
        <v>306</v>
      </c>
      <c r="B307" s="4">
        <v>71.356499999999997</v>
      </c>
      <c r="C307" s="4">
        <v>97.902799999999999</v>
      </c>
      <c r="D307" s="4">
        <v>35.299999999999997</v>
      </c>
      <c r="E307" s="4">
        <v>9</v>
      </c>
      <c r="G307" s="5">
        <f t="shared" si="10"/>
        <v>1246.0899999999997</v>
      </c>
      <c r="H307" s="5">
        <f t="shared" si="11"/>
        <v>9.7867597077499979E-2</v>
      </c>
      <c r="L307" s="5">
        <v>9</v>
      </c>
    </row>
    <row r="308" spans="1:12" x14ac:dyDescent="0.4">
      <c r="A308" s="4">
        <v>307</v>
      </c>
      <c r="B308" s="4">
        <v>51.979500000000002</v>
      </c>
      <c r="C308" s="4">
        <v>84.325299999999999</v>
      </c>
      <c r="D308" s="4">
        <v>43.3</v>
      </c>
      <c r="E308" s="4">
        <v>9</v>
      </c>
      <c r="G308" s="5">
        <f t="shared" si="10"/>
        <v>1874.8899999999996</v>
      </c>
      <c r="H308" s="5">
        <f t="shared" si="11"/>
        <v>0.14725339187749997</v>
      </c>
      <c r="L308" s="5">
        <v>9</v>
      </c>
    </row>
    <row r="309" spans="1:12" x14ac:dyDescent="0.4">
      <c r="A309" s="4">
        <v>308</v>
      </c>
      <c r="B309" s="4">
        <v>45.427199999999999</v>
      </c>
      <c r="C309" s="4">
        <v>85.044300000000007</v>
      </c>
      <c r="D309" s="4">
        <v>34.799999999999997</v>
      </c>
      <c r="E309" s="4">
        <v>9</v>
      </c>
      <c r="G309" s="5">
        <f t="shared" si="10"/>
        <v>1211.0399999999997</v>
      </c>
      <c r="H309" s="5">
        <f t="shared" si="11"/>
        <v>9.5114778839999969E-2</v>
      </c>
      <c r="L309" s="5">
        <v>9</v>
      </c>
    </row>
    <row r="310" spans="1:12" x14ac:dyDescent="0.4">
      <c r="A310" s="4">
        <v>309</v>
      </c>
      <c r="B310" s="4">
        <v>37.337299999999999</v>
      </c>
      <c r="C310" s="4">
        <v>79.603700000000003</v>
      </c>
      <c r="D310" s="4">
        <v>22.2</v>
      </c>
      <c r="E310" s="4">
        <v>9</v>
      </c>
      <c r="G310" s="5">
        <f t="shared" si="10"/>
        <v>492.84</v>
      </c>
      <c r="H310" s="5">
        <f t="shared" si="11"/>
        <v>3.8707530389999995E-2</v>
      </c>
      <c r="L310" s="5">
        <v>9</v>
      </c>
    </row>
    <row r="311" spans="1:12" x14ac:dyDescent="0.4">
      <c r="A311" s="4">
        <v>310</v>
      </c>
      <c r="B311" s="4">
        <v>23.648300000000006</v>
      </c>
      <c r="C311" s="4">
        <v>79.188999999999993</v>
      </c>
      <c r="D311" s="4">
        <v>24.7</v>
      </c>
      <c r="E311" s="4">
        <v>9</v>
      </c>
      <c r="G311" s="5">
        <f t="shared" si="10"/>
        <v>610.08999999999992</v>
      </c>
      <c r="H311" s="5">
        <f t="shared" si="11"/>
        <v>4.7916316077499993E-2</v>
      </c>
      <c r="L311" s="5">
        <v>9</v>
      </c>
    </row>
    <row r="312" spans="1:12" x14ac:dyDescent="0.4">
      <c r="A312" s="4">
        <v>311</v>
      </c>
      <c r="B312" s="4">
        <v>21.466300000000004</v>
      </c>
      <c r="C312" s="4">
        <v>81.369799999999998</v>
      </c>
      <c r="D312" s="4">
        <v>36</v>
      </c>
      <c r="E312" s="4">
        <v>9</v>
      </c>
      <c r="G312" s="5">
        <f t="shared" si="10"/>
        <v>1296</v>
      </c>
      <c r="H312" s="5">
        <f t="shared" si="11"/>
        <v>0.10178751599999999</v>
      </c>
      <c r="L312" s="5">
        <v>9</v>
      </c>
    </row>
    <row r="313" spans="1:12" x14ac:dyDescent="0.4">
      <c r="A313" s="4">
        <v>312</v>
      </c>
      <c r="B313" s="4">
        <v>20.0672</v>
      </c>
      <c r="C313" s="4">
        <v>75.822500000000005</v>
      </c>
      <c r="D313" s="4">
        <v>24.3</v>
      </c>
      <c r="E313" s="4">
        <v>9</v>
      </c>
      <c r="G313" s="5">
        <f t="shared" si="10"/>
        <v>590.49</v>
      </c>
      <c r="H313" s="5">
        <f t="shared" si="11"/>
        <v>4.6376936977499998E-2</v>
      </c>
      <c r="L313" s="5">
        <v>9</v>
      </c>
    </row>
    <row r="314" spans="1:12" x14ac:dyDescent="0.4">
      <c r="A314" s="4">
        <v>313</v>
      </c>
      <c r="B314" s="4">
        <v>7.3781000000000034</v>
      </c>
      <c r="C314" s="4">
        <v>77.4619</v>
      </c>
      <c r="D314" s="4">
        <v>24.8</v>
      </c>
      <c r="E314" s="4">
        <v>9</v>
      </c>
      <c r="G314" s="5">
        <f t="shared" si="10"/>
        <v>615.04000000000008</v>
      </c>
      <c r="H314" s="5">
        <f t="shared" si="11"/>
        <v>4.8305087840000004E-2</v>
      </c>
      <c r="L314" s="5">
        <v>9</v>
      </c>
    </row>
    <row r="315" spans="1:12" x14ac:dyDescent="0.4">
      <c r="A315" s="4">
        <v>314</v>
      </c>
      <c r="B315" s="4">
        <v>15.936599999999999</v>
      </c>
      <c r="C315" s="4">
        <v>84.171599999999998</v>
      </c>
      <c r="D315" s="4">
        <v>36.6</v>
      </c>
      <c r="E315" s="4">
        <v>9</v>
      </c>
      <c r="G315" s="5">
        <f t="shared" si="10"/>
        <v>1339.5600000000002</v>
      </c>
      <c r="H315" s="5">
        <f t="shared" si="11"/>
        <v>0.10520870751</v>
      </c>
      <c r="L315" s="5">
        <v>9</v>
      </c>
    </row>
    <row r="316" spans="1:12" x14ac:dyDescent="0.4">
      <c r="A316" s="4">
        <v>315</v>
      </c>
      <c r="B316" s="4">
        <v>20.133700000000005</v>
      </c>
      <c r="C316" s="4">
        <v>90.034599999999998</v>
      </c>
      <c r="D316" s="4">
        <v>28</v>
      </c>
      <c r="E316" s="4">
        <v>9</v>
      </c>
      <c r="G316" s="5">
        <f t="shared" si="10"/>
        <v>784</v>
      </c>
      <c r="H316" s="5">
        <f t="shared" si="11"/>
        <v>6.1575163999999995E-2</v>
      </c>
      <c r="L316" s="5">
        <v>9</v>
      </c>
    </row>
    <row r="317" spans="1:12" x14ac:dyDescent="0.4">
      <c r="A317" s="4">
        <v>316</v>
      </c>
      <c r="B317" s="4">
        <v>49.498699999999999</v>
      </c>
      <c r="C317" s="4">
        <v>41.253</v>
      </c>
      <c r="D317" s="4">
        <v>26.2</v>
      </c>
      <c r="E317" s="4">
        <v>9</v>
      </c>
      <c r="G317" s="5">
        <f t="shared" si="10"/>
        <v>686.43999999999994</v>
      </c>
      <c r="H317" s="5">
        <f t="shared" si="11"/>
        <v>5.3912825989999996E-2</v>
      </c>
      <c r="L317" s="5">
        <v>9</v>
      </c>
    </row>
    <row r="318" spans="1:12" x14ac:dyDescent="0.4">
      <c r="A318" s="4">
        <v>317</v>
      </c>
      <c r="B318" s="4">
        <v>53.016199999999998</v>
      </c>
      <c r="C318" s="4">
        <v>97.997200000000007</v>
      </c>
      <c r="D318" s="4">
        <v>35.1</v>
      </c>
      <c r="E318" s="4">
        <v>9</v>
      </c>
      <c r="G318" s="5">
        <f t="shared" si="10"/>
        <v>1232.01</v>
      </c>
      <c r="H318" s="5">
        <f t="shared" si="11"/>
        <v>9.6761757397499995E-2</v>
      </c>
      <c r="L318" s="5">
        <v>9</v>
      </c>
    </row>
    <row r="319" spans="1:12" x14ac:dyDescent="0.4">
      <c r="A319" s="4">
        <v>318</v>
      </c>
      <c r="B319" s="4">
        <v>21.432400000000001</v>
      </c>
      <c r="C319" s="4">
        <v>98.421199999999999</v>
      </c>
      <c r="D319" s="4">
        <v>26.1</v>
      </c>
      <c r="E319" s="4">
        <v>9</v>
      </c>
      <c r="G319" s="5">
        <f t="shared" si="10"/>
        <v>681.21</v>
      </c>
      <c r="H319" s="5">
        <f t="shared" si="11"/>
        <v>5.3502063097500004E-2</v>
      </c>
      <c r="L319" s="5">
        <v>9</v>
      </c>
    </row>
    <row r="320" spans="1:12" x14ac:dyDescent="0.4">
      <c r="A320" s="4">
        <v>319</v>
      </c>
      <c r="B320" s="4">
        <v>11.8292</v>
      </c>
      <c r="C320" s="4">
        <v>90.324399999999997</v>
      </c>
      <c r="D320" s="4">
        <v>32.6</v>
      </c>
      <c r="E320" s="4">
        <v>9</v>
      </c>
      <c r="G320" s="5">
        <f t="shared" si="10"/>
        <v>1062.76</v>
      </c>
      <c r="H320" s="5">
        <f t="shared" si="11"/>
        <v>8.3468904709999986E-2</v>
      </c>
      <c r="L320" s="5">
        <v>9</v>
      </c>
    </row>
    <row r="321" spans="1:12" x14ac:dyDescent="0.4">
      <c r="A321" s="4">
        <v>320</v>
      </c>
      <c r="B321" s="4">
        <v>0.83259999999999934</v>
      </c>
      <c r="C321" s="4">
        <v>93.780799999999999</v>
      </c>
      <c r="D321" s="4">
        <v>32</v>
      </c>
      <c r="E321" s="4">
        <v>9</v>
      </c>
      <c r="G321" s="5">
        <f t="shared" si="10"/>
        <v>1024</v>
      </c>
      <c r="H321" s="5">
        <f t="shared" si="11"/>
        <v>8.0424704E-2</v>
      </c>
      <c r="L321" s="5">
        <v>9</v>
      </c>
    </row>
    <row r="322" spans="1:12" x14ac:dyDescent="0.4">
      <c r="A322" s="4">
        <v>321</v>
      </c>
      <c r="B322" s="4">
        <v>1.270700000000005</v>
      </c>
      <c r="C322" s="4">
        <v>89.889399999999995</v>
      </c>
      <c r="D322" s="4">
        <v>25.3</v>
      </c>
      <c r="E322" s="4">
        <v>9</v>
      </c>
      <c r="G322" s="5">
        <f t="shared" si="10"/>
        <v>640.09</v>
      </c>
      <c r="H322" s="5">
        <f t="shared" si="11"/>
        <v>5.02725085775E-2</v>
      </c>
      <c r="L322" s="5">
        <v>9</v>
      </c>
    </row>
    <row r="323" spans="1:12" x14ac:dyDescent="0.4">
      <c r="A323" s="4">
        <v>322</v>
      </c>
      <c r="B323" s="4">
        <v>0.44729999999999848</v>
      </c>
      <c r="C323" s="4">
        <v>56.7789</v>
      </c>
      <c r="D323" s="4">
        <v>31.9</v>
      </c>
      <c r="E323" s="4">
        <v>9</v>
      </c>
      <c r="G323" s="5">
        <f t="shared" ref="G323:G386" si="12">D323^2</f>
        <v>1017.6099999999999</v>
      </c>
      <c r="H323" s="5">
        <f t="shared" ref="H323:H386" si="13">G323*3.14159/40000</f>
        <v>7.9922834997499984E-2</v>
      </c>
      <c r="L323" s="5">
        <v>9</v>
      </c>
    </row>
    <row r="324" spans="1:12" x14ac:dyDescent="0.4">
      <c r="A324" s="4">
        <v>323</v>
      </c>
      <c r="B324" s="4">
        <v>0.51309999999999434</v>
      </c>
      <c r="C324" s="4">
        <v>52.155999999999999</v>
      </c>
      <c r="D324" s="4">
        <v>30.8</v>
      </c>
      <c r="E324" s="4">
        <v>9</v>
      </c>
      <c r="G324" s="5">
        <f t="shared" si="12"/>
        <v>948.6400000000001</v>
      </c>
      <c r="H324" s="5">
        <f t="shared" si="13"/>
        <v>7.4505948440000011E-2</v>
      </c>
      <c r="L324" s="5">
        <v>9</v>
      </c>
    </row>
    <row r="325" spans="1:12" ht="15" x14ac:dyDescent="0.4">
      <c r="A325" s="4">
        <v>324</v>
      </c>
      <c r="B325" s="6">
        <v>58.270810075924075</v>
      </c>
      <c r="C325" s="6">
        <v>77.589914165795577</v>
      </c>
      <c r="D325" s="6">
        <v>29.5</v>
      </c>
      <c r="E325" s="4">
        <v>9</v>
      </c>
      <c r="G325" s="5">
        <f t="shared" si="12"/>
        <v>870.25</v>
      </c>
      <c r="H325" s="5">
        <f t="shared" si="13"/>
        <v>6.8349217437499998E-2</v>
      </c>
      <c r="L325" s="5">
        <v>9</v>
      </c>
    </row>
    <row r="326" spans="1:12" x14ac:dyDescent="0.4">
      <c r="A326" s="4">
        <v>325</v>
      </c>
      <c r="B326" s="4">
        <v>72.105099999999993</v>
      </c>
      <c r="C326" s="4">
        <v>16.6464</v>
      </c>
      <c r="D326" s="4">
        <v>8.3000000000000007</v>
      </c>
      <c r="E326" s="4">
        <v>10</v>
      </c>
      <c r="G326" s="5">
        <f t="shared" si="12"/>
        <v>68.890000000000015</v>
      </c>
      <c r="H326" s="5">
        <f t="shared" si="13"/>
        <v>5.4106033775000008E-3</v>
      </c>
      <c r="L326" s="5">
        <v>10</v>
      </c>
    </row>
    <row r="327" spans="1:12" x14ac:dyDescent="0.4">
      <c r="A327" s="4">
        <v>326</v>
      </c>
      <c r="B327" s="4">
        <v>70.656900000000007</v>
      </c>
      <c r="C327" s="4">
        <v>20.9557</v>
      </c>
      <c r="D327" s="4">
        <v>8.9</v>
      </c>
      <c r="E327" s="4">
        <v>10</v>
      </c>
      <c r="G327" s="5">
        <f t="shared" si="12"/>
        <v>79.210000000000008</v>
      </c>
      <c r="H327" s="5">
        <f t="shared" si="13"/>
        <v>6.2211335975000002E-3</v>
      </c>
      <c r="L327" s="5">
        <v>10</v>
      </c>
    </row>
    <row r="328" spans="1:12" x14ac:dyDescent="0.4">
      <c r="A328" s="4">
        <v>327</v>
      </c>
      <c r="B328" s="4">
        <v>71.915732618426901</v>
      </c>
      <c r="C328" s="4">
        <v>22.444941564953496</v>
      </c>
      <c r="D328" s="4">
        <v>8.1999999999999993</v>
      </c>
      <c r="E328" s="4">
        <v>10</v>
      </c>
      <c r="G328" s="5">
        <f t="shared" si="12"/>
        <v>67.239999999999995</v>
      </c>
      <c r="H328" s="5">
        <f t="shared" si="13"/>
        <v>5.2810127899999993E-3</v>
      </c>
      <c r="L328" s="5">
        <v>10</v>
      </c>
    </row>
    <row r="329" spans="1:12" x14ac:dyDescent="0.4">
      <c r="A329" s="4">
        <v>328</v>
      </c>
      <c r="B329" s="4">
        <v>66.627499999999998</v>
      </c>
      <c r="C329" s="4">
        <v>21.912199999999999</v>
      </c>
      <c r="D329" s="4">
        <v>12.65</v>
      </c>
      <c r="E329" s="4">
        <v>10</v>
      </c>
      <c r="G329" s="5">
        <f t="shared" si="12"/>
        <v>160.02250000000001</v>
      </c>
      <c r="H329" s="5">
        <f t="shared" si="13"/>
        <v>1.2568127144375E-2</v>
      </c>
      <c r="L329" s="5">
        <v>10</v>
      </c>
    </row>
    <row r="330" spans="1:12" x14ac:dyDescent="0.4">
      <c r="A330" s="4">
        <v>329</v>
      </c>
      <c r="B330" s="4">
        <v>67.329000000000008</v>
      </c>
      <c r="C330" s="4">
        <v>19.931799999999999</v>
      </c>
      <c r="D330" s="4">
        <v>10.4</v>
      </c>
      <c r="E330" s="4">
        <v>10</v>
      </c>
      <c r="G330" s="5">
        <f t="shared" si="12"/>
        <v>108.16000000000001</v>
      </c>
      <c r="H330" s="5">
        <f t="shared" si="13"/>
        <v>8.4948593600000007E-3</v>
      </c>
      <c r="L330" s="5">
        <v>10</v>
      </c>
    </row>
    <row r="331" spans="1:12" x14ac:dyDescent="0.4">
      <c r="A331" s="4">
        <v>330</v>
      </c>
      <c r="B331" s="4">
        <v>64.227400000000003</v>
      </c>
      <c r="C331" s="4">
        <v>15.7354</v>
      </c>
      <c r="D331" s="4">
        <v>9.85</v>
      </c>
      <c r="E331" s="4">
        <v>10</v>
      </c>
      <c r="G331" s="5">
        <f t="shared" si="12"/>
        <v>97.022499999999994</v>
      </c>
      <c r="H331" s="5">
        <f t="shared" si="13"/>
        <v>7.6201228943749994E-3</v>
      </c>
      <c r="L331" s="5">
        <v>10</v>
      </c>
    </row>
    <row r="332" spans="1:12" x14ac:dyDescent="0.4">
      <c r="A332" s="4">
        <v>331</v>
      </c>
      <c r="B332" s="4">
        <v>65.354900000000001</v>
      </c>
      <c r="C332" s="4">
        <v>19.369900000000001</v>
      </c>
      <c r="D332" s="4">
        <v>8.15</v>
      </c>
      <c r="E332" s="4">
        <v>10</v>
      </c>
      <c r="G332" s="5">
        <f t="shared" si="12"/>
        <v>66.422499999999999</v>
      </c>
      <c r="H332" s="5">
        <f t="shared" si="13"/>
        <v>5.2168065443749991E-3</v>
      </c>
      <c r="L332" s="5">
        <v>10</v>
      </c>
    </row>
    <row r="333" spans="1:12" x14ac:dyDescent="0.4">
      <c r="A333" s="4">
        <v>332</v>
      </c>
      <c r="B333" s="4">
        <v>46.013399999999997</v>
      </c>
      <c r="C333" s="4">
        <v>27.3751</v>
      </c>
      <c r="D333" s="4">
        <v>14.2</v>
      </c>
      <c r="E333" s="4">
        <v>11</v>
      </c>
      <c r="G333" s="5">
        <f t="shared" si="12"/>
        <v>201.64</v>
      </c>
      <c r="H333" s="5">
        <f t="shared" si="13"/>
        <v>1.5836755189999999E-2</v>
      </c>
      <c r="L333" s="5">
        <v>11</v>
      </c>
    </row>
    <row r="334" spans="1:12" x14ac:dyDescent="0.4">
      <c r="A334" s="4">
        <v>333</v>
      </c>
      <c r="B334" s="4">
        <v>20.066100000000006</v>
      </c>
      <c r="C334" s="4">
        <v>36.136099999999999</v>
      </c>
      <c r="D334" s="4">
        <v>15.8</v>
      </c>
      <c r="E334" s="4">
        <v>11</v>
      </c>
      <c r="G334" s="5">
        <f t="shared" si="12"/>
        <v>249.64000000000001</v>
      </c>
      <c r="H334" s="5">
        <f t="shared" si="13"/>
        <v>1.9606663190000002E-2</v>
      </c>
      <c r="L334" s="5">
        <v>11</v>
      </c>
    </row>
    <row r="335" spans="1:12" x14ac:dyDescent="0.4">
      <c r="A335" s="4">
        <v>334</v>
      </c>
      <c r="B335" s="4">
        <v>50.334299999999999</v>
      </c>
      <c r="C335" s="4">
        <v>6.5458999999999996</v>
      </c>
      <c r="D335" s="4">
        <v>28.4</v>
      </c>
      <c r="E335" s="4">
        <v>11</v>
      </c>
      <c r="G335" s="5">
        <f t="shared" si="12"/>
        <v>806.56</v>
      </c>
      <c r="H335" s="5">
        <f t="shared" si="13"/>
        <v>6.3347020759999997E-2</v>
      </c>
      <c r="L335" s="5">
        <v>11</v>
      </c>
    </row>
    <row r="336" spans="1:12" x14ac:dyDescent="0.4">
      <c r="A336" s="4">
        <v>335</v>
      </c>
      <c r="B336" s="4">
        <v>97.373500000000007</v>
      </c>
      <c r="C336" s="4">
        <v>14.356400000000001</v>
      </c>
      <c r="D336" s="4">
        <v>8.1</v>
      </c>
      <c r="E336" s="4">
        <v>12</v>
      </c>
      <c r="G336" s="5">
        <f t="shared" si="12"/>
        <v>65.61</v>
      </c>
      <c r="H336" s="5">
        <f t="shared" si="13"/>
        <v>5.1529929974999996E-3</v>
      </c>
      <c r="L336" s="5">
        <v>12</v>
      </c>
    </row>
    <row r="337" spans="1:12" x14ac:dyDescent="0.4">
      <c r="A337" s="4">
        <v>336</v>
      </c>
      <c r="B337" s="4">
        <v>94.053399999999996</v>
      </c>
      <c r="C337" s="4">
        <v>25.8248</v>
      </c>
      <c r="D337" s="4">
        <v>16</v>
      </c>
      <c r="E337" s="4">
        <v>12</v>
      </c>
      <c r="G337" s="5">
        <f t="shared" si="12"/>
        <v>256</v>
      </c>
      <c r="H337" s="5">
        <f t="shared" si="13"/>
        <v>2.0106176E-2</v>
      </c>
      <c r="L337" s="5">
        <v>12</v>
      </c>
    </row>
    <row r="338" spans="1:12" x14ac:dyDescent="0.4">
      <c r="A338" s="4">
        <v>337</v>
      </c>
      <c r="B338" s="4">
        <v>95.9178</v>
      </c>
      <c r="C338" s="4">
        <v>29.252300000000002</v>
      </c>
      <c r="D338" s="4">
        <v>12.7</v>
      </c>
      <c r="E338" s="4">
        <v>12</v>
      </c>
      <c r="G338" s="5">
        <f t="shared" si="12"/>
        <v>161.29</v>
      </c>
      <c r="H338" s="5">
        <f t="shared" si="13"/>
        <v>1.2667676277499998E-2</v>
      </c>
      <c r="L338" s="5">
        <v>12</v>
      </c>
    </row>
    <row r="339" spans="1:12" x14ac:dyDescent="0.4">
      <c r="A339" s="4">
        <v>338</v>
      </c>
      <c r="B339" s="4">
        <v>95.996700000000004</v>
      </c>
      <c r="C339" s="4">
        <v>29.983899999999998</v>
      </c>
      <c r="D339" s="4">
        <v>12.8</v>
      </c>
      <c r="E339" s="4">
        <v>12</v>
      </c>
      <c r="G339" s="5">
        <f t="shared" si="12"/>
        <v>163.84000000000003</v>
      </c>
      <c r="H339" s="5">
        <f t="shared" si="13"/>
        <v>1.2867952640000001E-2</v>
      </c>
      <c r="L339" s="5">
        <v>12</v>
      </c>
    </row>
    <row r="340" spans="1:12" x14ac:dyDescent="0.4">
      <c r="A340" s="4">
        <v>339</v>
      </c>
      <c r="B340" s="4">
        <v>97.061599999999999</v>
      </c>
      <c r="C340" s="4">
        <v>33.511299999999999</v>
      </c>
      <c r="D340" s="4">
        <v>13.2</v>
      </c>
      <c r="E340" s="4">
        <v>12</v>
      </c>
      <c r="G340" s="5">
        <f t="shared" si="12"/>
        <v>174.23999999999998</v>
      </c>
      <c r="H340" s="5">
        <f t="shared" si="13"/>
        <v>1.3684766039999997E-2</v>
      </c>
      <c r="L340" s="5">
        <v>12</v>
      </c>
    </row>
    <row r="341" spans="1:12" x14ac:dyDescent="0.4">
      <c r="A341" s="4">
        <v>340</v>
      </c>
      <c r="B341" s="4">
        <v>96.532899999999998</v>
      </c>
      <c r="C341" s="4">
        <v>46.2121</v>
      </c>
      <c r="D341" s="4">
        <v>8.1999999999999993</v>
      </c>
      <c r="E341" s="4">
        <v>12</v>
      </c>
      <c r="G341" s="5">
        <f t="shared" si="12"/>
        <v>67.239999999999995</v>
      </c>
      <c r="H341" s="5">
        <f t="shared" si="13"/>
        <v>5.2810127899999993E-3</v>
      </c>
      <c r="L341" s="5">
        <v>12</v>
      </c>
    </row>
    <row r="342" spans="1:12" x14ac:dyDescent="0.4">
      <c r="A342" s="4">
        <v>341</v>
      </c>
      <c r="B342" s="4">
        <v>96.481700000000004</v>
      </c>
      <c r="C342" s="4">
        <v>52.825499999999998</v>
      </c>
      <c r="D342" s="4">
        <v>15.3</v>
      </c>
      <c r="E342" s="4">
        <v>12</v>
      </c>
      <c r="G342" s="5">
        <f t="shared" si="12"/>
        <v>234.09000000000003</v>
      </c>
      <c r="H342" s="5">
        <f t="shared" si="13"/>
        <v>1.8385370077500001E-2</v>
      </c>
      <c r="L342" s="5">
        <v>12</v>
      </c>
    </row>
    <row r="343" spans="1:12" x14ac:dyDescent="0.4">
      <c r="A343" s="4">
        <v>342</v>
      </c>
      <c r="B343" s="4">
        <v>92.518100000000004</v>
      </c>
      <c r="C343" s="4">
        <v>59.7836</v>
      </c>
      <c r="D343" s="4">
        <v>7.1</v>
      </c>
      <c r="E343" s="4">
        <v>12</v>
      </c>
      <c r="G343" s="5">
        <f t="shared" si="12"/>
        <v>50.41</v>
      </c>
      <c r="H343" s="5">
        <f t="shared" si="13"/>
        <v>3.9591887974999998E-3</v>
      </c>
      <c r="L343" s="5">
        <v>12</v>
      </c>
    </row>
    <row r="344" spans="1:12" x14ac:dyDescent="0.4">
      <c r="A344" s="4">
        <v>343</v>
      </c>
      <c r="B344" s="4">
        <v>91.172899999999998</v>
      </c>
      <c r="C344" s="4">
        <v>60.277900000000002</v>
      </c>
      <c r="D344" s="4">
        <v>7.6</v>
      </c>
      <c r="E344" s="4">
        <v>12</v>
      </c>
      <c r="G344" s="5">
        <f t="shared" si="12"/>
        <v>57.76</v>
      </c>
      <c r="H344" s="5">
        <f t="shared" si="13"/>
        <v>4.5364559599999996E-3</v>
      </c>
      <c r="L344" s="5">
        <v>12</v>
      </c>
    </row>
    <row r="345" spans="1:12" x14ac:dyDescent="0.4">
      <c r="A345" s="4">
        <v>344</v>
      </c>
      <c r="B345" s="4">
        <v>86.253299999999996</v>
      </c>
      <c r="C345" s="4">
        <v>62.400199999999998</v>
      </c>
      <c r="D345" s="4">
        <v>8.4</v>
      </c>
      <c r="E345" s="4">
        <v>12</v>
      </c>
      <c r="G345" s="5">
        <f t="shared" si="12"/>
        <v>70.56</v>
      </c>
      <c r="H345" s="5">
        <f t="shared" si="13"/>
        <v>5.5417647599999998E-3</v>
      </c>
      <c r="L345" s="5">
        <v>12</v>
      </c>
    </row>
    <row r="346" spans="1:12" x14ac:dyDescent="0.4">
      <c r="A346" s="4">
        <v>345</v>
      </c>
      <c r="B346" s="4">
        <v>83.481499999999997</v>
      </c>
      <c r="C346" s="4">
        <v>56.7361</v>
      </c>
      <c r="D346" s="4">
        <v>6</v>
      </c>
      <c r="E346" s="4">
        <v>12</v>
      </c>
      <c r="G346" s="5">
        <f t="shared" si="12"/>
        <v>36</v>
      </c>
      <c r="H346" s="5">
        <f t="shared" si="13"/>
        <v>2.827431E-3</v>
      </c>
      <c r="L346" s="5">
        <v>12</v>
      </c>
    </row>
    <row r="347" spans="1:12" x14ac:dyDescent="0.4">
      <c r="A347" s="4">
        <v>346</v>
      </c>
      <c r="B347" s="4">
        <v>93.509</v>
      </c>
      <c r="C347" s="4">
        <v>40.239199999999997</v>
      </c>
      <c r="D347" s="4">
        <v>10</v>
      </c>
      <c r="E347" s="4">
        <v>12</v>
      </c>
      <c r="G347" s="5">
        <f t="shared" si="12"/>
        <v>100</v>
      </c>
      <c r="H347" s="5">
        <f t="shared" si="13"/>
        <v>7.8539749999999992E-3</v>
      </c>
      <c r="L347" s="5">
        <v>12</v>
      </c>
    </row>
    <row r="348" spans="1:12" x14ac:dyDescent="0.4">
      <c r="A348" s="4">
        <v>347</v>
      </c>
      <c r="B348" s="4">
        <v>90.474999999999994</v>
      </c>
      <c r="C348" s="4">
        <v>24.736000000000001</v>
      </c>
      <c r="D348" s="4">
        <v>7.1</v>
      </c>
      <c r="E348" s="4">
        <v>12</v>
      </c>
      <c r="G348" s="5">
        <f t="shared" si="12"/>
        <v>50.41</v>
      </c>
      <c r="H348" s="5">
        <f t="shared" si="13"/>
        <v>3.9591887974999998E-3</v>
      </c>
      <c r="L348" s="5">
        <v>12</v>
      </c>
    </row>
    <row r="349" spans="1:12" x14ac:dyDescent="0.4">
      <c r="A349" s="4">
        <v>348</v>
      </c>
      <c r="B349" s="4">
        <v>91.835300000000004</v>
      </c>
      <c r="C349" s="4">
        <v>20.465499999999999</v>
      </c>
      <c r="D349" s="4">
        <v>9.6</v>
      </c>
      <c r="E349" s="4">
        <v>12</v>
      </c>
      <c r="G349" s="5">
        <f t="shared" si="12"/>
        <v>92.16</v>
      </c>
      <c r="H349" s="5">
        <f t="shared" si="13"/>
        <v>7.2382233599999988E-3</v>
      </c>
      <c r="L349" s="5">
        <v>12</v>
      </c>
    </row>
    <row r="350" spans="1:12" x14ac:dyDescent="0.4">
      <c r="A350" s="4">
        <v>349</v>
      </c>
      <c r="B350" s="4">
        <v>85.168800000000005</v>
      </c>
      <c r="C350" s="4">
        <v>9.3605999999999998</v>
      </c>
      <c r="D350" s="4">
        <v>8.3000000000000007</v>
      </c>
      <c r="E350" s="4">
        <v>12</v>
      </c>
      <c r="G350" s="5">
        <f t="shared" si="12"/>
        <v>68.890000000000015</v>
      </c>
      <c r="H350" s="5">
        <f t="shared" si="13"/>
        <v>5.4106033775000008E-3</v>
      </c>
      <c r="L350" s="5">
        <v>12</v>
      </c>
    </row>
    <row r="351" spans="1:12" x14ac:dyDescent="0.4">
      <c r="A351" s="4">
        <v>350</v>
      </c>
      <c r="B351" s="4">
        <v>83.190699999999993</v>
      </c>
      <c r="C351" s="4">
        <v>11.866</v>
      </c>
      <c r="D351" s="4">
        <v>17.600000000000001</v>
      </c>
      <c r="E351" s="4">
        <v>12</v>
      </c>
      <c r="G351" s="5">
        <f t="shared" si="12"/>
        <v>309.76000000000005</v>
      </c>
      <c r="H351" s="5">
        <f t="shared" si="13"/>
        <v>2.4328472960000003E-2</v>
      </c>
      <c r="L351" s="5">
        <v>12</v>
      </c>
    </row>
    <row r="352" spans="1:12" x14ac:dyDescent="0.4">
      <c r="A352" s="4">
        <v>351</v>
      </c>
      <c r="B352" s="4">
        <v>86.150300000000001</v>
      </c>
      <c r="C352" s="4">
        <v>13.500299999999999</v>
      </c>
      <c r="D352" s="4">
        <v>15.4</v>
      </c>
      <c r="E352" s="4">
        <v>12</v>
      </c>
      <c r="G352" s="5">
        <f t="shared" si="12"/>
        <v>237.16000000000003</v>
      </c>
      <c r="H352" s="5">
        <f t="shared" si="13"/>
        <v>1.8626487110000003E-2</v>
      </c>
      <c r="L352" s="5">
        <v>12</v>
      </c>
    </row>
    <row r="353" spans="1:12" x14ac:dyDescent="0.4">
      <c r="A353" s="4">
        <v>352</v>
      </c>
      <c r="B353" s="4">
        <v>88.643599999999992</v>
      </c>
      <c r="C353" s="4">
        <v>22.153700000000001</v>
      </c>
      <c r="D353" s="4">
        <v>6.6</v>
      </c>
      <c r="E353" s="4">
        <v>12</v>
      </c>
      <c r="G353" s="5">
        <f t="shared" si="12"/>
        <v>43.559999999999995</v>
      </c>
      <c r="H353" s="5">
        <f t="shared" si="13"/>
        <v>3.4211915099999993E-3</v>
      </c>
      <c r="L353" s="5">
        <v>12</v>
      </c>
    </row>
    <row r="354" spans="1:12" x14ac:dyDescent="0.4">
      <c r="A354" s="4">
        <v>353</v>
      </c>
      <c r="B354" s="4">
        <v>85.813000000000002</v>
      </c>
      <c r="C354" s="4">
        <v>25.128599999999999</v>
      </c>
      <c r="D354" s="4">
        <v>7</v>
      </c>
      <c r="E354" s="4">
        <v>12</v>
      </c>
      <c r="G354" s="5">
        <f t="shared" si="12"/>
        <v>49</v>
      </c>
      <c r="H354" s="5">
        <f t="shared" si="13"/>
        <v>3.8484477499999997E-3</v>
      </c>
      <c r="L354" s="5">
        <v>12</v>
      </c>
    </row>
    <row r="355" spans="1:12" x14ac:dyDescent="0.4">
      <c r="A355" s="4">
        <v>354</v>
      </c>
      <c r="B355" s="4">
        <v>87.725200000000001</v>
      </c>
      <c r="C355" s="4">
        <v>29.019400000000001</v>
      </c>
      <c r="D355" s="4">
        <v>8.9</v>
      </c>
      <c r="E355" s="4">
        <v>12</v>
      </c>
      <c r="G355" s="5">
        <f t="shared" si="12"/>
        <v>79.210000000000008</v>
      </c>
      <c r="H355" s="5">
        <f t="shared" si="13"/>
        <v>6.2211335975000002E-3</v>
      </c>
      <c r="L355" s="5">
        <v>12</v>
      </c>
    </row>
    <row r="356" spans="1:12" x14ac:dyDescent="0.4">
      <c r="A356" s="4">
        <v>355</v>
      </c>
      <c r="B356" s="4">
        <v>81.325000000000003</v>
      </c>
      <c r="C356" s="4">
        <v>44.738799999999998</v>
      </c>
      <c r="D356" s="4">
        <v>14</v>
      </c>
      <c r="E356" s="4">
        <v>12</v>
      </c>
      <c r="G356" s="5">
        <f t="shared" si="12"/>
        <v>196</v>
      </c>
      <c r="H356" s="5">
        <f t="shared" si="13"/>
        <v>1.5393790999999999E-2</v>
      </c>
      <c r="L356" s="5">
        <v>12</v>
      </c>
    </row>
    <row r="357" spans="1:12" x14ac:dyDescent="0.4">
      <c r="A357" s="4">
        <v>356</v>
      </c>
      <c r="B357" s="4">
        <v>79.489100000000008</v>
      </c>
      <c r="C357" s="4">
        <v>49.362499999999997</v>
      </c>
      <c r="D357" s="4">
        <v>12.3</v>
      </c>
      <c r="E357" s="4">
        <v>12</v>
      </c>
      <c r="G357" s="5">
        <f t="shared" si="12"/>
        <v>151.29000000000002</v>
      </c>
      <c r="H357" s="5">
        <f t="shared" si="13"/>
        <v>1.1882278777500001E-2</v>
      </c>
      <c r="L357" s="5">
        <v>12</v>
      </c>
    </row>
    <row r="358" spans="1:12" x14ac:dyDescent="0.4">
      <c r="A358" s="4">
        <v>357</v>
      </c>
      <c r="B358" s="4">
        <v>69.046599999999998</v>
      </c>
      <c r="C358" s="4">
        <v>86.227999999999994</v>
      </c>
      <c r="D358" s="4">
        <v>6.7</v>
      </c>
      <c r="E358" s="4">
        <v>12</v>
      </c>
      <c r="G358" s="5">
        <f t="shared" si="12"/>
        <v>44.89</v>
      </c>
      <c r="H358" s="5">
        <f t="shared" si="13"/>
        <v>3.5256493774999996E-3</v>
      </c>
      <c r="L358" s="5">
        <v>12</v>
      </c>
    </row>
    <row r="359" spans="1:12" x14ac:dyDescent="0.4">
      <c r="A359" s="4">
        <v>358</v>
      </c>
      <c r="B359" s="4">
        <v>85.136700000000005</v>
      </c>
      <c r="C359" s="4">
        <v>70.440299999999993</v>
      </c>
      <c r="D359" s="4">
        <v>6.9</v>
      </c>
      <c r="E359" s="4">
        <v>12</v>
      </c>
      <c r="G359" s="5">
        <f t="shared" si="12"/>
        <v>47.610000000000007</v>
      </c>
      <c r="H359" s="5">
        <f t="shared" si="13"/>
        <v>3.7392774975E-3</v>
      </c>
      <c r="L359" s="5">
        <v>12</v>
      </c>
    </row>
    <row r="360" spans="1:12" x14ac:dyDescent="0.4">
      <c r="A360" s="4">
        <v>359</v>
      </c>
      <c r="B360" s="4">
        <v>78.072699999999998</v>
      </c>
      <c r="C360" s="4">
        <v>64.407300000000006</v>
      </c>
      <c r="D360" s="4">
        <v>13.75</v>
      </c>
      <c r="E360" s="4">
        <v>12</v>
      </c>
      <c r="G360" s="5">
        <f t="shared" si="12"/>
        <v>189.0625</v>
      </c>
      <c r="H360" s="5">
        <f t="shared" si="13"/>
        <v>1.4848921484375001E-2</v>
      </c>
      <c r="L360" s="5">
        <v>12</v>
      </c>
    </row>
    <row r="361" spans="1:12" x14ac:dyDescent="0.4">
      <c r="A361" s="4">
        <v>360</v>
      </c>
      <c r="B361" s="4">
        <v>70.717100000000002</v>
      </c>
      <c r="C361" s="4">
        <v>45.132899999999999</v>
      </c>
      <c r="D361" s="4">
        <v>8.1</v>
      </c>
      <c r="E361" s="4">
        <v>12</v>
      </c>
      <c r="G361" s="5">
        <f t="shared" si="12"/>
        <v>65.61</v>
      </c>
      <c r="H361" s="5">
        <f t="shared" si="13"/>
        <v>5.1529929974999996E-3</v>
      </c>
      <c r="L361" s="5">
        <v>12</v>
      </c>
    </row>
    <row r="362" spans="1:12" x14ac:dyDescent="0.4">
      <c r="A362" s="4">
        <v>361</v>
      </c>
      <c r="B362" s="4">
        <v>76.440699999999993</v>
      </c>
      <c r="C362" s="4">
        <v>42.355600000000003</v>
      </c>
      <c r="D362" s="4">
        <v>14.1</v>
      </c>
      <c r="E362" s="4">
        <v>12</v>
      </c>
      <c r="G362" s="5">
        <f t="shared" si="12"/>
        <v>198.81</v>
      </c>
      <c r="H362" s="5">
        <f t="shared" si="13"/>
        <v>1.5614487697499999E-2</v>
      </c>
      <c r="L362" s="5">
        <v>12</v>
      </c>
    </row>
    <row r="363" spans="1:12" x14ac:dyDescent="0.4">
      <c r="A363" s="4">
        <v>362</v>
      </c>
      <c r="B363" s="4">
        <v>80.31553706082012</v>
      </c>
      <c r="C363" s="4">
        <v>28.381002896081224</v>
      </c>
      <c r="D363" s="4">
        <v>8.3000000000000007</v>
      </c>
      <c r="E363" s="4">
        <v>12</v>
      </c>
      <c r="G363" s="5">
        <f t="shared" si="12"/>
        <v>68.890000000000015</v>
      </c>
      <c r="H363" s="5">
        <f t="shared" si="13"/>
        <v>5.4106033775000008E-3</v>
      </c>
      <c r="L363" s="5">
        <v>12</v>
      </c>
    </row>
    <row r="364" spans="1:12" x14ac:dyDescent="0.4">
      <c r="A364" s="4">
        <v>363</v>
      </c>
      <c r="B364" s="4">
        <v>75.415800000000004</v>
      </c>
      <c r="C364" s="4">
        <v>1.0835999999999999</v>
      </c>
      <c r="D364" s="4">
        <v>6</v>
      </c>
      <c r="E364" s="4">
        <v>12</v>
      </c>
      <c r="G364" s="5">
        <f t="shared" si="12"/>
        <v>36</v>
      </c>
      <c r="H364" s="5">
        <f t="shared" si="13"/>
        <v>2.827431E-3</v>
      </c>
      <c r="L364" s="5">
        <v>12</v>
      </c>
    </row>
    <row r="365" spans="1:12" x14ac:dyDescent="0.4">
      <c r="A365" s="4">
        <v>364</v>
      </c>
      <c r="B365" s="4">
        <v>72.757400000000004</v>
      </c>
      <c r="C365" s="4">
        <v>13.1343</v>
      </c>
      <c r="D365" s="4">
        <v>6.7</v>
      </c>
      <c r="E365" s="4">
        <v>12</v>
      </c>
      <c r="G365" s="5">
        <f t="shared" si="12"/>
        <v>44.89</v>
      </c>
      <c r="H365" s="5">
        <f t="shared" si="13"/>
        <v>3.5256493774999996E-3</v>
      </c>
      <c r="L365" s="5">
        <v>12</v>
      </c>
    </row>
    <row r="366" spans="1:12" x14ac:dyDescent="0.4">
      <c r="A366" s="4">
        <v>365</v>
      </c>
      <c r="B366" s="4">
        <v>69.486800000000002</v>
      </c>
      <c r="C366" s="4">
        <v>24.895</v>
      </c>
      <c r="D366" s="4">
        <v>23.1</v>
      </c>
      <c r="E366" s="4">
        <v>12</v>
      </c>
      <c r="G366" s="5">
        <f t="shared" si="12"/>
        <v>533.61</v>
      </c>
      <c r="H366" s="5">
        <f t="shared" si="13"/>
        <v>4.19095959975E-2</v>
      </c>
      <c r="L366" s="5">
        <v>12</v>
      </c>
    </row>
    <row r="367" spans="1:12" x14ac:dyDescent="0.4">
      <c r="A367" s="4">
        <v>366</v>
      </c>
      <c r="B367" s="4">
        <v>64.924300000000002</v>
      </c>
      <c r="C367" s="4">
        <v>17.6755</v>
      </c>
      <c r="D367" s="4">
        <v>11.5</v>
      </c>
      <c r="E367" s="4">
        <v>12</v>
      </c>
      <c r="G367" s="5">
        <f t="shared" si="12"/>
        <v>132.25</v>
      </c>
      <c r="H367" s="5">
        <f t="shared" si="13"/>
        <v>1.03868819375E-2</v>
      </c>
      <c r="L367" s="5">
        <v>12</v>
      </c>
    </row>
    <row r="368" spans="1:12" x14ac:dyDescent="0.4">
      <c r="A368" s="4">
        <v>367</v>
      </c>
      <c r="B368" s="4">
        <v>69.318100000000001</v>
      </c>
      <c r="C368" s="4">
        <v>48.637099999999997</v>
      </c>
      <c r="D368" s="4">
        <v>23.8</v>
      </c>
      <c r="E368" s="4">
        <v>12</v>
      </c>
      <c r="G368" s="5">
        <f t="shared" si="12"/>
        <v>566.44000000000005</v>
      </c>
      <c r="H368" s="5">
        <f t="shared" si="13"/>
        <v>4.4488055990000004E-2</v>
      </c>
      <c r="L368" s="5">
        <v>12</v>
      </c>
    </row>
    <row r="369" spans="1:12" x14ac:dyDescent="0.4">
      <c r="A369" s="4">
        <v>368</v>
      </c>
      <c r="B369" s="4">
        <v>68.945799999999991</v>
      </c>
      <c r="C369" s="4">
        <v>61.181199999999997</v>
      </c>
      <c r="D369" s="4">
        <v>12.4</v>
      </c>
      <c r="E369" s="4">
        <v>12</v>
      </c>
      <c r="G369" s="5">
        <f t="shared" si="12"/>
        <v>153.76000000000002</v>
      </c>
      <c r="H369" s="5">
        <f t="shared" si="13"/>
        <v>1.2076271960000001E-2</v>
      </c>
      <c r="L369" s="5">
        <v>12</v>
      </c>
    </row>
    <row r="370" spans="1:12" x14ac:dyDescent="0.4">
      <c r="A370" s="4">
        <v>369</v>
      </c>
      <c r="B370" s="4">
        <v>56.421599999999998</v>
      </c>
      <c r="C370" s="4">
        <v>79.272300000000001</v>
      </c>
      <c r="D370" s="4">
        <v>8.6999999999999993</v>
      </c>
      <c r="E370" s="4">
        <v>12</v>
      </c>
      <c r="G370" s="5">
        <f t="shared" si="12"/>
        <v>75.689999999999984</v>
      </c>
      <c r="H370" s="5">
        <f t="shared" si="13"/>
        <v>5.9446736774999981E-3</v>
      </c>
      <c r="L370" s="5">
        <v>12</v>
      </c>
    </row>
    <row r="371" spans="1:12" x14ac:dyDescent="0.4">
      <c r="A371" s="4">
        <v>370</v>
      </c>
      <c r="B371" s="4">
        <v>58.538699999999999</v>
      </c>
      <c r="C371" s="4">
        <v>45.841299999999997</v>
      </c>
      <c r="D371" s="4">
        <v>10.199999999999999</v>
      </c>
      <c r="E371" s="4">
        <v>12</v>
      </c>
      <c r="G371" s="5">
        <f t="shared" si="12"/>
        <v>104.03999999999999</v>
      </c>
      <c r="H371" s="5">
        <f t="shared" si="13"/>
        <v>8.1712755899999989E-3</v>
      </c>
      <c r="L371" s="5">
        <v>12</v>
      </c>
    </row>
    <row r="372" spans="1:12" x14ac:dyDescent="0.4">
      <c r="A372" s="4">
        <v>371</v>
      </c>
      <c r="B372" s="4">
        <v>61.742100000000001</v>
      </c>
      <c r="C372" s="4">
        <v>43.268700000000003</v>
      </c>
      <c r="D372" s="4">
        <v>6</v>
      </c>
      <c r="E372" s="4">
        <v>12</v>
      </c>
      <c r="G372" s="5">
        <f t="shared" si="12"/>
        <v>36</v>
      </c>
      <c r="H372" s="5">
        <f t="shared" si="13"/>
        <v>2.827431E-3</v>
      </c>
      <c r="L372" s="5">
        <v>12</v>
      </c>
    </row>
    <row r="373" spans="1:12" x14ac:dyDescent="0.4">
      <c r="A373" s="4">
        <v>372</v>
      </c>
      <c r="B373" s="4">
        <v>61.458500000000001</v>
      </c>
      <c r="C373" s="4">
        <v>8.5858000000000008</v>
      </c>
      <c r="D373" s="4">
        <v>17.399999999999999</v>
      </c>
      <c r="E373" s="4">
        <v>12</v>
      </c>
      <c r="G373" s="5">
        <f t="shared" si="12"/>
        <v>302.75999999999993</v>
      </c>
      <c r="H373" s="5">
        <f t="shared" si="13"/>
        <v>2.3778694709999992E-2</v>
      </c>
      <c r="L373" s="5">
        <v>12</v>
      </c>
    </row>
    <row r="374" spans="1:12" x14ac:dyDescent="0.4">
      <c r="A374" s="4">
        <v>373</v>
      </c>
      <c r="B374" s="4">
        <v>65.0458</v>
      </c>
      <c r="C374" s="4">
        <v>3.0735999999999999</v>
      </c>
      <c r="D374" s="4">
        <v>12</v>
      </c>
      <c r="E374" s="4">
        <v>12</v>
      </c>
      <c r="G374" s="5">
        <f t="shared" si="12"/>
        <v>144</v>
      </c>
      <c r="H374" s="5">
        <f t="shared" si="13"/>
        <v>1.1309724E-2</v>
      </c>
      <c r="L374" s="5">
        <v>12</v>
      </c>
    </row>
    <row r="375" spans="1:12" x14ac:dyDescent="0.4">
      <c r="A375" s="4">
        <v>374</v>
      </c>
      <c r="B375" s="4">
        <v>54.2911</v>
      </c>
      <c r="C375" s="4">
        <v>23.685700000000001</v>
      </c>
      <c r="D375" s="4">
        <v>9.1999999999999993</v>
      </c>
      <c r="E375" s="4">
        <v>12</v>
      </c>
      <c r="G375" s="5">
        <f t="shared" si="12"/>
        <v>84.639999999999986</v>
      </c>
      <c r="H375" s="5">
        <f t="shared" si="13"/>
        <v>6.6476044399999996E-3</v>
      </c>
      <c r="L375" s="5">
        <v>12</v>
      </c>
    </row>
    <row r="376" spans="1:12" x14ac:dyDescent="0.4">
      <c r="A376" s="4">
        <v>375</v>
      </c>
      <c r="B376" s="4">
        <v>56.433</v>
      </c>
      <c r="C376" s="4">
        <v>35.42</v>
      </c>
      <c r="D376" s="4">
        <v>5.7</v>
      </c>
      <c r="E376" s="4">
        <v>12</v>
      </c>
      <c r="G376" s="5">
        <f t="shared" si="12"/>
        <v>32.49</v>
      </c>
      <c r="H376" s="5">
        <f t="shared" si="13"/>
        <v>2.5517564775000001E-3</v>
      </c>
      <c r="L376" s="5">
        <v>12</v>
      </c>
    </row>
    <row r="377" spans="1:12" x14ac:dyDescent="0.4">
      <c r="A377" s="4">
        <v>376</v>
      </c>
      <c r="B377" s="4">
        <v>46.061</v>
      </c>
      <c r="C377" s="4">
        <v>53.234699999999997</v>
      </c>
      <c r="D377" s="4">
        <v>15.2</v>
      </c>
      <c r="E377" s="4">
        <v>12</v>
      </c>
      <c r="G377" s="5">
        <f t="shared" si="12"/>
        <v>231.04</v>
      </c>
      <c r="H377" s="5">
        <f t="shared" si="13"/>
        <v>1.8145823839999999E-2</v>
      </c>
      <c r="L377" s="5">
        <v>12</v>
      </c>
    </row>
    <row r="378" spans="1:12" x14ac:dyDescent="0.4">
      <c r="A378" s="4">
        <v>377</v>
      </c>
      <c r="B378" s="4">
        <v>45.713700000000003</v>
      </c>
      <c r="C378" s="4">
        <v>51.590800000000002</v>
      </c>
      <c r="D378" s="4">
        <v>13</v>
      </c>
      <c r="E378" s="4">
        <v>12</v>
      </c>
      <c r="G378" s="5">
        <f t="shared" si="12"/>
        <v>169</v>
      </c>
      <c r="H378" s="5">
        <f t="shared" si="13"/>
        <v>1.327321775E-2</v>
      </c>
      <c r="L378" s="5">
        <v>12</v>
      </c>
    </row>
    <row r="379" spans="1:12" x14ac:dyDescent="0.4">
      <c r="A379" s="4">
        <v>378</v>
      </c>
      <c r="B379" s="4">
        <v>53.192900000000002</v>
      </c>
      <c r="C379" s="4">
        <v>63.043999999999997</v>
      </c>
      <c r="D379" s="4">
        <v>9.6999999999999993</v>
      </c>
      <c r="E379" s="4">
        <v>12</v>
      </c>
      <c r="G379" s="5">
        <f t="shared" si="12"/>
        <v>94.089999999999989</v>
      </c>
      <c r="H379" s="5">
        <f t="shared" si="13"/>
        <v>7.3898050774999988E-3</v>
      </c>
      <c r="L379" s="5">
        <v>12</v>
      </c>
    </row>
    <row r="380" spans="1:12" x14ac:dyDescent="0.4">
      <c r="A380" s="4">
        <v>379</v>
      </c>
      <c r="B380" s="4">
        <v>70.942499999999995</v>
      </c>
      <c r="C380" s="4">
        <v>60.834499999999998</v>
      </c>
      <c r="D380" s="4">
        <v>5.9</v>
      </c>
      <c r="E380" s="4">
        <v>12</v>
      </c>
      <c r="G380" s="5">
        <f t="shared" si="12"/>
        <v>34.81</v>
      </c>
      <c r="H380" s="5">
        <f t="shared" si="13"/>
        <v>2.7339686974999998E-3</v>
      </c>
      <c r="L380" s="5">
        <v>12</v>
      </c>
    </row>
    <row r="381" spans="1:12" x14ac:dyDescent="0.4">
      <c r="A381" s="4">
        <v>380</v>
      </c>
      <c r="B381" s="4">
        <v>81.585700000000003</v>
      </c>
      <c r="C381" s="4">
        <v>64.346000000000004</v>
      </c>
      <c r="D381" s="4">
        <v>5.4</v>
      </c>
      <c r="E381" s="4">
        <v>12</v>
      </c>
      <c r="G381" s="5">
        <f t="shared" si="12"/>
        <v>29.160000000000004</v>
      </c>
      <c r="H381" s="5">
        <f t="shared" si="13"/>
        <v>2.2902191100000004E-3</v>
      </c>
      <c r="L381" s="5">
        <v>12</v>
      </c>
    </row>
    <row r="382" spans="1:12" x14ac:dyDescent="0.4">
      <c r="A382" s="4">
        <v>381</v>
      </c>
      <c r="B382" s="4">
        <v>55.430599999999998</v>
      </c>
      <c r="C382" s="4">
        <v>65.346800000000002</v>
      </c>
      <c r="D382" s="4">
        <v>7.5</v>
      </c>
      <c r="E382" s="4">
        <v>12</v>
      </c>
      <c r="G382" s="5">
        <f t="shared" si="12"/>
        <v>56.25</v>
      </c>
      <c r="H382" s="5">
        <f t="shared" si="13"/>
        <v>4.4178609375000004E-3</v>
      </c>
      <c r="L382" s="5">
        <v>12</v>
      </c>
    </row>
    <row r="383" spans="1:12" x14ac:dyDescent="0.4">
      <c r="A383" s="4">
        <v>382</v>
      </c>
      <c r="B383" s="4">
        <v>50.228400000000001</v>
      </c>
      <c r="C383" s="4">
        <v>68.920500000000004</v>
      </c>
      <c r="D383" s="4">
        <v>7.1</v>
      </c>
      <c r="E383" s="4">
        <v>12</v>
      </c>
      <c r="G383" s="5">
        <f t="shared" si="12"/>
        <v>50.41</v>
      </c>
      <c r="H383" s="5">
        <f t="shared" si="13"/>
        <v>3.9591887974999998E-3</v>
      </c>
      <c r="L383" s="5">
        <v>12</v>
      </c>
    </row>
    <row r="384" spans="1:12" x14ac:dyDescent="0.4">
      <c r="A384" s="4">
        <v>383</v>
      </c>
      <c r="B384" s="4">
        <v>46.7014</v>
      </c>
      <c r="C384" s="4">
        <v>66.937600000000003</v>
      </c>
      <c r="D384" s="4">
        <v>11.8</v>
      </c>
      <c r="E384" s="4">
        <v>12</v>
      </c>
      <c r="G384" s="5">
        <f t="shared" si="12"/>
        <v>139.24</v>
      </c>
      <c r="H384" s="5">
        <f t="shared" si="13"/>
        <v>1.0935874789999999E-2</v>
      </c>
      <c r="L384" s="5">
        <v>12</v>
      </c>
    </row>
    <row r="385" spans="1:12" x14ac:dyDescent="0.4">
      <c r="A385" s="4">
        <v>384</v>
      </c>
      <c r="B385" s="4">
        <v>41.3613</v>
      </c>
      <c r="C385" s="4">
        <v>54.538400000000003</v>
      </c>
      <c r="D385" s="4">
        <v>15.9</v>
      </c>
      <c r="E385" s="4">
        <v>12</v>
      </c>
      <c r="G385" s="5">
        <f t="shared" si="12"/>
        <v>252.81</v>
      </c>
      <c r="H385" s="5">
        <f t="shared" si="13"/>
        <v>1.9855634197499999E-2</v>
      </c>
      <c r="L385" s="5">
        <v>12</v>
      </c>
    </row>
    <row r="386" spans="1:12" x14ac:dyDescent="0.4">
      <c r="A386" s="4">
        <v>385</v>
      </c>
      <c r="B386" s="4">
        <v>39.546100000000003</v>
      </c>
      <c r="C386" s="4">
        <v>51.687399999999997</v>
      </c>
      <c r="D386" s="4">
        <v>21.6</v>
      </c>
      <c r="E386" s="4">
        <v>12</v>
      </c>
      <c r="G386" s="5">
        <f t="shared" si="12"/>
        <v>466.56000000000006</v>
      </c>
      <c r="H386" s="5">
        <f t="shared" si="13"/>
        <v>3.6643505760000007E-2</v>
      </c>
      <c r="L386" s="5">
        <v>12</v>
      </c>
    </row>
    <row r="387" spans="1:12" x14ac:dyDescent="0.4">
      <c r="A387" s="4">
        <v>386</v>
      </c>
      <c r="B387" s="4">
        <v>41.601599999999998</v>
      </c>
      <c r="C387" s="4">
        <v>51.973100000000002</v>
      </c>
      <c r="D387" s="4">
        <v>13.3</v>
      </c>
      <c r="E387" s="4">
        <v>12</v>
      </c>
      <c r="G387" s="5">
        <f t="shared" ref="G387:G450" si="14">D387^2</f>
        <v>176.89000000000001</v>
      </c>
      <c r="H387" s="5">
        <f t="shared" ref="H387:H450" si="15">G387*3.14159/40000</f>
        <v>1.38928963775E-2</v>
      </c>
      <c r="L387" s="5">
        <v>12</v>
      </c>
    </row>
    <row r="388" spans="1:12" x14ac:dyDescent="0.4">
      <c r="A388" s="4">
        <v>387</v>
      </c>
      <c r="B388" s="4">
        <v>35.2517</v>
      </c>
      <c r="C388" s="4">
        <v>49.7851</v>
      </c>
      <c r="D388" s="4">
        <v>12.5</v>
      </c>
      <c r="E388" s="4">
        <v>12</v>
      </c>
      <c r="G388" s="5">
        <f t="shared" si="14"/>
        <v>156.25</v>
      </c>
      <c r="H388" s="5">
        <f t="shared" si="15"/>
        <v>1.22718359375E-2</v>
      </c>
      <c r="L388" s="5">
        <v>12</v>
      </c>
    </row>
    <row r="389" spans="1:12" x14ac:dyDescent="0.4">
      <c r="A389" s="4">
        <v>388</v>
      </c>
      <c r="B389" s="4">
        <v>51.501600000000003</v>
      </c>
      <c r="C389" s="4">
        <v>26.8354</v>
      </c>
      <c r="D389" s="4">
        <v>12.9</v>
      </c>
      <c r="E389" s="4">
        <v>12</v>
      </c>
      <c r="G389" s="5">
        <f t="shared" si="14"/>
        <v>166.41</v>
      </c>
      <c r="H389" s="5">
        <f t="shared" si="15"/>
        <v>1.30697997975E-2</v>
      </c>
      <c r="L389" s="5">
        <v>12</v>
      </c>
    </row>
    <row r="390" spans="1:12" x14ac:dyDescent="0.4">
      <c r="A390" s="4">
        <v>389</v>
      </c>
      <c r="B390" s="4">
        <v>52.508800000000001</v>
      </c>
      <c r="C390" s="4">
        <v>21.2425</v>
      </c>
      <c r="D390" s="4">
        <v>9.1999999999999993</v>
      </c>
      <c r="E390" s="4">
        <v>12</v>
      </c>
      <c r="G390" s="5">
        <f t="shared" si="14"/>
        <v>84.639999999999986</v>
      </c>
      <c r="H390" s="5">
        <f t="shared" si="15"/>
        <v>6.6476044399999996E-3</v>
      </c>
      <c r="L390" s="5">
        <v>12</v>
      </c>
    </row>
    <row r="391" spans="1:12" x14ac:dyDescent="0.4">
      <c r="A391" s="4">
        <v>390</v>
      </c>
      <c r="B391" s="4">
        <v>50.738999999999997</v>
      </c>
      <c r="C391" s="4">
        <v>17.058700000000002</v>
      </c>
      <c r="D391" s="4">
        <v>7.6</v>
      </c>
      <c r="E391" s="4">
        <v>12</v>
      </c>
      <c r="G391" s="5">
        <f t="shared" si="14"/>
        <v>57.76</v>
      </c>
      <c r="H391" s="5">
        <f t="shared" si="15"/>
        <v>4.5364559599999996E-3</v>
      </c>
      <c r="L391" s="5">
        <v>12</v>
      </c>
    </row>
    <row r="392" spans="1:12" x14ac:dyDescent="0.4">
      <c r="A392" s="4">
        <v>391</v>
      </c>
      <c r="B392" s="4">
        <v>48.165799999999997</v>
      </c>
      <c r="C392" s="4">
        <v>20.444400000000002</v>
      </c>
      <c r="D392" s="4">
        <v>6.2</v>
      </c>
      <c r="E392" s="4">
        <v>12</v>
      </c>
      <c r="G392" s="5">
        <f t="shared" si="14"/>
        <v>38.440000000000005</v>
      </c>
      <c r="H392" s="5">
        <f t="shared" si="15"/>
        <v>3.0190679900000002E-3</v>
      </c>
      <c r="L392" s="5">
        <v>12</v>
      </c>
    </row>
    <row r="393" spans="1:12" x14ac:dyDescent="0.4">
      <c r="A393" s="4">
        <v>392</v>
      </c>
      <c r="B393" s="4">
        <v>45.670699999999997</v>
      </c>
      <c r="C393" s="4">
        <v>24.638500000000001</v>
      </c>
      <c r="D393" s="4">
        <v>5.8</v>
      </c>
      <c r="E393" s="4">
        <v>12</v>
      </c>
      <c r="G393" s="5">
        <f t="shared" si="14"/>
        <v>33.64</v>
      </c>
      <c r="H393" s="5">
        <f t="shared" si="15"/>
        <v>2.6420771899999997E-3</v>
      </c>
      <c r="L393" s="5">
        <v>12</v>
      </c>
    </row>
    <row r="394" spans="1:12" x14ac:dyDescent="0.4">
      <c r="A394" s="4">
        <v>393</v>
      </c>
      <c r="B394" s="4">
        <v>45.241399999999999</v>
      </c>
      <c r="C394" s="4">
        <v>25.787299999999998</v>
      </c>
      <c r="D394" s="4">
        <v>10.6</v>
      </c>
      <c r="E394" s="4">
        <v>12</v>
      </c>
      <c r="G394" s="5">
        <f t="shared" si="14"/>
        <v>112.36</v>
      </c>
      <c r="H394" s="5">
        <f t="shared" si="15"/>
        <v>8.8247263099999994E-3</v>
      </c>
      <c r="L394" s="5">
        <v>12</v>
      </c>
    </row>
    <row r="395" spans="1:12" x14ac:dyDescent="0.4">
      <c r="A395" s="4">
        <v>394</v>
      </c>
      <c r="B395" s="4">
        <v>48.311799999999998</v>
      </c>
      <c r="C395" s="4">
        <v>31.079799999999999</v>
      </c>
      <c r="D395" s="4">
        <v>12.3</v>
      </c>
      <c r="E395" s="4">
        <v>12</v>
      </c>
      <c r="G395" s="5">
        <f t="shared" si="14"/>
        <v>151.29000000000002</v>
      </c>
      <c r="H395" s="5">
        <f t="shared" si="15"/>
        <v>1.1882278777500001E-2</v>
      </c>
      <c r="L395" s="5">
        <v>12</v>
      </c>
    </row>
    <row r="396" spans="1:12" x14ac:dyDescent="0.4">
      <c r="A396" s="4">
        <v>395</v>
      </c>
      <c r="B396" s="4">
        <v>44.713900000000002</v>
      </c>
      <c r="C396" s="4">
        <v>30.4222</v>
      </c>
      <c r="D396" s="4">
        <v>11.8</v>
      </c>
      <c r="E396" s="4">
        <v>12</v>
      </c>
      <c r="G396" s="5">
        <f t="shared" si="14"/>
        <v>139.24</v>
      </c>
      <c r="H396" s="5">
        <f t="shared" si="15"/>
        <v>1.0935874789999999E-2</v>
      </c>
      <c r="L396" s="5">
        <v>12</v>
      </c>
    </row>
    <row r="397" spans="1:12" x14ac:dyDescent="0.4">
      <c r="A397" s="4">
        <v>396</v>
      </c>
      <c r="B397" s="4">
        <v>44.064300000000003</v>
      </c>
      <c r="C397" s="4">
        <v>30.407900000000001</v>
      </c>
      <c r="D397" s="4">
        <v>6.3</v>
      </c>
      <c r="E397" s="4">
        <v>12</v>
      </c>
      <c r="G397" s="5">
        <f t="shared" si="14"/>
        <v>39.69</v>
      </c>
      <c r="H397" s="5">
        <f t="shared" si="15"/>
        <v>3.1172426774999998E-3</v>
      </c>
      <c r="L397" s="5">
        <v>12</v>
      </c>
    </row>
    <row r="398" spans="1:12" x14ac:dyDescent="0.4">
      <c r="A398" s="4">
        <v>397</v>
      </c>
      <c r="B398" s="4">
        <v>23.300399999999996</v>
      </c>
      <c r="C398" s="4">
        <v>60.382300000000001</v>
      </c>
      <c r="D398" s="4">
        <v>21.6</v>
      </c>
      <c r="E398" s="4">
        <v>12</v>
      </c>
      <c r="G398" s="5">
        <f t="shared" si="14"/>
        <v>466.56000000000006</v>
      </c>
      <c r="H398" s="5">
        <f t="shared" si="15"/>
        <v>3.6643505760000007E-2</v>
      </c>
      <c r="L398" s="5">
        <v>12</v>
      </c>
    </row>
    <row r="399" spans="1:12" x14ac:dyDescent="0.4">
      <c r="A399" s="4">
        <v>398</v>
      </c>
      <c r="B399" s="4">
        <v>29.795400000000001</v>
      </c>
      <c r="C399" s="4">
        <v>36.242199999999997</v>
      </c>
      <c r="D399" s="4">
        <v>19.399999999999999</v>
      </c>
      <c r="E399" s="4">
        <v>12</v>
      </c>
      <c r="G399" s="5">
        <f t="shared" si="14"/>
        <v>376.35999999999996</v>
      </c>
      <c r="H399" s="5">
        <f t="shared" si="15"/>
        <v>2.9559220309999995E-2</v>
      </c>
      <c r="L399" s="5">
        <v>12</v>
      </c>
    </row>
    <row r="400" spans="1:12" x14ac:dyDescent="0.4">
      <c r="A400" s="4">
        <v>399</v>
      </c>
      <c r="B400" s="4">
        <v>43.97</v>
      </c>
      <c r="C400" s="4">
        <v>17.005099999999999</v>
      </c>
      <c r="D400" s="4">
        <v>5.3</v>
      </c>
      <c r="E400" s="4">
        <v>12</v>
      </c>
      <c r="G400" s="5">
        <f t="shared" si="14"/>
        <v>28.09</v>
      </c>
      <c r="H400" s="5">
        <f t="shared" si="15"/>
        <v>2.2061815774999998E-3</v>
      </c>
      <c r="L400" s="5">
        <v>12</v>
      </c>
    </row>
    <row r="401" spans="1:12" x14ac:dyDescent="0.4">
      <c r="A401" s="4">
        <v>400</v>
      </c>
      <c r="B401" s="4">
        <v>29.780500000000004</v>
      </c>
      <c r="C401" s="4">
        <v>13.557600000000001</v>
      </c>
      <c r="D401" s="4">
        <v>12.8</v>
      </c>
      <c r="E401" s="4">
        <v>12</v>
      </c>
      <c r="G401" s="5">
        <f t="shared" si="14"/>
        <v>163.84000000000003</v>
      </c>
      <c r="H401" s="5">
        <f t="shared" si="15"/>
        <v>1.2867952640000001E-2</v>
      </c>
      <c r="L401" s="5">
        <v>12</v>
      </c>
    </row>
    <row r="402" spans="1:12" x14ac:dyDescent="0.4">
      <c r="A402" s="4">
        <v>401</v>
      </c>
      <c r="B402" s="4">
        <v>22.136799999999994</v>
      </c>
      <c r="C402" s="4">
        <v>6.5358999999999998</v>
      </c>
      <c r="D402" s="4">
        <v>12.3</v>
      </c>
      <c r="E402" s="4">
        <v>12</v>
      </c>
      <c r="G402" s="5">
        <f t="shared" si="14"/>
        <v>151.29000000000002</v>
      </c>
      <c r="H402" s="5">
        <f t="shared" si="15"/>
        <v>1.1882278777500001E-2</v>
      </c>
      <c r="L402" s="5">
        <v>12</v>
      </c>
    </row>
    <row r="403" spans="1:12" x14ac:dyDescent="0.4">
      <c r="A403" s="4">
        <v>402</v>
      </c>
      <c r="B403" s="4">
        <v>26.874600000000001</v>
      </c>
      <c r="C403" s="4">
        <v>21.2515</v>
      </c>
      <c r="D403" s="4">
        <v>15.1</v>
      </c>
      <c r="E403" s="4">
        <v>12</v>
      </c>
      <c r="G403" s="5">
        <f t="shared" si="14"/>
        <v>228.01</v>
      </c>
      <c r="H403" s="5">
        <f t="shared" si="15"/>
        <v>1.7907848397499999E-2</v>
      </c>
      <c r="L403" s="5">
        <v>12</v>
      </c>
    </row>
    <row r="404" spans="1:12" x14ac:dyDescent="0.4">
      <c r="A404" s="4">
        <v>403</v>
      </c>
      <c r="B404" s="4">
        <v>24.406499999999994</v>
      </c>
      <c r="C404" s="4">
        <v>41.1387</v>
      </c>
      <c r="D404" s="4">
        <v>16.600000000000001</v>
      </c>
      <c r="E404" s="4">
        <v>12</v>
      </c>
      <c r="G404" s="5">
        <f t="shared" si="14"/>
        <v>275.56000000000006</v>
      </c>
      <c r="H404" s="5">
        <f t="shared" si="15"/>
        <v>2.1642413510000003E-2</v>
      </c>
      <c r="L404" s="5">
        <v>12</v>
      </c>
    </row>
    <row r="405" spans="1:12" x14ac:dyDescent="0.4">
      <c r="A405" s="4">
        <v>404</v>
      </c>
      <c r="B405" s="4">
        <v>10.641999999999996</v>
      </c>
      <c r="C405" s="4">
        <v>57.252499999999998</v>
      </c>
      <c r="D405" s="4">
        <v>16.5</v>
      </c>
      <c r="E405" s="4">
        <v>12</v>
      </c>
      <c r="G405" s="5">
        <f t="shared" si="14"/>
        <v>272.25</v>
      </c>
      <c r="H405" s="5">
        <f t="shared" si="15"/>
        <v>2.1382446937499997E-2</v>
      </c>
      <c r="L405" s="5">
        <v>12</v>
      </c>
    </row>
    <row r="406" spans="1:12" x14ac:dyDescent="0.4">
      <c r="A406" s="4">
        <v>405</v>
      </c>
      <c r="B406" s="4">
        <v>11.669799999999995</v>
      </c>
      <c r="C406" s="4">
        <v>42.980499999999999</v>
      </c>
      <c r="D406" s="4">
        <v>12.8</v>
      </c>
      <c r="E406" s="4">
        <v>12</v>
      </c>
      <c r="G406" s="5">
        <f t="shared" si="14"/>
        <v>163.84000000000003</v>
      </c>
      <c r="H406" s="5">
        <f t="shared" si="15"/>
        <v>1.2867952640000001E-2</v>
      </c>
      <c r="L406" s="5">
        <v>12</v>
      </c>
    </row>
    <row r="407" spans="1:12" x14ac:dyDescent="0.4">
      <c r="A407" s="4">
        <v>406</v>
      </c>
      <c r="B407" s="4">
        <v>6.3961999999999932</v>
      </c>
      <c r="C407" s="4">
        <v>45.878</v>
      </c>
      <c r="D407" s="4">
        <v>28.1</v>
      </c>
      <c r="E407" s="4">
        <v>12</v>
      </c>
      <c r="G407" s="5">
        <f t="shared" si="14"/>
        <v>789.61000000000013</v>
      </c>
      <c r="H407" s="5">
        <f t="shared" si="15"/>
        <v>6.201577199750001E-2</v>
      </c>
      <c r="L407" s="5">
        <v>12</v>
      </c>
    </row>
    <row r="408" spans="1:12" x14ac:dyDescent="0.4">
      <c r="A408" s="4">
        <v>407</v>
      </c>
      <c r="B408" s="4">
        <v>7.0545000000000044</v>
      </c>
      <c r="C408" s="4">
        <v>57.909100000000002</v>
      </c>
      <c r="D408" s="4">
        <v>16.5</v>
      </c>
      <c r="E408" s="4">
        <v>12</v>
      </c>
      <c r="G408" s="5">
        <f t="shared" si="14"/>
        <v>272.25</v>
      </c>
      <c r="H408" s="5">
        <f t="shared" si="15"/>
        <v>2.1382446937499997E-2</v>
      </c>
      <c r="L408" s="5">
        <v>12</v>
      </c>
    </row>
    <row r="409" spans="1:12" x14ac:dyDescent="0.4">
      <c r="A409" s="4">
        <v>408</v>
      </c>
      <c r="B409" s="4">
        <v>7.6891999999999996</v>
      </c>
      <c r="C409" s="4">
        <v>61.351900000000001</v>
      </c>
      <c r="D409" s="4">
        <v>15.1</v>
      </c>
      <c r="E409" s="4">
        <v>12</v>
      </c>
      <c r="G409" s="5">
        <f t="shared" si="14"/>
        <v>228.01</v>
      </c>
      <c r="H409" s="5">
        <f t="shared" si="15"/>
        <v>1.7907848397499999E-2</v>
      </c>
      <c r="L409" s="5">
        <v>12</v>
      </c>
    </row>
    <row r="410" spans="1:12" x14ac:dyDescent="0.4">
      <c r="A410" s="4">
        <v>409</v>
      </c>
      <c r="B410" s="4">
        <v>6.8615999999999957</v>
      </c>
      <c r="C410" s="4">
        <v>30.591699999999999</v>
      </c>
      <c r="D410" s="4">
        <v>10.6</v>
      </c>
      <c r="E410" s="4">
        <v>12</v>
      </c>
      <c r="G410" s="5">
        <f t="shared" si="14"/>
        <v>112.36</v>
      </c>
      <c r="H410" s="5">
        <f t="shared" si="15"/>
        <v>8.8247263099999994E-3</v>
      </c>
      <c r="L410" s="5">
        <v>12</v>
      </c>
    </row>
    <row r="411" spans="1:12" x14ac:dyDescent="0.4">
      <c r="A411" s="4">
        <v>410</v>
      </c>
      <c r="B411" s="4">
        <v>6.4324000000000012</v>
      </c>
      <c r="C411" s="4">
        <v>26.269100000000002</v>
      </c>
      <c r="D411" s="4">
        <v>6.2</v>
      </c>
      <c r="E411" s="4">
        <v>12</v>
      </c>
      <c r="G411" s="5">
        <f t="shared" si="14"/>
        <v>38.440000000000005</v>
      </c>
      <c r="H411" s="5">
        <f t="shared" si="15"/>
        <v>3.0190679900000002E-3</v>
      </c>
      <c r="L411" s="5">
        <v>12</v>
      </c>
    </row>
    <row r="412" spans="1:12" x14ac:dyDescent="0.4">
      <c r="A412" s="4">
        <v>411</v>
      </c>
      <c r="B412" s="4">
        <v>2.1735000000000002</v>
      </c>
      <c r="C412" s="4">
        <v>25</v>
      </c>
      <c r="D412" s="4">
        <v>7.1</v>
      </c>
      <c r="E412" s="4">
        <v>12</v>
      </c>
      <c r="G412" s="5">
        <f t="shared" si="14"/>
        <v>50.41</v>
      </c>
      <c r="H412" s="5">
        <f t="shared" si="15"/>
        <v>3.9591887974999998E-3</v>
      </c>
      <c r="L412" s="5">
        <v>12</v>
      </c>
    </row>
    <row r="413" spans="1:12" x14ac:dyDescent="0.4">
      <c r="A413" s="4">
        <v>412</v>
      </c>
      <c r="B413" s="4">
        <v>2.4941000000000031</v>
      </c>
      <c r="C413" s="4">
        <v>18.868200000000002</v>
      </c>
      <c r="D413" s="4">
        <v>15.4</v>
      </c>
      <c r="E413" s="4">
        <v>12</v>
      </c>
      <c r="G413" s="5">
        <f t="shared" si="14"/>
        <v>237.16000000000003</v>
      </c>
      <c r="H413" s="5">
        <f t="shared" si="15"/>
        <v>1.8626487110000003E-2</v>
      </c>
      <c r="L413" s="5">
        <v>12</v>
      </c>
    </row>
    <row r="414" spans="1:12" x14ac:dyDescent="0.4">
      <c r="A414" s="4">
        <v>413</v>
      </c>
      <c r="B414" s="4">
        <v>1.7990000000000066</v>
      </c>
      <c r="C414" s="4">
        <v>20.125699999999998</v>
      </c>
      <c r="D414" s="4">
        <v>5.5</v>
      </c>
      <c r="E414" s="4">
        <v>12</v>
      </c>
      <c r="G414" s="5">
        <f t="shared" si="14"/>
        <v>30.25</v>
      </c>
      <c r="H414" s="5">
        <f t="shared" si="15"/>
        <v>2.3758274374999998E-3</v>
      </c>
      <c r="L414" s="5">
        <v>12</v>
      </c>
    </row>
    <row r="415" spans="1:12" x14ac:dyDescent="0.4">
      <c r="A415" s="4">
        <v>414</v>
      </c>
      <c r="B415" s="4">
        <v>11.535799999999995</v>
      </c>
      <c r="C415" s="4">
        <v>3.4742000000000002</v>
      </c>
      <c r="D415" s="4">
        <v>7.1</v>
      </c>
      <c r="E415" s="4">
        <v>12</v>
      </c>
      <c r="G415" s="5">
        <f t="shared" si="14"/>
        <v>50.41</v>
      </c>
      <c r="H415" s="5">
        <f t="shared" si="15"/>
        <v>3.9591887974999998E-3</v>
      </c>
      <c r="L415" s="5">
        <v>12</v>
      </c>
    </row>
    <row r="416" spans="1:12" x14ac:dyDescent="0.4">
      <c r="A416" s="4">
        <v>415</v>
      </c>
      <c r="B416" s="4">
        <v>3.5593999999999966</v>
      </c>
      <c r="C416" s="4">
        <v>1.2907</v>
      </c>
      <c r="D416" s="4">
        <v>11.2</v>
      </c>
      <c r="E416" s="4">
        <v>12</v>
      </c>
      <c r="G416" s="5">
        <f t="shared" si="14"/>
        <v>125.43999999999998</v>
      </c>
      <c r="H416" s="5">
        <f t="shared" si="15"/>
        <v>9.8520262399999971E-3</v>
      </c>
      <c r="L416" s="5">
        <v>12</v>
      </c>
    </row>
    <row r="417" spans="1:12" x14ac:dyDescent="0.4">
      <c r="A417" s="4">
        <v>416</v>
      </c>
      <c r="B417" s="4">
        <v>63.856299999999997</v>
      </c>
      <c r="C417" s="4">
        <v>55.276200000000003</v>
      </c>
      <c r="D417" s="4">
        <v>5.3</v>
      </c>
      <c r="E417" s="4">
        <v>12</v>
      </c>
      <c r="G417" s="5">
        <f t="shared" si="14"/>
        <v>28.09</v>
      </c>
      <c r="H417" s="5">
        <f t="shared" si="15"/>
        <v>2.2061815774999998E-3</v>
      </c>
      <c r="L417" s="5">
        <v>12</v>
      </c>
    </row>
    <row r="418" spans="1:12" x14ac:dyDescent="0.4">
      <c r="A418" s="4">
        <v>417</v>
      </c>
      <c r="B418" s="4">
        <v>85.704899999999995</v>
      </c>
      <c r="C418" s="4">
        <v>23.48</v>
      </c>
      <c r="D418" s="4">
        <v>6.1</v>
      </c>
      <c r="E418" s="4">
        <v>12</v>
      </c>
      <c r="G418" s="5">
        <f t="shared" si="14"/>
        <v>37.209999999999994</v>
      </c>
      <c r="H418" s="5">
        <f t="shared" si="15"/>
        <v>2.9224640974999994E-3</v>
      </c>
      <c r="L418" s="5">
        <v>12</v>
      </c>
    </row>
    <row r="419" spans="1:12" x14ac:dyDescent="0.4">
      <c r="A419" s="4">
        <v>418</v>
      </c>
      <c r="B419" s="4">
        <v>56.661700000000003</v>
      </c>
      <c r="C419" s="4">
        <v>83.5381</v>
      </c>
      <c r="D419" s="4">
        <v>5.0999999999999996</v>
      </c>
      <c r="E419" s="4">
        <v>12</v>
      </c>
      <c r="G419" s="5">
        <f t="shared" si="14"/>
        <v>26.009999999999998</v>
      </c>
      <c r="H419" s="5">
        <f t="shared" si="15"/>
        <v>2.0428188974999997E-3</v>
      </c>
      <c r="L419" s="5">
        <v>12</v>
      </c>
    </row>
    <row r="420" spans="1:12" x14ac:dyDescent="0.4">
      <c r="A420" s="4">
        <v>419</v>
      </c>
      <c r="B420" s="4">
        <v>40.079300000000003</v>
      </c>
      <c r="C420" s="4">
        <v>85.664500000000004</v>
      </c>
      <c r="D420" s="4">
        <v>8.3000000000000007</v>
      </c>
      <c r="E420" s="4">
        <v>12</v>
      </c>
      <c r="G420" s="5">
        <f t="shared" si="14"/>
        <v>68.890000000000015</v>
      </c>
      <c r="H420" s="5">
        <f t="shared" si="15"/>
        <v>5.4106033775000008E-3</v>
      </c>
      <c r="L420" s="5">
        <v>12</v>
      </c>
    </row>
    <row r="421" spans="1:12" x14ac:dyDescent="0.4">
      <c r="A421" s="4">
        <v>420</v>
      </c>
      <c r="B421" s="4">
        <v>16.363100000000003</v>
      </c>
      <c r="C421" s="4">
        <v>79.823800000000006</v>
      </c>
      <c r="D421" s="4">
        <v>20.8</v>
      </c>
      <c r="E421" s="4">
        <v>12</v>
      </c>
      <c r="G421" s="5">
        <f t="shared" si="14"/>
        <v>432.64000000000004</v>
      </c>
      <c r="H421" s="5">
        <f t="shared" si="15"/>
        <v>3.3979437440000003E-2</v>
      </c>
      <c r="L421" s="5">
        <v>12</v>
      </c>
    </row>
    <row r="422" spans="1:12" x14ac:dyDescent="0.4">
      <c r="A422" s="4">
        <v>421</v>
      </c>
      <c r="B422" s="4">
        <v>7.682699999999997</v>
      </c>
      <c r="C422" s="4">
        <v>73.093599999999995</v>
      </c>
      <c r="D422" s="4">
        <v>12.4</v>
      </c>
      <c r="E422" s="4">
        <v>12</v>
      </c>
      <c r="G422" s="5">
        <f t="shared" si="14"/>
        <v>153.76000000000002</v>
      </c>
      <c r="H422" s="5">
        <f t="shared" si="15"/>
        <v>1.2076271960000001E-2</v>
      </c>
      <c r="L422" s="5">
        <v>12</v>
      </c>
    </row>
    <row r="423" spans="1:12" x14ac:dyDescent="0.4">
      <c r="A423" s="4">
        <v>422</v>
      </c>
      <c r="B423" s="4">
        <v>7.0139000000000067</v>
      </c>
      <c r="C423" s="4">
        <v>82.899600000000007</v>
      </c>
      <c r="D423" s="4">
        <v>10.7</v>
      </c>
      <c r="E423" s="4">
        <v>12</v>
      </c>
      <c r="G423" s="5">
        <f t="shared" si="14"/>
        <v>114.48999999999998</v>
      </c>
      <c r="H423" s="5">
        <f t="shared" si="15"/>
        <v>8.9920159774999984E-3</v>
      </c>
      <c r="L423" s="5">
        <v>12</v>
      </c>
    </row>
    <row r="424" spans="1:12" x14ac:dyDescent="0.4">
      <c r="A424" s="4">
        <v>423</v>
      </c>
      <c r="B424" s="4">
        <v>12.308300000000003</v>
      </c>
      <c r="C424" s="4">
        <v>87.297600000000003</v>
      </c>
      <c r="D424" s="4">
        <v>15.7</v>
      </c>
      <c r="E424" s="4">
        <v>12</v>
      </c>
      <c r="G424" s="5">
        <f t="shared" si="14"/>
        <v>246.48999999999998</v>
      </c>
      <c r="H424" s="5">
        <f t="shared" si="15"/>
        <v>1.9359262977499996E-2</v>
      </c>
      <c r="L424" s="5">
        <v>12</v>
      </c>
    </row>
    <row r="425" spans="1:12" x14ac:dyDescent="0.4">
      <c r="A425" s="4">
        <v>424</v>
      </c>
      <c r="B425" s="4">
        <v>21.352900000000005</v>
      </c>
      <c r="C425" s="4">
        <v>86.6066</v>
      </c>
      <c r="D425" s="4">
        <v>11.6</v>
      </c>
      <c r="E425" s="4">
        <v>12</v>
      </c>
      <c r="G425" s="5">
        <f t="shared" si="14"/>
        <v>134.56</v>
      </c>
      <c r="H425" s="5">
        <f t="shared" si="15"/>
        <v>1.0568308759999999E-2</v>
      </c>
      <c r="L425" s="5">
        <v>12</v>
      </c>
    </row>
    <row r="426" spans="1:12" x14ac:dyDescent="0.4">
      <c r="A426" s="4">
        <v>425</v>
      </c>
      <c r="B426" s="4">
        <v>27.173000000000002</v>
      </c>
      <c r="C426" s="4">
        <v>89.287499999999994</v>
      </c>
      <c r="D426" s="4">
        <v>12.3</v>
      </c>
      <c r="E426" s="4">
        <v>12</v>
      </c>
      <c r="G426" s="5">
        <f t="shared" si="14"/>
        <v>151.29000000000002</v>
      </c>
      <c r="H426" s="5">
        <f t="shared" si="15"/>
        <v>1.1882278777500001E-2</v>
      </c>
      <c r="L426" s="5">
        <v>12</v>
      </c>
    </row>
    <row r="427" spans="1:12" x14ac:dyDescent="0.4">
      <c r="A427" s="4">
        <v>426</v>
      </c>
      <c r="B427" s="4">
        <v>18.966700000000003</v>
      </c>
      <c r="C427" s="4">
        <v>93.762299999999996</v>
      </c>
      <c r="D427" s="4">
        <v>5.2</v>
      </c>
      <c r="E427" s="4">
        <v>12</v>
      </c>
      <c r="G427" s="5">
        <f t="shared" si="14"/>
        <v>27.040000000000003</v>
      </c>
      <c r="H427" s="5">
        <f t="shared" si="15"/>
        <v>2.1237148400000002E-3</v>
      </c>
      <c r="L427" s="5">
        <v>12</v>
      </c>
    </row>
    <row r="428" spans="1:12" x14ac:dyDescent="0.4">
      <c r="A428" s="4">
        <v>427</v>
      </c>
      <c r="B428" s="4">
        <v>38.7836</v>
      </c>
      <c r="C428" s="4">
        <v>76.098500000000001</v>
      </c>
      <c r="D428" s="4">
        <v>9.1999999999999993</v>
      </c>
      <c r="E428" s="4">
        <v>12</v>
      </c>
      <c r="G428" s="5">
        <f t="shared" si="14"/>
        <v>84.639999999999986</v>
      </c>
      <c r="H428" s="5">
        <f t="shared" si="15"/>
        <v>6.6476044399999996E-3</v>
      </c>
      <c r="L428" s="5">
        <v>12</v>
      </c>
    </row>
    <row r="429" spans="1:12" x14ac:dyDescent="0.4">
      <c r="A429" s="4">
        <v>428</v>
      </c>
      <c r="B429" s="4">
        <v>0.33419999999999561</v>
      </c>
      <c r="C429" s="4">
        <v>64.324200000000005</v>
      </c>
      <c r="D429" s="4">
        <v>15.3</v>
      </c>
      <c r="E429" s="4">
        <v>12</v>
      </c>
      <c r="G429" s="5">
        <f t="shared" si="14"/>
        <v>234.09000000000003</v>
      </c>
      <c r="H429" s="5">
        <f t="shared" si="15"/>
        <v>1.8385370077500001E-2</v>
      </c>
      <c r="L429" s="5">
        <v>12</v>
      </c>
    </row>
    <row r="430" spans="1:12" x14ac:dyDescent="0.4">
      <c r="A430" s="4">
        <v>429</v>
      </c>
      <c r="B430" s="4">
        <v>0.99800000000000466</v>
      </c>
      <c r="C430" s="4">
        <v>63.170200000000001</v>
      </c>
      <c r="D430" s="4">
        <v>8.3000000000000007</v>
      </c>
      <c r="E430" s="4">
        <v>12</v>
      </c>
      <c r="G430" s="5">
        <f t="shared" si="14"/>
        <v>68.890000000000015</v>
      </c>
      <c r="H430" s="5">
        <f t="shared" si="15"/>
        <v>5.4106033775000008E-3</v>
      </c>
      <c r="L430" s="5">
        <v>12</v>
      </c>
    </row>
    <row r="431" spans="1:12" x14ac:dyDescent="0.4">
      <c r="A431" s="4">
        <v>430</v>
      </c>
      <c r="B431" s="4">
        <v>76.302599999999998</v>
      </c>
      <c r="C431" s="4">
        <v>49.915700000000001</v>
      </c>
      <c r="D431" s="4">
        <v>19.5</v>
      </c>
      <c r="E431" s="4">
        <v>12</v>
      </c>
      <c r="G431" s="5">
        <f t="shared" si="14"/>
        <v>380.25</v>
      </c>
      <c r="H431" s="5">
        <f t="shared" si="15"/>
        <v>2.9864739937499996E-2</v>
      </c>
      <c r="L431" s="5">
        <v>12</v>
      </c>
    </row>
    <row r="432" spans="1:12" x14ac:dyDescent="0.4">
      <c r="A432" s="4">
        <v>431</v>
      </c>
      <c r="B432" s="4">
        <v>43.172600000000003</v>
      </c>
      <c r="C432" s="4">
        <v>21.133800000000001</v>
      </c>
      <c r="D432" s="4">
        <v>5.6</v>
      </c>
      <c r="E432" s="4">
        <v>12</v>
      </c>
      <c r="G432" s="5">
        <f t="shared" si="14"/>
        <v>31.359999999999996</v>
      </c>
      <c r="H432" s="5">
        <f t="shared" si="15"/>
        <v>2.4630065599999993E-3</v>
      </c>
      <c r="L432" s="5">
        <v>12</v>
      </c>
    </row>
    <row r="433" spans="1:12" ht="15" x14ac:dyDescent="0.4">
      <c r="A433" s="4">
        <v>432</v>
      </c>
      <c r="B433" s="6">
        <v>56.921324753633883</v>
      </c>
      <c r="C433" s="6">
        <v>83.435657793426586</v>
      </c>
      <c r="D433" s="6">
        <v>5.5</v>
      </c>
      <c r="E433" s="4">
        <v>12</v>
      </c>
      <c r="G433" s="5">
        <f t="shared" si="14"/>
        <v>30.25</v>
      </c>
      <c r="H433" s="5">
        <f t="shared" si="15"/>
        <v>2.3758274374999998E-3</v>
      </c>
      <c r="L433" s="5">
        <v>12</v>
      </c>
    </row>
    <row r="434" spans="1:12" x14ac:dyDescent="0.4">
      <c r="A434" s="4">
        <v>433</v>
      </c>
      <c r="B434" s="4">
        <v>98.453199999999995</v>
      </c>
      <c r="C434" s="4">
        <v>0.86329999999999996</v>
      </c>
      <c r="D434" s="4">
        <v>12.5</v>
      </c>
      <c r="E434" s="4">
        <v>13</v>
      </c>
      <c r="G434" s="5">
        <f t="shared" si="14"/>
        <v>156.25</v>
      </c>
      <c r="H434" s="5">
        <f t="shared" si="15"/>
        <v>1.22718359375E-2</v>
      </c>
      <c r="L434" s="5">
        <v>13</v>
      </c>
    </row>
    <row r="435" spans="1:12" x14ac:dyDescent="0.4">
      <c r="A435" s="4">
        <v>434</v>
      </c>
      <c r="B435" s="4">
        <v>83.622799999999998</v>
      </c>
      <c r="C435" s="4">
        <v>34.349699999999999</v>
      </c>
      <c r="D435" s="4">
        <v>6.1</v>
      </c>
      <c r="E435" s="4">
        <v>13</v>
      </c>
      <c r="G435" s="5">
        <f t="shared" si="14"/>
        <v>37.209999999999994</v>
      </c>
      <c r="H435" s="5">
        <f t="shared" si="15"/>
        <v>2.9224640974999994E-3</v>
      </c>
      <c r="L435" s="5">
        <v>13</v>
      </c>
    </row>
    <row r="436" spans="1:12" x14ac:dyDescent="0.4">
      <c r="A436" s="4">
        <v>435</v>
      </c>
      <c r="B436" s="4">
        <v>82.934600000000003</v>
      </c>
      <c r="C436" s="4">
        <v>29.581600000000002</v>
      </c>
      <c r="D436" s="4">
        <v>6</v>
      </c>
      <c r="E436" s="4">
        <v>13</v>
      </c>
      <c r="G436" s="5">
        <f t="shared" si="14"/>
        <v>36</v>
      </c>
      <c r="H436" s="5">
        <f t="shared" si="15"/>
        <v>2.827431E-3</v>
      </c>
      <c r="L436" s="5">
        <v>13</v>
      </c>
    </row>
    <row r="437" spans="1:12" x14ac:dyDescent="0.4">
      <c r="A437" s="4">
        <v>436</v>
      </c>
      <c r="B437" s="4">
        <v>74.641300000000001</v>
      </c>
      <c r="C437" s="4">
        <v>24.5229</v>
      </c>
      <c r="D437" s="4">
        <v>6.5</v>
      </c>
      <c r="E437" s="4">
        <v>13</v>
      </c>
      <c r="G437" s="5">
        <f t="shared" si="14"/>
        <v>42.25</v>
      </c>
      <c r="H437" s="5">
        <f t="shared" si="15"/>
        <v>3.3183044375E-3</v>
      </c>
      <c r="L437" s="5">
        <v>13</v>
      </c>
    </row>
    <row r="438" spans="1:12" x14ac:dyDescent="0.4">
      <c r="A438" s="4">
        <v>437</v>
      </c>
      <c r="B438" s="4">
        <v>79.148099999999999</v>
      </c>
      <c r="C438" s="4">
        <v>13.440899999999999</v>
      </c>
      <c r="D438" s="4">
        <v>13.1</v>
      </c>
      <c r="E438" s="4">
        <v>13</v>
      </c>
      <c r="G438" s="5">
        <f t="shared" si="14"/>
        <v>171.60999999999999</v>
      </c>
      <c r="H438" s="5">
        <f t="shared" si="15"/>
        <v>1.3478206497499999E-2</v>
      </c>
      <c r="L438" s="5">
        <v>13</v>
      </c>
    </row>
    <row r="439" spans="1:12" x14ac:dyDescent="0.4">
      <c r="A439" s="4">
        <v>438</v>
      </c>
      <c r="B439" s="4">
        <v>74.173699999999997</v>
      </c>
      <c r="C439" s="4">
        <v>81.955500000000001</v>
      </c>
      <c r="D439" s="4">
        <v>6.9</v>
      </c>
      <c r="E439" s="4">
        <v>13</v>
      </c>
      <c r="G439" s="5">
        <f t="shared" si="14"/>
        <v>47.610000000000007</v>
      </c>
      <c r="H439" s="5">
        <f t="shared" si="15"/>
        <v>3.7392774975E-3</v>
      </c>
      <c r="L439" s="5">
        <v>13</v>
      </c>
    </row>
    <row r="440" spans="1:12" x14ac:dyDescent="0.4">
      <c r="A440" s="4">
        <v>439</v>
      </c>
      <c r="B440" s="4">
        <v>62.014200000000002</v>
      </c>
      <c r="C440" s="4">
        <v>21.993400000000001</v>
      </c>
      <c r="D440" s="4">
        <v>14.1</v>
      </c>
      <c r="E440" s="4">
        <v>13</v>
      </c>
      <c r="G440" s="5">
        <f t="shared" si="14"/>
        <v>198.81</v>
      </c>
      <c r="H440" s="5">
        <f t="shared" si="15"/>
        <v>1.5614487697499999E-2</v>
      </c>
      <c r="L440" s="5">
        <v>13</v>
      </c>
    </row>
    <row r="441" spans="1:12" x14ac:dyDescent="0.4">
      <c r="A441" s="4">
        <v>440</v>
      </c>
      <c r="B441" s="4">
        <v>29.042199999999994</v>
      </c>
      <c r="C441" s="4">
        <v>49.124600000000001</v>
      </c>
      <c r="D441" s="4">
        <v>14.4</v>
      </c>
      <c r="E441" s="4">
        <v>13</v>
      </c>
      <c r="G441" s="5">
        <f t="shared" si="14"/>
        <v>207.36</v>
      </c>
      <c r="H441" s="5">
        <f t="shared" si="15"/>
        <v>1.6286002559999999E-2</v>
      </c>
      <c r="L441" s="5">
        <v>13</v>
      </c>
    </row>
    <row r="442" spans="1:12" x14ac:dyDescent="0.4">
      <c r="A442" s="4">
        <v>441</v>
      </c>
      <c r="B442" s="4">
        <v>29.421400000000006</v>
      </c>
      <c r="C442" s="4">
        <v>32.187800000000003</v>
      </c>
      <c r="D442" s="4">
        <v>20.6</v>
      </c>
      <c r="E442" s="4">
        <v>13</v>
      </c>
      <c r="G442" s="5">
        <f t="shared" si="14"/>
        <v>424.36000000000007</v>
      </c>
      <c r="H442" s="5">
        <f t="shared" si="15"/>
        <v>3.3329128310000004E-2</v>
      </c>
      <c r="L442" s="5">
        <v>13</v>
      </c>
    </row>
    <row r="443" spans="1:12" x14ac:dyDescent="0.4">
      <c r="A443" s="4">
        <v>442</v>
      </c>
      <c r="B443" s="4">
        <v>39.017400000000002</v>
      </c>
      <c r="C443" s="4">
        <v>8.1763999999999992</v>
      </c>
      <c r="D443" s="4">
        <v>9</v>
      </c>
      <c r="E443" s="4">
        <v>13</v>
      </c>
      <c r="G443" s="5">
        <f t="shared" si="14"/>
        <v>81</v>
      </c>
      <c r="H443" s="5">
        <f t="shared" si="15"/>
        <v>6.3617197499999997E-3</v>
      </c>
      <c r="L443" s="5">
        <v>13</v>
      </c>
    </row>
    <row r="444" spans="1:12" x14ac:dyDescent="0.4">
      <c r="A444" s="4">
        <v>443</v>
      </c>
      <c r="B444" s="4">
        <v>28.710499999999996</v>
      </c>
      <c r="C444" s="4">
        <v>18.424199999999999</v>
      </c>
      <c r="D444" s="4">
        <v>16.7</v>
      </c>
      <c r="E444" s="4">
        <v>13</v>
      </c>
      <c r="G444" s="5">
        <f t="shared" si="14"/>
        <v>278.89</v>
      </c>
      <c r="H444" s="5">
        <f t="shared" si="15"/>
        <v>2.1903950877499998E-2</v>
      </c>
      <c r="L444" s="5">
        <v>13</v>
      </c>
    </row>
    <row r="445" spans="1:12" x14ac:dyDescent="0.4">
      <c r="A445" s="4">
        <v>444</v>
      </c>
      <c r="B445" s="4">
        <v>15.812399999999997</v>
      </c>
      <c r="C445" s="4">
        <v>67.242800000000003</v>
      </c>
      <c r="D445" s="4">
        <v>10.199999999999999</v>
      </c>
      <c r="E445" s="4">
        <v>13</v>
      </c>
      <c r="G445" s="5">
        <f t="shared" si="14"/>
        <v>104.03999999999999</v>
      </c>
      <c r="H445" s="5">
        <f t="shared" si="15"/>
        <v>8.1712755899999989E-3</v>
      </c>
      <c r="L445" s="5">
        <v>13</v>
      </c>
    </row>
    <row r="446" spans="1:12" x14ac:dyDescent="0.4">
      <c r="A446" s="4">
        <v>445</v>
      </c>
      <c r="B446" s="4">
        <v>9.4856999999999942</v>
      </c>
      <c r="C446" s="4">
        <v>37.069099999999999</v>
      </c>
      <c r="D446" s="4">
        <v>8.1</v>
      </c>
      <c r="E446" s="4">
        <v>13</v>
      </c>
      <c r="G446" s="5">
        <f t="shared" si="14"/>
        <v>65.61</v>
      </c>
      <c r="H446" s="5">
        <f t="shared" si="15"/>
        <v>5.1529929974999996E-3</v>
      </c>
      <c r="L446" s="5">
        <v>13</v>
      </c>
    </row>
    <row r="447" spans="1:12" x14ac:dyDescent="0.4">
      <c r="A447" s="4">
        <v>446</v>
      </c>
      <c r="B447" s="4">
        <v>8.1514999999999986</v>
      </c>
      <c r="C447" s="4">
        <v>10.364699999999999</v>
      </c>
      <c r="D447" s="4">
        <v>22.8</v>
      </c>
      <c r="E447" s="4">
        <v>13</v>
      </c>
      <c r="G447" s="5">
        <f t="shared" si="14"/>
        <v>519.84</v>
      </c>
      <c r="H447" s="5">
        <f t="shared" si="15"/>
        <v>4.0828103640000002E-2</v>
      </c>
      <c r="L447" s="5">
        <v>13</v>
      </c>
    </row>
    <row r="448" spans="1:12" x14ac:dyDescent="0.4">
      <c r="A448" s="4">
        <v>447</v>
      </c>
      <c r="B448" s="4">
        <v>0.62220000000000653</v>
      </c>
      <c r="C448" s="4">
        <v>70.640900000000002</v>
      </c>
      <c r="D448" s="4">
        <v>16.3</v>
      </c>
      <c r="E448" s="4">
        <v>13</v>
      </c>
      <c r="G448" s="5">
        <f t="shared" si="14"/>
        <v>265.69</v>
      </c>
      <c r="H448" s="5">
        <f t="shared" si="15"/>
        <v>2.0867226177499996E-2</v>
      </c>
      <c r="L448" s="5">
        <v>13</v>
      </c>
    </row>
    <row r="449" spans="1:12" x14ac:dyDescent="0.4">
      <c r="A449" s="4">
        <v>448</v>
      </c>
      <c r="B449" s="4">
        <v>97.862700000000004</v>
      </c>
      <c r="C449" s="4">
        <v>9.9817</v>
      </c>
      <c r="D449" s="4">
        <v>40.6</v>
      </c>
      <c r="E449" s="4">
        <v>14</v>
      </c>
      <c r="G449" s="5">
        <f t="shared" si="14"/>
        <v>1648.3600000000001</v>
      </c>
      <c r="H449" s="5">
        <f t="shared" si="15"/>
        <v>0.12946178231000002</v>
      </c>
      <c r="L449" s="5">
        <v>14</v>
      </c>
    </row>
    <row r="450" spans="1:12" x14ac:dyDescent="0.4">
      <c r="A450" s="4">
        <v>449</v>
      </c>
      <c r="B450" s="4">
        <v>97.859300000000005</v>
      </c>
      <c r="C450" s="4">
        <v>10.7698</v>
      </c>
      <c r="D450" s="4">
        <v>11.4</v>
      </c>
      <c r="E450" s="4">
        <v>14</v>
      </c>
      <c r="G450" s="5">
        <f t="shared" si="14"/>
        <v>129.96</v>
      </c>
      <c r="H450" s="5">
        <f t="shared" si="15"/>
        <v>1.020702591E-2</v>
      </c>
      <c r="L450" s="5">
        <v>14</v>
      </c>
    </row>
    <row r="451" spans="1:12" x14ac:dyDescent="0.4">
      <c r="A451" s="4">
        <v>450</v>
      </c>
      <c r="B451" s="4">
        <v>97.272300000000001</v>
      </c>
      <c r="C451" s="4">
        <v>13.7418</v>
      </c>
      <c r="D451" s="4">
        <v>15.4</v>
      </c>
      <c r="E451" s="4">
        <v>14</v>
      </c>
      <c r="G451" s="5">
        <f t="shared" ref="G451:G514" si="16">D451^2</f>
        <v>237.16000000000003</v>
      </c>
      <c r="H451" s="5">
        <f t="shared" ref="H451:H514" si="17">G451*3.14159/40000</f>
        <v>1.8626487110000003E-2</v>
      </c>
      <c r="L451" s="5">
        <v>14</v>
      </c>
    </row>
    <row r="452" spans="1:12" x14ac:dyDescent="0.4">
      <c r="A452" s="4">
        <v>451</v>
      </c>
      <c r="B452" s="4">
        <v>96.563199999999995</v>
      </c>
      <c r="C452" s="4">
        <v>17.113800000000001</v>
      </c>
      <c r="D452" s="4">
        <v>7.3</v>
      </c>
      <c r="E452" s="4">
        <v>14</v>
      </c>
      <c r="G452" s="5">
        <f t="shared" si="16"/>
        <v>53.29</v>
      </c>
      <c r="H452" s="5">
        <f t="shared" si="17"/>
        <v>4.1853832775000004E-3</v>
      </c>
      <c r="L452" s="5">
        <v>14</v>
      </c>
    </row>
    <row r="453" spans="1:12" x14ac:dyDescent="0.4">
      <c r="A453" s="4">
        <v>452</v>
      </c>
      <c r="B453" s="4">
        <v>91.978999999999999</v>
      </c>
      <c r="C453" s="4">
        <v>68.880300000000005</v>
      </c>
      <c r="D453" s="4">
        <v>9.1999999999999993</v>
      </c>
      <c r="E453" s="4">
        <v>14</v>
      </c>
      <c r="G453" s="5">
        <f t="shared" si="16"/>
        <v>84.639999999999986</v>
      </c>
      <c r="H453" s="5">
        <f t="shared" si="17"/>
        <v>6.6476044399999996E-3</v>
      </c>
      <c r="L453" s="5">
        <v>14</v>
      </c>
    </row>
    <row r="454" spans="1:12" x14ac:dyDescent="0.4">
      <c r="A454" s="4">
        <v>453</v>
      </c>
      <c r="B454" s="4">
        <v>96.700599999999994</v>
      </c>
      <c r="C454" s="4">
        <v>73.400199999999998</v>
      </c>
      <c r="D454" s="4">
        <v>6.9</v>
      </c>
      <c r="E454" s="4">
        <v>14</v>
      </c>
      <c r="G454" s="5">
        <f t="shared" si="16"/>
        <v>47.610000000000007</v>
      </c>
      <c r="H454" s="5">
        <f t="shared" si="17"/>
        <v>3.7392774975E-3</v>
      </c>
      <c r="L454" s="5">
        <v>14</v>
      </c>
    </row>
    <row r="455" spans="1:12" x14ac:dyDescent="0.4">
      <c r="A455" s="4">
        <v>454</v>
      </c>
      <c r="B455" s="4">
        <v>96.662999999999997</v>
      </c>
      <c r="C455" s="4">
        <v>74.643299999999996</v>
      </c>
      <c r="D455" s="4">
        <v>23.6</v>
      </c>
      <c r="E455" s="4">
        <v>14</v>
      </c>
      <c r="G455" s="5">
        <f t="shared" si="16"/>
        <v>556.96</v>
      </c>
      <c r="H455" s="5">
        <f t="shared" si="17"/>
        <v>4.3743499159999998E-2</v>
      </c>
      <c r="L455" s="5">
        <v>14</v>
      </c>
    </row>
    <row r="456" spans="1:12" x14ac:dyDescent="0.4">
      <c r="A456" s="4">
        <v>455</v>
      </c>
      <c r="B456" s="4">
        <v>96.829099999999997</v>
      </c>
      <c r="C456" s="4">
        <v>76.424899999999994</v>
      </c>
      <c r="D456" s="4">
        <v>31.4</v>
      </c>
      <c r="E456" s="4">
        <v>14</v>
      </c>
      <c r="G456" s="5">
        <f t="shared" si="16"/>
        <v>985.95999999999992</v>
      </c>
      <c r="H456" s="5">
        <f t="shared" si="17"/>
        <v>7.7437051909999985E-2</v>
      </c>
      <c r="L456" s="5">
        <v>14</v>
      </c>
    </row>
    <row r="457" spans="1:12" x14ac:dyDescent="0.4">
      <c r="A457" s="4">
        <v>456</v>
      </c>
      <c r="B457" s="4">
        <v>94.218800000000002</v>
      </c>
      <c r="C457" s="4">
        <v>85.247600000000006</v>
      </c>
      <c r="D457" s="4">
        <v>7.3</v>
      </c>
      <c r="E457" s="4">
        <v>14</v>
      </c>
      <c r="G457" s="5">
        <f t="shared" si="16"/>
        <v>53.29</v>
      </c>
      <c r="H457" s="5">
        <f t="shared" si="17"/>
        <v>4.1853832775000004E-3</v>
      </c>
      <c r="L457" s="5">
        <v>14</v>
      </c>
    </row>
    <row r="458" spans="1:12" x14ac:dyDescent="0.4">
      <c r="A458" s="4">
        <v>457</v>
      </c>
      <c r="B458" s="4">
        <v>94.128600000000006</v>
      </c>
      <c r="C458" s="4">
        <v>84.999200000000002</v>
      </c>
      <c r="D458" s="4">
        <v>16.7</v>
      </c>
      <c r="E458" s="4">
        <v>14</v>
      </c>
      <c r="G458" s="5">
        <f t="shared" si="16"/>
        <v>278.89</v>
      </c>
      <c r="H458" s="5">
        <f t="shared" si="17"/>
        <v>2.1903950877499998E-2</v>
      </c>
      <c r="L458" s="5">
        <v>14</v>
      </c>
    </row>
    <row r="459" spans="1:12" x14ac:dyDescent="0.4">
      <c r="A459" s="4">
        <v>458</v>
      </c>
      <c r="B459" s="4">
        <v>90.503399999999999</v>
      </c>
      <c r="C459" s="4">
        <v>84.316500000000005</v>
      </c>
      <c r="D459" s="4">
        <v>24</v>
      </c>
      <c r="E459" s="4">
        <v>14</v>
      </c>
      <c r="G459" s="5">
        <f t="shared" si="16"/>
        <v>576</v>
      </c>
      <c r="H459" s="5">
        <f t="shared" si="17"/>
        <v>4.5238896000000001E-2</v>
      </c>
      <c r="L459" s="5">
        <v>14</v>
      </c>
    </row>
    <row r="460" spans="1:12" x14ac:dyDescent="0.4">
      <c r="A460" s="4">
        <v>459</v>
      </c>
      <c r="B460" s="4">
        <v>92.626599999999996</v>
      </c>
      <c r="C460" s="4">
        <v>77.781999999999996</v>
      </c>
      <c r="D460" s="4">
        <v>13.5</v>
      </c>
      <c r="E460" s="4">
        <v>14</v>
      </c>
      <c r="G460" s="5">
        <f t="shared" si="16"/>
        <v>182.25</v>
      </c>
      <c r="H460" s="5">
        <f t="shared" si="17"/>
        <v>1.43138694375E-2</v>
      </c>
      <c r="L460" s="5">
        <v>14</v>
      </c>
    </row>
    <row r="461" spans="1:12" x14ac:dyDescent="0.4">
      <c r="A461" s="4">
        <v>460</v>
      </c>
      <c r="B461" s="4">
        <v>92.829300000000003</v>
      </c>
      <c r="C461" s="4">
        <v>77.8249</v>
      </c>
      <c r="D461" s="4">
        <v>9.8000000000000007</v>
      </c>
      <c r="E461" s="4">
        <v>14</v>
      </c>
      <c r="G461" s="5">
        <f t="shared" si="16"/>
        <v>96.04000000000002</v>
      </c>
      <c r="H461" s="5">
        <f t="shared" si="17"/>
        <v>7.5429575900000014E-3</v>
      </c>
      <c r="L461" s="5">
        <v>14</v>
      </c>
    </row>
    <row r="462" spans="1:12" x14ac:dyDescent="0.4">
      <c r="A462" s="4">
        <v>461</v>
      </c>
      <c r="B462" s="4">
        <v>85.569500000000005</v>
      </c>
      <c r="C462" s="4">
        <v>77.362200000000001</v>
      </c>
      <c r="D462" s="4">
        <v>10.5</v>
      </c>
      <c r="E462" s="4">
        <v>14</v>
      </c>
      <c r="G462" s="5">
        <f t="shared" si="16"/>
        <v>110.25</v>
      </c>
      <c r="H462" s="5">
        <f t="shared" si="17"/>
        <v>8.6590074374999996E-3</v>
      </c>
      <c r="L462" s="5">
        <v>14</v>
      </c>
    </row>
    <row r="463" spans="1:12" x14ac:dyDescent="0.4">
      <c r="A463" s="4">
        <v>462</v>
      </c>
      <c r="B463" s="4">
        <v>85.813199999999995</v>
      </c>
      <c r="C463" s="4">
        <v>57.585799999999999</v>
      </c>
      <c r="D463" s="4">
        <v>6.7</v>
      </c>
      <c r="E463" s="4">
        <v>14</v>
      </c>
      <c r="G463" s="5">
        <f t="shared" si="16"/>
        <v>44.89</v>
      </c>
      <c r="H463" s="5">
        <f t="shared" si="17"/>
        <v>3.5256493774999996E-3</v>
      </c>
      <c r="L463" s="5">
        <v>14</v>
      </c>
    </row>
    <row r="464" spans="1:12" x14ac:dyDescent="0.4">
      <c r="A464" s="4">
        <v>463</v>
      </c>
      <c r="B464" s="4">
        <v>85.893500000000003</v>
      </c>
      <c r="C464" s="4">
        <v>57.491</v>
      </c>
      <c r="D464" s="4">
        <v>5.8</v>
      </c>
      <c r="E464" s="4">
        <v>14</v>
      </c>
      <c r="G464" s="5">
        <f t="shared" si="16"/>
        <v>33.64</v>
      </c>
      <c r="H464" s="5">
        <f t="shared" si="17"/>
        <v>2.6420771899999997E-3</v>
      </c>
      <c r="L464" s="5">
        <v>14</v>
      </c>
    </row>
    <row r="465" spans="1:12" x14ac:dyDescent="0.4">
      <c r="A465" s="4">
        <v>464</v>
      </c>
      <c r="B465" s="4">
        <v>92.881799999999998</v>
      </c>
      <c r="C465" s="4">
        <v>46.482100000000003</v>
      </c>
      <c r="D465" s="4">
        <v>5.9</v>
      </c>
      <c r="E465" s="4">
        <v>14</v>
      </c>
      <c r="G465" s="5">
        <f t="shared" si="16"/>
        <v>34.81</v>
      </c>
      <c r="H465" s="5">
        <f t="shared" si="17"/>
        <v>2.7339686974999998E-3</v>
      </c>
      <c r="L465" s="5">
        <v>14</v>
      </c>
    </row>
    <row r="466" spans="1:12" x14ac:dyDescent="0.4">
      <c r="A466" s="4">
        <v>465</v>
      </c>
      <c r="B466" s="4">
        <v>90.825599999999994</v>
      </c>
      <c r="C466" s="4">
        <v>25.670100000000001</v>
      </c>
      <c r="D466" s="4">
        <v>18.100000000000001</v>
      </c>
      <c r="E466" s="4">
        <v>14</v>
      </c>
      <c r="G466" s="5">
        <f t="shared" si="16"/>
        <v>327.61000000000007</v>
      </c>
      <c r="H466" s="5">
        <f t="shared" si="17"/>
        <v>2.5730407497500003E-2</v>
      </c>
      <c r="L466" s="5">
        <v>14</v>
      </c>
    </row>
    <row r="467" spans="1:12" x14ac:dyDescent="0.4">
      <c r="A467" s="4">
        <v>466</v>
      </c>
      <c r="B467" s="4">
        <v>95.482699999999994</v>
      </c>
      <c r="C467" s="4">
        <v>10.4657</v>
      </c>
      <c r="D467" s="4">
        <v>16.399999999999999</v>
      </c>
      <c r="E467" s="4">
        <v>14</v>
      </c>
      <c r="G467" s="5">
        <f t="shared" si="16"/>
        <v>268.95999999999998</v>
      </c>
      <c r="H467" s="5">
        <f t="shared" si="17"/>
        <v>2.1124051159999997E-2</v>
      </c>
      <c r="L467" s="5">
        <v>14</v>
      </c>
    </row>
    <row r="468" spans="1:12" x14ac:dyDescent="0.4">
      <c r="A468" s="4">
        <v>467</v>
      </c>
      <c r="B468" s="4">
        <v>89.181200000000004</v>
      </c>
      <c r="C468" s="4">
        <v>9.6265999999999998</v>
      </c>
      <c r="D468" s="4">
        <v>13.7</v>
      </c>
      <c r="E468" s="4">
        <v>14</v>
      </c>
      <c r="G468" s="5">
        <f t="shared" si="16"/>
        <v>187.68999999999997</v>
      </c>
      <c r="H468" s="5">
        <f t="shared" si="17"/>
        <v>1.4741125677499998E-2</v>
      </c>
      <c r="L468" s="5">
        <v>14</v>
      </c>
    </row>
    <row r="469" spans="1:12" x14ac:dyDescent="0.4">
      <c r="A469" s="4">
        <v>468</v>
      </c>
      <c r="B469" s="4">
        <v>79.4482</v>
      </c>
      <c r="C469" s="4">
        <v>54.632300000000001</v>
      </c>
      <c r="D469" s="4">
        <v>6</v>
      </c>
      <c r="E469" s="4">
        <v>14</v>
      </c>
      <c r="G469" s="5">
        <f t="shared" si="16"/>
        <v>36</v>
      </c>
      <c r="H469" s="5">
        <f t="shared" si="17"/>
        <v>2.827431E-3</v>
      </c>
      <c r="L469" s="5">
        <v>14</v>
      </c>
    </row>
    <row r="470" spans="1:12" x14ac:dyDescent="0.4">
      <c r="A470" s="4">
        <v>469</v>
      </c>
      <c r="B470" s="4">
        <v>85.232600000000005</v>
      </c>
      <c r="C470" s="4">
        <v>63.686500000000002</v>
      </c>
      <c r="D470" s="4">
        <v>6.4</v>
      </c>
      <c r="E470" s="4">
        <v>14</v>
      </c>
      <c r="G470" s="5">
        <f t="shared" si="16"/>
        <v>40.960000000000008</v>
      </c>
      <c r="H470" s="5">
        <f t="shared" si="17"/>
        <v>3.2169881600000003E-3</v>
      </c>
      <c r="L470" s="5">
        <v>14</v>
      </c>
    </row>
    <row r="471" spans="1:12" x14ac:dyDescent="0.4">
      <c r="A471" s="4">
        <v>470</v>
      </c>
      <c r="B471" s="4">
        <v>77.351600000000005</v>
      </c>
      <c r="C471" s="4">
        <v>82.339200000000005</v>
      </c>
      <c r="D471" s="4">
        <v>6.7</v>
      </c>
      <c r="E471" s="4">
        <v>14</v>
      </c>
      <c r="G471" s="5">
        <f t="shared" si="16"/>
        <v>44.89</v>
      </c>
      <c r="H471" s="5">
        <f t="shared" si="17"/>
        <v>3.5256493774999996E-3</v>
      </c>
      <c r="L471" s="5">
        <v>14</v>
      </c>
    </row>
    <row r="472" spans="1:12" x14ac:dyDescent="0.4">
      <c r="A472" s="4">
        <v>471</v>
      </c>
      <c r="B472" s="4">
        <v>77.442700000000002</v>
      </c>
      <c r="C472" s="4">
        <v>82.156499999999994</v>
      </c>
      <c r="D472" s="4">
        <v>8.8000000000000007</v>
      </c>
      <c r="E472" s="4">
        <v>14</v>
      </c>
      <c r="G472" s="5">
        <f t="shared" si="16"/>
        <v>77.440000000000012</v>
      </c>
      <c r="H472" s="5">
        <f t="shared" si="17"/>
        <v>6.0821182400000008E-3</v>
      </c>
      <c r="L472" s="5">
        <v>14</v>
      </c>
    </row>
    <row r="473" spans="1:12" x14ac:dyDescent="0.4">
      <c r="A473" s="4">
        <v>472</v>
      </c>
      <c r="B473" s="4">
        <v>76.667500000000004</v>
      </c>
      <c r="C473" s="4">
        <v>53.013100000000001</v>
      </c>
      <c r="D473" s="4">
        <v>39.1</v>
      </c>
      <c r="E473" s="4">
        <v>14</v>
      </c>
      <c r="G473" s="5">
        <f t="shared" si="16"/>
        <v>1528.8100000000002</v>
      </c>
      <c r="H473" s="5">
        <f t="shared" si="17"/>
        <v>0.12007235519750002</v>
      </c>
      <c r="L473" s="5">
        <v>14</v>
      </c>
    </row>
    <row r="474" spans="1:12" x14ac:dyDescent="0.4">
      <c r="A474" s="4">
        <v>473</v>
      </c>
      <c r="B474" s="4">
        <v>76.140799999999999</v>
      </c>
      <c r="C474" s="4">
        <v>49.997799999999998</v>
      </c>
      <c r="D474" s="4">
        <v>21.8</v>
      </c>
      <c r="E474" s="4">
        <v>14</v>
      </c>
      <c r="G474" s="5">
        <f t="shared" si="16"/>
        <v>475.24</v>
      </c>
      <c r="H474" s="5">
        <f t="shared" si="17"/>
        <v>3.7325230790000004E-2</v>
      </c>
      <c r="L474" s="5">
        <v>14</v>
      </c>
    </row>
    <row r="475" spans="1:12" x14ac:dyDescent="0.4">
      <c r="A475" s="4">
        <v>474</v>
      </c>
      <c r="B475" s="4">
        <v>74.029399999999995</v>
      </c>
      <c r="C475" s="4">
        <v>46.8232</v>
      </c>
      <c r="D475" s="4">
        <v>14.3</v>
      </c>
      <c r="E475" s="4">
        <v>14</v>
      </c>
      <c r="G475" s="5">
        <f t="shared" si="16"/>
        <v>204.49</v>
      </c>
      <c r="H475" s="5">
        <f t="shared" si="17"/>
        <v>1.6060593477499999E-2</v>
      </c>
      <c r="L475" s="5">
        <v>14</v>
      </c>
    </row>
    <row r="476" spans="1:12" x14ac:dyDescent="0.4">
      <c r="A476" s="4">
        <v>475</v>
      </c>
      <c r="B476" s="4">
        <v>75.789600000000007</v>
      </c>
      <c r="C476" s="4">
        <v>16.9513</v>
      </c>
      <c r="D476" s="4">
        <v>5.5</v>
      </c>
      <c r="E476" s="4">
        <v>14</v>
      </c>
      <c r="G476" s="5">
        <f t="shared" si="16"/>
        <v>30.25</v>
      </c>
      <c r="H476" s="5">
        <f t="shared" si="17"/>
        <v>2.3758274374999998E-3</v>
      </c>
      <c r="L476" s="5">
        <v>14</v>
      </c>
    </row>
    <row r="477" spans="1:12" x14ac:dyDescent="0.4">
      <c r="A477" s="4">
        <v>476</v>
      </c>
      <c r="B477" s="4">
        <v>77.8827</v>
      </c>
      <c r="C477" s="4">
        <v>9.6620000000000008</v>
      </c>
      <c r="D477" s="4">
        <v>11.6</v>
      </c>
      <c r="E477" s="4">
        <v>14</v>
      </c>
      <c r="G477" s="5">
        <f t="shared" si="16"/>
        <v>134.56</v>
      </c>
      <c r="H477" s="5">
        <f t="shared" si="17"/>
        <v>1.0568308759999999E-2</v>
      </c>
      <c r="L477" s="5">
        <v>14</v>
      </c>
    </row>
    <row r="478" spans="1:12" x14ac:dyDescent="0.4">
      <c r="A478" s="4">
        <v>477</v>
      </c>
      <c r="B478" s="4">
        <v>75.775300000000001</v>
      </c>
      <c r="C478" s="4">
        <v>5.6216999999999997</v>
      </c>
      <c r="D478" s="4">
        <v>45.15</v>
      </c>
      <c r="E478" s="4">
        <v>14</v>
      </c>
      <c r="G478" s="5">
        <f t="shared" si="16"/>
        <v>2038.5224999999998</v>
      </c>
      <c r="H478" s="5">
        <f t="shared" si="17"/>
        <v>0.16010504751937499</v>
      </c>
      <c r="L478" s="5">
        <v>14</v>
      </c>
    </row>
    <row r="479" spans="1:12" x14ac:dyDescent="0.4">
      <c r="A479" s="4">
        <v>478</v>
      </c>
      <c r="B479" s="4">
        <v>73.100099999999998</v>
      </c>
      <c r="C479" s="4">
        <v>13.1906</v>
      </c>
      <c r="D479" s="4">
        <v>7.9</v>
      </c>
      <c r="E479" s="4">
        <v>14</v>
      </c>
      <c r="G479" s="5">
        <f t="shared" si="16"/>
        <v>62.410000000000004</v>
      </c>
      <c r="H479" s="5">
        <f t="shared" si="17"/>
        <v>4.9016657975000004E-3</v>
      </c>
      <c r="L479" s="5">
        <v>14</v>
      </c>
    </row>
    <row r="480" spans="1:12" x14ac:dyDescent="0.4">
      <c r="A480" s="4">
        <v>479</v>
      </c>
      <c r="B480" s="4">
        <v>70.565100000000001</v>
      </c>
      <c r="C480" s="4">
        <v>20.654699999999998</v>
      </c>
      <c r="D480" s="4">
        <v>6.2</v>
      </c>
      <c r="E480" s="4">
        <v>14</v>
      </c>
      <c r="G480" s="5">
        <f t="shared" si="16"/>
        <v>38.440000000000005</v>
      </c>
      <c r="H480" s="5">
        <f t="shared" si="17"/>
        <v>3.0190679900000002E-3</v>
      </c>
      <c r="L480" s="5">
        <v>14</v>
      </c>
    </row>
    <row r="481" spans="1:12" x14ac:dyDescent="0.4">
      <c r="A481" s="4">
        <v>480</v>
      </c>
      <c r="B481" s="4">
        <v>64.865700000000004</v>
      </c>
      <c r="C481" s="4">
        <v>38.715899999999998</v>
      </c>
      <c r="D481" s="4">
        <v>6</v>
      </c>
      <c r="E481" s="4">
        <v>14</v>
      </c>
      <c r="G481" s="5">
        <f t="shared" si="16"/>
        <v>36</v>
      </c>
      <c r="H481" s="5">
        <f t="shared" si="17"/>
        <v>2.827431E-3</v>
      </c>
      <c r="L481" s="5">
        <v>14</v>
      </c>
    </row>
    <row r="482" spans="1:12" x14ac:dyDescent="0.4">
      <c r="A482" s="4">
        <v>481</v>
      </c>
      <c r="B482" s="4">
        <v>65.523200000000003</v>
      </c>
      <c r="C482" s="4">
        <v>46.051099999999998</v>
      </c>
      <c r="D482" s="4">
        <v>6.2</v>
      </c>
      <c r="E482" s="4">
        <v>14</v>
      </c>
      <c r="G482" s="5">
        <f t="shared" si="16"/>
        <v>38.440000000000005</v>
      </c>
      <c r="H482" s="5">
        <f t="shared" si="17"/>
        <v>3.0190679900000002E-3</v>
      </c>
      <c r="L482" s="5">
        <v>14</v>
      </c>
    </row>
    <row r="483" spans="1:12" x14ac:dyDescent="0.4">
      <c r="A483" s="4">
        <v>482</v>
      </c>
      <c r="B483" s="4">
        <v>65.328299999999999</v>
      </c>
      <c r="C483" s="4">
        <v>46.332900000000002</v>
      </c>
      <c r="D483" s="4">
        <v>6.1</v>
      </c>
      <c r="E483" s="4">
        <v>14</v>
      </c>
      <c r="G483" s="5">
        <f t="shared" si="16"/>
        <v>37.209999999999994</v>
      </c>
      <c r="H483" s="5">
        <f t="shared" si="17"/>
        <v>2.9224640974999994E-3</v>
      </c>
      <c r="L483" s="5">
        <v>14</v>
      </c>
    </row>
    <row r="484" spans="1:12" x14ac:dyDescent="0.4">
      <c r="A484" s="4">
        <v>483</v>
      </c>
      <c r="B484" s="4">
        <v>66.689400000000006</v>
      </c>
      <c r="C484" s="4">
        <v>48.384399999999999</v>
      </c>
      <c r="D484" s="4">
        <v>37.5</v>
      </c>
      <c r="E484" s="4">
        <v>14</v>
      </c>
      <c r="G484" s="5">
        <f t="shared" si="16"/>
        <v>1406.25</v>
      </c>
      <c r="H484" s="5">
        <f t="shared" si="17"/>
        <v>0.11044652343749999</v>
      </c>
      <c r="L484" s="5">
        <v>14</v>
      </c>
    </row>
    <row r="485" spans="1:12" x14ac:dyDescent="0.4">
      <c r="A485" s="4">
        <v>484</v>
      </c>
      <c r="B485" s="4">
        <v>66.700500000000005</v>
      </c>
      <c r="C485" s="4">
        <v>61.320900000000002</v>
      </c>
      <c r="D485" s="4">
        <v>45.1</v>
      </c>
      <c r="E485" s="4">
        <v>14</v>
      </c>
      <c r="G485" s="5">
        <f t="shared" si="16"/>
        <v>2034.0100000000002</v>
      </c>
      <c r="H485" s="5">
        <f t="shared" si="17"/>
        <v>0.15975063689750002</v>
      </c>
      <c r="L485" s="5">
        <v>14</v>
      </c>
    </row>
    <row r="486" spans="1:12" x14ac:dyDescent="0.4">
      <c r="A486" s="4">
        <v>485</v>
      </c>
      <c r="B486" s="4">
        <v>69.588200000000001</v>
      </c>
      <c r="C486" s="4">
        <v>60.792200000000001</v>
      </c>
      <c r="D486" s="4">
        <v>31.8</v>
      </c>
      <c r="E486" s="4">
        <v>14</v>
      </c>
      <c r="G486" s="5">
        <f t="shared" si="16"/>
        <v>1011.24</v>
      </c>
      <c r="H486" s="5">
        <f t="shared" si="17"/>
        <v>7.9422536789999998E-2</v>
      </c>
      <c r="L486" s="5">
        <v>14</v>
      </c>
    </row>
    <row r="487" spans="1:12" x14ac:dyDescent="0.4">
      <c r="A487" s="4">
        <v>486</v>
      </c>
      <c r="B487" s="4">
        <v>73.078199999999995</v>
      </c>
      <c r="C487" s="4">
        <v>60.061799999999998</v>
      </c>
      <c r="D487" s="4">
        <v>5.8</v>
      </c>
      <c r="E487" s="4">
        <v>14</v>
      </c>
      <c r="G487" s="5">
        <f t="shared" si="16"/>
        <v>33.64</v>
      </c>
      <c r="H487" s="5">
        <f t="shared" si="17"/>
        <v>2.6420771899999997E-3</v>
      </c>
      <c r="L487" s="5">
        <v>14</v>
      </c>
    </row>
    <row r="488" spans="1:12" x14ac:dyDescent="0.4">
      <c r="A488" s="4">
        <v>487</v>
      </c>
      <c r="B488" s="4">
        <v>65.25</v>
      </c>
      <c r="C488" s="4">
        <v>73.8</v>
      </c>
      <c r="D488" s="4">
        <v>5.7</v>
      </c>
      <c r="E488" s="4">
        <v>14</v>
      </c>
      <c r="G488" s="5">
        <f t="shared" si="16"/>
        <v>32.49</v>
      </c>
      <c r="H488" s="5">
        <f t="shared" si="17"/>
        <v>2.5517564775000001E-3</v>
      </c>
      <c r="L488" s="5">
        <v>14</v>
      </c>
    </row>
    <row r="489" spans="1:12" x14ac:dyDescent="0.4">
      <c r="A489" s="4">
        <v>488</v>
      </c>
      <c r="B489" s="4">
        <v>63.519100000000002</v>
      </c>
      <c r="C489" s="4">
        <v>75.034800000000004</v>
      </c>
      <c r="D489" s="4">
        <v>8.3000000000000007</v>
      </c>
      <c r="E489" s="4">
        <v>14</v>
      </c>
      <c r="G489" s="5">
        <f t="shared" si="16"/>
        <v>68.890000000000015</v>
      </c>
      <c r="H489" s="5">
        <f t="shared" si="17"/>
        <v>5.4106033775000008E-3</v>
      </c>
      <c r="L489" s="5">
        <v>14</v>
      </c>
    </row>
    <row r="490" spans="1:12" x14ac:dyDescent="0.4">
      <c r="A490" s="4">
        <v>489</v>
      </c>
      <c r="B490" s="4">
        <v>65.48769999999999</v>
      </c>
      <c r="C490" s="4">
        <v>78.047499999999999</v>
      </c>
      <c r="D490" s="4">
        <v>7.5</v>
      </c>
      <c r="E490" s="4">
        <v>14</v>
      </c>
      <c r="G490" s="5">
        <f t="shared" si="16"/>
        <v>56.25</v>
      </c>
      <c r="H490" s="5">
        <f t="shared" si="17"/>
        <v>4.4178609375000004E-3</v>
      </c>
      <c r="L490" s="5">
        <v>14</v>
      </c>
    </row>
    <row r="491" spans="1:12" x14ac:dyDescent="0.4">
      <c r="A491" s="4">
        <v>490</v>
      </c>
      <c r="B491" s="4">
        <v>71.463300000000004</v>
      </c>
      <c r="C491" s="4">
        <v>90.9983</v>
      </c>
      <c r="D491" s="4">
        <v>6.9</v>
      </c>
      <c r="E491" s="4">
        <v>14</v>
      </c>
      <c r="G491" s="5">
        <f t="shared" si="16"/>
        <v>47.610000000000007</v>
      </c>
      <c r="H491" s="5">
        <f t="shared" si="17"/>
        <v>3.7392774975E-3</v>
      </c>
      <c r="L491" s="5">
        <v>14</v>
      </c>
    </row>
    <row r="492" spans="1:12" x14ac:dyDescent="0.4">
      <c r="A492" s="4">
        <v>491</v>
      </c>
      <c r="B492" s="4">
        <v>56.7194</v>
      </c>
      <c r="C492" s="4">
        <v>77.198599999999999</v>
      </c>
      <c r="D492" s="4">
        <v>8.8000000000000007</v>
      </c>
      <c r="E492" s="4">
        <v>14</v>
      </c>
      <c r="G492" s="5">
        <f t="shared" si="16"/>
        <v>77.440000000000012</v>
      </c>
      <c r="H492" s="5">
        <f t="shared" si="17"/>
        <v>6.0821182400000008E-3</v>
      </c>
      <c r="L492" s="5">
        <v>14</v>
      </c>
    </row>
    <row r="493" spans="1:12" x14ac:dyDescent="0.4">
      <c r="A493" s="4">
        <v>492</v>
      </c>
      <c r="B493" s="4">
        <v>54.338500000000003</v>
      </c>
      <c r="C493" s="4">
        <v>78.520899999999997</v>
      </c>
      <c r="D493" s="4">
        <v>26.3</v>
      </c>
      <c r="E493" s="4">
        <v>14</v>
      </c>
      <c r="G493" s="5">
        <f t="shared" si="16"/>
        <v>691.69</v>
      </c>
      <c r="H493" s="5">
        <f t="shared" si="17"/>
        <v>5.4325159677500005E-2</v>
      </c>
      <c r="L493" s="5">
        <v>14</v>
      </c>
    </row>
    <row r="494" spans="1:12" x14ac:dyDescent="0.4">
      <c r="A494" s="4">
        <v>493</v>
      </c>
      <c r="B494" s="4">
        <v>60.349299999999999</v>
      </c>
      <c r="C494" s="4">
        <v>70.433700000000002</v>
      </c>
      <c r="D494" s="4">
        <v>6.3</v>
      </c>
      <c r="E494" s="4">
        <v>14</v>
      </c>
      <c r="G494" s="5">
        <f t="shared" si="16"/>
        <v>39.69</v>
      </c>
      <c r="H494" s="5">
        <f t="shared" si="17"/>
        <v>3.1172426774999998E-3</v>
      </c>
      <c r="L494" s="5">
        <v>14</v>
      </c>
    </row>
    <row r="495" spans="1:12" x14ac:dyDescent="0.4">
      <c r="A495" s="4">
        <v>494</v>
      </c>
      <c r="B495" s="4">
        <v>62.895800000000001</v>
      </c>
      <c r="C495" s="4">
        <v>56.978999999999999</v>
      </c>
      <c r="D495" s="4">
        <v>17.2</v>
      </c>
      <c r="E495" s="4">
        <v>14</v>
      </c>
      <c r="G495" s="5">
        <f t="shared" si="16"/>
        <v>295.83999999999997</v>
      </c>
      <c r="H495" s="5">
        <f t="shared" si="17"/>
        <v>2.3235199639999995E-2</v>
      </c>
      <c r="L495" s="5">
        <v>14</v>
      </c>
    </row>
    <row r="496" spans="1:12" x14ac:dyDescent="0.4">
      <c r="A496" s="4">
        <v>495</v>
      </c>
      <c r="B496" s="4">
        <v>57.913800000000002</v>
      </c>
      <c r="C496" s="4">
        <v>44.856900000000003</v>
      </c>
      <c r="D496" s="4">
        <v>30.3</v>
      </c>
      <c r="E496" s="4">
        <v>14</v>
      </c>
      <c r="G496" s="5">
        <f t="shared" si="16"/>
        <v>918.09</v>
      </c>
      <c r="H496" s="5">
        <f t="shared" si="17"/>
        <v>7.2106559077500007E-2</v>
      </c>
      <c r="L496" s="5">
        <v>14</v>
      </c>
    </row>
    <row r="497" spans="1:12" x14ac:dyDescent="0.4">
      <c r="A497" s="4">
        <v>496</v>
      </c>
      <c r="B497" s="4">
        <v>63.518300000000004</v>
      </c>
      <c r="C497" s="4">
        <v>1.7649999999999999</v>
      </c>
      <c r="D497" s="4">
        <v>44.6</v>
      </c>
      <c r="E497" s="4">
        <v>14</v>
      </c>
      <c r="G497" s="5">
        <f t="shared" si="16"/>
        <v>1989.16</v>
      </c>
      <c r="H497" s="5">
        <f t="shared" si="17"/>
        <v>0.15622812911</v>
      </c>
      <c r="L497" s="5">
        <v>14</v>
      </c>
    </row>
    <row r="498" spans="1:12" x14ac:dyDescent="0.4">
      <c r="A498" s="4">
        <v>497</v>
      </c>
      <c r="B498" s="4">
        <v>60.632199999999997</v>
      </c>
      <c r="C498" s="4">
        <v>12.965199999999999</v>
      </c>
      <c r="D498" s="4">
        <v>24.9</v>
      </c>
      <c r="E498" s="4">
        <v>14</v>
      </c>
      <c r="G498" s="5">
        <f t="shared" si="16"/>
        <v>620.00999999999988</v>
      </c>
      <c r="H498" s="5">
        <f t="shared" si="17"/>
        <v>4.8695430397499989E-2</v>
      </c>
      <c r="L498" s="5">
        <v>14</v>
      </c>
    </row>
    <row r="499" spans="1:12" x14ac:dyDescent="0.4">
      <c r="A499" s="4">
        <v>498</v>
      </c>
      <c r="B499" s="4">
        <v>51.396599999999999</v>
      </c>
      <c r="C499" s="4">
        <v>44.998600000000003</v>
      </c>
      <c r="D499" s="4">
        <v>30</v>
      </c>
      <c r="E499" s="4">
        <v>14</v>
      </c>
      <c r="G499" s="5">
        <f t="shared" si="16"/>
        <v>900</v>
      </c>
      <c r="H499" s="5">
        <f t="shared" si="17"/>
        <v>7.0685775000000006E-2</v>
      </c>
      <c r="L499" s="5">
        <v>14</v>
      </c>
    </row>
    <row r="500" spans="1:12" x14ac:dyDescent="0.4">
      <c r="A500" s="4">
        <v>499</v>
      </c>
      <c r="B500" s="4">
        <v>48.813299999999998</v>
      </c>
      <c r="C500" s="4">
        <v>54.1723</v>
      </c>
      <c r="D500" s="4">
        <v>7.5</v>
      </c>
      <c r="E500" s="4">
        <v>14</v>
      </c>
      <c r="G500" s="5">
        <f t="shared" si="16"/>
        <v>56.25</v>
      </c>
      <c r="H500" s="5">
        <f t="shared" si="17"/>
        <v>4.4178609375000004E-3</v>
      </c>
      <c r="L500" s="5">
        <v>14</v>
      </c>
    </row>
    <row r="501" spans="1:12" x14ac:dyDescent="0.4">
      <c r="A501" s="4">
        <v>500</v>
      </c>
      <c r="B501" s="4">
        <v>46.3812</v>
      </c>
      <c r="C501" s="4">
        <v>52.026699999999998</v>
      </c>
      <c r="D501" s="4">
        <v>19.649999999999999</v>
      </c>
      <c r="E501" s="4">
        <v>14</v>
      </c>
      <c r="G501" s="5">
        <f t="shared" si="16"/>
        <v>386.12249999999995</v>
      </c>
      <c r="H501" s="5">
        <f t="shared" si="17"/>
        <v>3.0325964619374996E-2</v>
      </c>
      <c r="L501" s="5">
        <v>14</v>
      </c>
    </row>
    <row r="502" spans="1:12" x14ac:dyDescent="0.4">
      <c r="A502" s="4">
        <v>501</v>
      </c>
      <c r="B502" s="4">
        <v>43.859000000000002</v>
      </c>
      <c r="C502" s="4">
        <v>68.831599999999995</v>
      </c>
      <c r="D502" s="4">
        <v>7.3</v>
      </c>
      <c r="E502" s="4">
        <v>14</v>
      </c>
      <c r="G502" s="5">
        <f t="shared" si="16"/>
        <v>53.29</v>
      </c>
      <c r="H502" s="5">
        <f t="shared" si="17"/>
        <v>4.1853832775000004E-3</v>
      </c>
      <c r="L502" s="5">
        <v>14</v>
      </c>
    </row>
    <row r="503" spans="1:12" x14ac:dyDescent="0.4">
      <c r="A503" s="4">
        <v>502</v>
      </c>
      <c r="B503" s="4">
        <v>50.237099999999998</v>
      </c>
      <c r="C503" s="4">
        <v>69.352999999999994</v>
      </c>
      <c r="D503" s="4">
        <v>28.3</v>
      </c>
      <c r="E503" s="4">
        <v>14</v>
      </c>
      <c r="G503" s="5">
        <f t="shared" si="16"/>
        <v>800.89</v>
      </c>
      <c r="H503" s="5">
        <f t="shared" si="17"/>
        <v>6.2901700377499994E-2</v>
      </c>
      <c r="L503" s="5">
        <v>14</v>
      </c>
    </row>
    <row r="504" spans="1:12" x14ac:dyDescent="0.4">
      <c r="A504" s="4">
        <v>503</v>
      </c>
      <c r="B504" s="4">
        <v>42.464700000000001</v>
      </c>
      <c r="C504" s="4">
        <v>51.100700000000003</v>
      </c>
      <c r="D504" s="4">
        <v>7.7</v>
      </c>
      <c r="E504" s="4">
        <v>14</v>
      </c>
      <c r="G504" s="5">
        <f t="shared" si="16"/>
        <v>59.290000000000006</v>
      </c>
      <c r="H504" s="5">
        <f t="shared" si="17"/>
        <v>4.6566217775000007E-3</v>
      </c>
      <c r="L504" s="5">
        <v>14</v>
      </c>
    </row>
    <row r="505" spans="1:12" x14ac:dyDescent="0.4">
      <c r="A505" s="4">
        <v>504</v>
      </c>
      <c r="B505" s="4">
        <v>36.410400000000003</v>
      </c>
      <c r="C505" s="4">
        <v>51.235300000000002</v>
      </c>
      <c r="D505" s="4">
        <v>39.799999999999997</v>
      </c>
      <c r="E505" s="4">
        <v>14</v>
      </c>
      <c r="G505" s="5">
        <f t="shared" si="16"/>
        <v>1584.0399999999997</v>
      </c>
      <c r="H505" s="5">
        <f t="shared" si="17"/>
        <v>0.12441010558999997</v>
      </c>
      <c r="L505" s="5">
        <v>14</v>
      </c>
    </row>
    <row r="506" spans="1:12" x14ac:dyDescent="0.4">
      <c r="A506" s="4">
        <v>505</v>
      </c>
      <c r="B506" s="4">
        <v>51.203899999999997</v>
      </c>
      <c r="C506" s="4">
        <v>22.1325</v>
      </c>
      <c r="D506" s="4">
        <v>32.799999999999997</v>
      </c>
      <c r="E506" s="4">
        <v>14</v>
      </c>
      <c r="G506" s="5">
        <f t="shared" si="16"/>
        <v>1075.8399999999999</v>
      </c>
      <c r="H506" s="5">
        <f t="shared" si="17"/>
        <v>8.4496204639999989E-2</v>
      </c>
      <c r="L506" s="5">
        <v>14</v>
      </c>
    </row>
    <row r="507" spans="1:12" x14ac:dyDescent="0.4">
      <c r="A507" s="4">
        <v>506</v>
      </c>
      <c r="B507" s="4">
        <v>48.747199999999999</v>
      </c>
      <c r="C507" s="4">
        <v>11.315799999999999</v>
      </c>
      <c r="D507" s="4">
        <v>12.3</v>
      </c>
      <c r="E507" s="4">
        <v>14</v>
      </c>
      <c r="G507" s="5">
        <f t="shared" si="16"/>
        <v>151.29000000000002</v>
      </c>
      <c r="H507" s="5">
        <f t="shared" si="17"/>
        <v>1.1882278777500001E-2</v>
      </c>
      <c r="L507" s="5">
        <v>14</v>
      </c>
    </row>
    <row r="508" spans="1:12" x14ac:dyDescent="0.4">
      <c r="A508" s="4">
        <v>507</v>
      </c>
      <c r="B508" s="4">
        <v>47.762300000000003</v>
      </c>
      <c r="C508" s="4">
        <v>9.7726000000000006</v>
      </c>
      <c r="D508" s="4">
        <v>6.7</v>
      </c>
      <c r="E508" s="4">
        <v>14</v>
      </c>
      <c r="G508" s="5">
        <f t="shared" si="16"/>
        <v>44.89</v>
      </c>
      <c r="H508" s="5">
        <f t="shared" si="17"/>
        <v>3.5256493774999996E-3</v>
      </c>
      <c r="L508" s="5">
        <v>14</v>
      </c>
    </row>
    <row r="509" spans="1:12" x14ac:dyDescent="0.4">
      <c r="A509" s="4">
        <v>508</v>
      </c>
      <c r="B509" s="4">
        <v>47.825600000000001</v>
      </c>
      <c r="C509" s="4">
        <v>9.6616999999999997</v>
      </c>
      <c r="D509" s="4">
        <v>7.2</v>
      </c>
      <c r="E509" s="4">
        <v>14</v>
      </c>
      <c r="G509" s="5">
        <f t="shared" si="16"/>
        <v>51.84</v>
      </c>
      <c r="H509" s="5">
        <f t="shared" si="17"/>
        <v>4.0715006399999996E-3</v>
      </c>
      <c r="L509" s="5">
        <v>14</v>
      </c>
    </row>
    <row r="510" spans="1:12" x14ac:dyDescent="0.4">
      <c r="A510" s="4">
        <v>509</v>
      </c>
      <c r="B510" s="4">
        <v>45.916400000000003</v>
      </c>
      <c r="C510" s="4">
        <v>23.0792</v>
      </c>
      <c r="D510" s="4">
        <v>5.7</v>
      </c>
      <c r="E510" s="4">
        <v>14</v>
      </c>
      <c r="G510" s="5">
        <f t="shared" si="16"/>
        <v>32.49</v>
      </c>
      <c r="H510" s="5">
        <f t="shared" si="17"/>
        <v>2.5517564775000001E-3</v>
      </c>
      <c r="L510" s="5">
        <v>14</v>
      </c>
    </row>
    <row r="511" spans="1:12" x14ac:dyDescent="0.4">
      <c r="A511" s="4">
        <v>510</v>
      </c>
      <c r="B511" s="4">
        <v>46.265500000000003</v>
      </c>
      <c r="C511" s="4">
        <v>29.613</v>
      </c>
      <c r="D511" s="4">
        <v>17.2</v>
      </c>
      <c r="E511" s="4">
        <v>14</v>
      </c>
      <c r="G511" s="5">
        <f t="shared" si="16"/>
        <v>295.83999999999997</v>
      </c>
      <c r="H511" s="5">
        <f t="shared" si="17"/>
        <v>2.3235199639999995E-2</v>
      </c>
      <c r="L511" s="5">
        <v>14</v>
      </c>
    </row>
    <row r="512" spans="1:12" x14ac:dyDescent="0.4">
      <c r="A512" s="4">
        <v>511</v>
      </c>
      <c r="B512" s="4">
        <v>45.640900000000002</v>
      </c>
      <c r="C512" s="4">
        <v>36.398000000000003</v>
      </c>
      <c r="D512" s="4">
        <v>5.6</v>
      </c>
      <c r="E512" s="4">
        <v>14</v>
      </c>
      <c r="G512" s="5">
        <f t="shared" si="16"/>
        <v>31.359999999999996</v>
      </c>
      <c r="H512" s="5">
        <f t="shared" si="17"/>
        <v>2.4630065599999993E-3</v>
      </c>
      <c r="L512" s="5">
        <v>14</v>
      </c>
    </row>
    <row r="513" spans="1:12" x14ac:dyDescent="0.4">
      <c r="A513" s="4">
        <v>512</v>
      </c>
      <c r="B513" s="4">
        <v>41.441699999999997</v>
      </c>
      <c r="C513" s="4">
        <v>34.972999999999999</v>
      </c>
      <c r="D513" s="4">
        <v>7.7</v>
      </c>
      <c r="E513" s="4">
        <v>14</v>
      </c>
      <c r="G513" s="5">
        <f t="shared" si="16"/>
        <v>59.290000000000006</v>
      </c>
      <c r="H513" s="5">
        <f t="shared" si="17"/>
        <v>4.6566217775000007E-3</v>
      </c>
      <c r="L513" s="5">
        <v>14</v>
      </c>
    </row>
    <row r="514" spans="1:12" x14ac:dyDescent="0.4">
      <c r="A514" s="4">
        <v>513</v>
      </c>
      <c r="B514" s="4">
        <v>39.143000000000001</v>
      </c>
      <c r="C514" s="4">
        <v>39.180900000000001</v>
      </c>
      <c r="D514" s="4">
        <v>44.4</v>
      </c>
      <c r="E514" s="4">
        <v>14</v>
      </c>
      <c r="G514" s="5">
        <f t="shared" si="16"/>
        <v>1971.36</v>
      </c>
      <c r="H514" s="5">
        <f t="shared" si="17"/>
        <v>0.15483012155999998</v>
      </c>
      <c r="L514" s="5">
        <v>14</v>
      </c>
    </row>
    <row r="515" spans="1:12" x14ac:dyDescent="0.4">
      <c r="A515" s="4">
        <v>514</v>
      </c>
      <c r="B515" s="4">
        <v>31.511799999999994</v>
      </c>
      <c r="C515" s="4">
        <v>55.813800000000001</v>
      </c>
      <c r="D515" s="4">
        <v>36.5</v>
      </c>
      <c r="E515" s="4">
        <v>14</v>
      </c>
      <c r="G515" s="5">
        <f t="shared" ref="G515:G578" si="18">D515^2</f>
        <v>1332.25</v>
      </c>
      <c r="H515" s="5">
        <f t="shared" ref="H515:H578" si="19">G515*3.14159/40000</f>
        <v>0.1046345819375</v>
      </c>
      <c r="L515" s="5">
        <v>14</v>
      </c>
    </row>
    <row r="516" spans="1:12" x14ac:dyDescent="0.4">
      <c r="A516" s="4">
        <v>515</v>
      </c>
      <c r="B516" s="4">
        <v>24.960899999999995</v>
      </c>
      <c r="C516" s="4">
        <v>69.757599999999996</v>
      </c>
      <c r="D516" s="4">
        <v>9.1999999999999993</v>
      </c>
      <c r="E516" s="4">
        <v>14</v>
      </c>
      <c r="G516" s="5">
        <f t="shared" si="18"/>
        <v>84.639999999999986</v>
      </c>
      <c r="H516" s="5">
        <f t="shared" si="19"/>
        <v>6.6476044399999996E-3</v>
      </c>
      <c r="L516" s="5">
        <v>14</v>
      </c>
    </row>
    <row r="517" spans="1:12" x14ac:dyDescent="0.4">
      <c r="A517" s="4">
        <v>516</v>
      </c>
      <c r="B517" s="4">
        <v>24.731099999999998</v>
      </c>
      <c r="C517" s="4">
        <v>67.5672</v>
      </c>
      <c r="D517" s="4">
        <v>5.7</v>
      </c>
      <c r="E517" s="4">
        <v>14</v>
      </c>
      <c r="G517" s="5">
        <f t="shared" si="18"/>
        <v>32.49</v>
      </c>
      <c r="H517" s="5">
        <f t="shared" si="19"/>
        <v>2.5517564775000001E-3</v>
      </c>
      <c r="L517" s="5">
        <v>14</v>
      </c>
    </row>
    <row r="518" spans="1:12" x14ac:dyDescent="0.4">
      <c r="A518" s="4">
        <v>517</v>
      </c>
      <c r="B518" s="4">
        <v>23.566100000000006</v>
      </c>
      <c r="C518" s="4">
        <v>68.637200000000007</v>
      </c>
      <c r="D518" s="4">
        <v>9.9</v>
      </c>
      <c r="E518" s="4">
        <v>14</v>
      </c>
      <c r="G518" s="5">
        <f t="shared" si="18"/>
        <v>98.01</v>
      </c>
      <c r="H518" s="5">
        <f t="shared" si="19"/>
        <v>7.6976808974999998E-3</v>
      </c>
      <c r="L518" s="5">
        <v>14</v>
      </c>
    </row>
    <row r="519" spans="1:12" x14ac:dyDescent="0.4">
      <c r="A519" s="4">
        <v>518</v>
      </c>
      <c r="B519" s="4">
        <v>22.298900000000003</v>
      </c>
      <c r="C519" s="4">
        <v>67.718199999999996</v>
      </c>
      <c r="D519" s="4">
        <v>9.5</v>
      </c>
      <c r="E519" s="4">
        <v>14</v>
      </c>
      <c r="G519" s="5">
        <f t="shared" si="18"/>
        <v>90.25</v>
      </c>
      <c r="H519" s="5">
        <f t="shared" si="19"/>
        <v>7.0882124375000006E-3</v>
      </c>
      <c r="L519" s="5">
        <v>14</v>
      </c>
    </row>
    <row r="520" spans="1:12" x14ac:dyDescent="0.4">
      <c r="A520" s="4">
        <v>519</v>
      </c>
      <c r="B520" s="4">
        <v>25.607900000000001</v>
      </c>
      <c r="C520" s="4">
        <v>65.590199999999996</v>
      </c>
      <c r="D520" s="4">
        <v>7.2</v>
      </c>
      <c r="E520" s="4">
        <v>14</v>
      </c>
      <c r="G520" s="5">
        <f t="shared" si="18"/>
        <v>51.84</v>
      </c>
      <c r="H520" s="5">
        <f t="shared" si="19"/>
        <v>4.0715006399999996E-3</v>
      </c>
      <c r="L520" s="5">
        <v>14</v>
      </c>
    </row>
    <row r="521" spans="1:12" x14ac:dyDescent="0.4">
      <c r="A521" s="4">
        <v>520</v>
      </c>
      <c r="B521" s="4">
        <v>23.348600000000005</v>
      </c>
      <c r="C521" s="4">
        <v>64.143699999999995</v>
      </c>
      <c r="D521" s="4">
        <v>6.6</v>
      </c>
      <c r="E521" s="4">
        <v>14</v>
      </c>
      <c r="G521" s="5">
        <f t="shared" si="18"/>
        <v>43.559999999999995</v>
      </c>
      <c r="H521" s="5">
        <f t="shared" si="19"/>
        <v>3.4211915099999993E-3</v>
      </c>
      <c r="L521" s="5">
        <v>14</v>
      </c>
    </row>
    <row r="522" spans="1:12" x14ac:dyDescent="0.4">
      <c r="A522" s="4">
        <v>521</v>
      </c>
      <c r="B522" s="4">
        <v>23.757300000000001</v>
      </c>
      <c r="C522" s="4">
        <v>61.880899999999997</v>
      </c>
      <c r="D522" s="4">
        <v>10.3</v>
      </c>
      <c r="E522" s="4">
        <v>14</v>
      </c>
      <c r="G522" s="5">
        <f t="shared" si="18"/>
        <v>106.09000000000002</v>
      </c>
      <c r="H522" s="5">
        <f t="shared" si="19"/>
        <v>8.3322820775000011E-3</v>
      </c>
      <c r="L522" s="5">
        <v>14</v>
      </c>
    </row>
    <row r="523" spans="1:12" x14ac:dyDescent="0.4">
      <c r="A523" s="4">
        <v>522</v>
      </c>
      <c r="B523" s="4">
        <v>31.3767</v>
      </c>
      <c r="C523" s="4">
        <v>64.938999999999993</v>
      </c>
      <c r="D523" s="4">
        <v>15.1</v>
      </c>
      <c r="E523" s="4">
        <v>14</v>
      </c>
      <c r="G523" s="5">
        <f t="shared" si="18"/>
        <v>228.01</v>
      </c>
      <c r="H523" s="5">
        <f t="shared" si="19"/>
        <v>1.7907848397499999E-2</v>
      </c>
      <c r="L523" s="5">
        <v>14</v>
      </c>
    </row>
    <row r="524" spans="1:12" x14ac:dyDescent="0.4">
      <c r="A524" s="4">
        <v>523</v>
      </c>
      <c r="B524" s="4">
        <v>29.368799999999993</v>
      </c>
      <c r="C524" s="4">
        <v>67.153899999999993</v>
      </c>
      <c r="D524" s="4">
        <v>11.4</v>
      </c>
      <c r="E524" s="4">
        <v>14</v>
      </c>
      <c r="G524" s="5">
        <f t="shared" si="18"/>
        <v>129.96</v>
      </c>
      <c r="H524" s="5">
        <f t="shared" si="19"/>
        <v>1.020702591E-2</v>
      </c>
      <c r="L524" s="5">
        <v>14</v>
      </c>
    </row>
    <row r="525" spans="1:12" x14ac:dyDescent="0.4">
      <c r="A525" s="4">
        <v>524</v>
      </c>
      <c r="B525" s="4">
        <v>31.842299999999994</v>
      </c>
      <c r="C525" s="4">
        <v>33.098599999999998</v>
      </c>
      <c r="D525" s="4">
        <v>12.9</v>
      </c>
      <c r="E525" s="4">
        <v>14</v>
      </c>
      <c r="G525" s="5">
        <f t="shared" si="18"/>
        <v>166.41</v>
      </c>
      <c r="H525" s="5">
        <f t="shared" si="19"/>
        <v>1.30697997975E-2</v>
      </c>
      <c r="L525" s="5">
        <v>14</v>
      </c>
    </row>
    <row r="526" spans="1:12" x14ac:dyDescent="0.4">
      <c r="A526" s="4">
        <v>525</v>
      </c>
      <c r="B526" s="4">
        <v>34.725300000000004</v>
      </c>
      <c r="C526" s="4">
        <v>23.357399999999998</v>
      </c>
      <c r="D526" s="4">
        <v>12</v>
      </c>
      <c r="E526" s="4">
        <v>14</v>
      </c>
      <c r="G526" s="5">
        <f t="shared" si="18"/>
        <v>144</v>
      </c>
      <c r="H526" s="5">
        <f t="shared" si="19"/>
        <v>1.1309724E-2</v>
      </c>
      <c r="L526" s="5">
        <v>14</v>
      </c>
    </row>
    <row r="527" spans="1:12" x14ac:dyDescent="0.4">
      <c r="A527" s="4">
        <v>526</v>
      </c>
      <c r="B527" s="4">
        <v>37.5383</v>
      </c>
      <c r="C527" s="4">
        <v>35.737699999999997</v>
      </c>
      <c r="D527" s="4">
        <v>11</v>
      </c>
      <c r="E527" s="4">
        <v>14</v>
      </c>
      <c r="G527" s="5">
        <f t="shared" si="18"/>
        <v>121</v>
      </c>
      <c r="H527" s="5">
        <f t="shared" si="19"/>
        <v>9.5033097499999993E-3</v>
      </c>
      <c r="L527" s="5">
        <v>14</v>
      </c>
    </row>
    <row r="528" spans="1:12" x14ac:dyDescent="0.4">
      <c r="A528" s="4">
        <v>527</v>
      </c>
      <c r="B528" s="4">
        <v>31.284199999999998</v>
      </c>
      <c r="C528" s="4">
        <v>18.374199999999998</v>
      </c>
      <c r="D528" s="4">
        <v>9</v>
      </c>
      <c r="E528" s="4">
        <v>14</v>
      </c>
      <c r="G528" s="5">
        <f t="shared" si="18"/>
        <v>81</v>
      </c>
      <c r="H528" s="5">
        <f t="shared" si="19"/>
        <v>6.3617197499999997E-3</v>
      </c>
      <c r="L528" s="5">
        <v>14</v>
      </c>
    </row>
    <row r="529" spans="1:12" x14ac:dyDescent="0.4">
      <c r="A529" s="4">
        <v>528</v>
      </c>
      <c r="B529" s="4">
        <v>30.813900000000004</v>
      </c>
      <c r="C529" s="4">
        <v>9.9352</v>
      </c>
      <c r="D529" s="4">
        <v>30.5</v>
      </c>
      <c r="E529" s="4">
        <v>14</v>
      </c>
      <c r="G529" s="5">
        <f t="shared" si="18"/>
        <v>930.25</v>
      </c>
      <c r="H529" s="5">
        <f t="shared" si="19"/>
        <v>7.3061602437499998E-2</v>
      </c>
      <c r="L529" s="5">
        <v>14</v>
      </c>
    </row>
    <row r="530" spans="1:12" x14ac:dyDescent="0.4">
      <c r="A530" s="4">
        <v>529</v>
      </c>
      <c r="B530" s="4">
        <v>26.450999999999993</v>
      </c>
      <c r="C530" s="4">
        <v>12.465400000000001</v>
      </c>
      <c r="D530" s="4">
        <v>7.4</v>
      </c>
      <c r="E530" s="4">
        <v>14</v>
      </c>
      <c r="G530" s="5">
        <f t="shared" si="18"/>
        <v>54.760000000000005</v>
      </c>
      <c r="H530" s="5">
        <f t="shared" si="19"/>
        <v>4.3008367100000004E-3</v>
      </c>
      <c r="L530" s="5">
        <v>14</v>
      </c>
    </row>
    <row r="531" spans="1:12" x14ac:dyDescent="0.4">
      <c r="A531" s="4">
        <v>530</v>
      </c>
      <c r="B531" s="4">
        <v>26.139099999999999</v>
      </c>
      <c r="C531" s="4">
        <v>7.6473000000000004</v>
      </c>
      <c r="D531" s="4">
        <v>7.2</v>
      </c>
      <c r="E531" s="4">
        <v>14</v>
      </c>
      <c r="G531" s="5">
        <f t="shared" si="18"/>
        <v>51.84</v>
      </c>
      <c r="H531" s="5">
        <f t="shared" si="19"/>
        <v>4.0715006399999996E-3</v>
      </c>
      <c r="L531" s="5">
        <v>14</v>
      </c>
    </row>
    <row r="532" spans="1:12" x14ac:dyDescent="0.4">
      <c r="A532" s="4">
        <v>531</v>
      </c>
      <c r="B532" s="4">
        <v>20.244900000000001</v>
      </c>
      <c r="C532" s="4">
        <v>6.4839000000000002</v>
      </c>
      <c r="D532" s="4">
        <v>36.700000000000003</v>
      </c>
      <c r="E532" s="4">
        <v>14</v>
      </c>
      <c r="G532" s="5">
        <f t="shared" si="18"/>
        <v>1346.89</v>
      </c>
      <c r="H532" s="5">
        <f t="shared" si="19"/>
        <v>0.10578440387749999</v>
      </c>
      <c r="L532" s="5">
        <v>14</v>
      </c>
    </row>
    <row r="533" spans="1:12" x14ac:dyDescent="0.4">
      <c r="A533" s="4">
        <v>532</v>
      </c>
      <c r="B533" s="4">
        <v>26.375799999999998</v>
      </c>
      <c r="C533" s="4">
        <v>23.018000000000001</v>
      </c>
      <c r="D533" s="4">
        <v>18.600000000000001</v>
      </c>
      <c r="E533" s="4">
        <v>14</v>
      </c>
      <c r="G533" s="5">
        <f t="shared" si="18"/>
        <v>345.96000000000004</v>
      </c>
      <c r="H533" s="5">
        <f t="shared" si="19"/>
        <v>2.7171611910000001E-2</v>
      </c>
      <c r="L533" s="5">
        <v>14</v>
      </c>
    </row>
    <row r="534" spans="1:12" x14ac:dyDescent="0.4">
      <c r="A534" s="4">
        <v>533</v>
      </c>
      <c r="B534" s="4">
        <v>27.622799999999998</v>
      </c>
      <c r="C534" s="4">
        <v>26.6172</v>
      </c>
      <c r="D534" s="4">
        <v>8.1999999999999993</v>
      </c>
      <c r="E534" s="4">
        <v>14</v>
      </c>
      <c r="G534" s="5">
        <f t="shared" si="18"/>
        <v>67.239999999999995</v>
      </c>
      <c r="H534" s="5">
        <f t="shared" si="19"/>
        <v>5.2810127899999993E-3</v>
      </c>
      <c r="L534" s="5">
        <v>14</v>
      </c>
    </row>
    <row r="535" spans="1:12" x14ac:dyDescent="0.4">
      <c r="A535" s="4">
        <v>534</v>
      </c>
      <c r="B535" s="4">
        <v>23.462100000000007</v>
      </c>
      <c r="C535" s="4">
        <v>30.786100000000001</v>
      </c>
      <c r="D535" s="4">
        <v>10.199999999999999</v>
      </c>
      <c r="E535" s="4">
        <v>14</v>
      </c>
      <c r="G535" s="5">
        <f t="shared" si="18"/>
        <v>104.03999999999999</v>
      </c>
      <c r="H535" s="5">
        <f t="shared" si="19"/>
        <v>8.1712755899999989E-3</v>
      </c>
      <c r="L535" s="5">
        <v>14</v>
      </c>
    </row>
    <row r="536" spans="1:12" x14ac:dyDescent="0.4">
      <c r="A536" s="4">
        <v>535</v>
      </c>
      <c r="B536" s="4">
        <v>17.078699999999998</v>
      </c>
      <c r="C536" s="4">
        <v>50.883099999999999</v>
      </c>
      <c r="D536" s="4">
        <v>41.9</v>
      </c>
      <c r="E536" s="4">
        <v>14</v>
      </c>
      <c r="G536" s="5">
        <f t="shared" si="18"/>
        <v>1755.61</v>
      </c>
      <c r="H536" s="5">
        <f t="shared" si="19"/>
        <v>0.13788517049749999</v>
      </c>
      <c r="L536" s="5">
        <v>14</v>
      </c>
    </row>
    <row r="537" spans="1:12" x14ac:dyDescent="0.4">
      <c r="A537" s="4">
        <v>536</v>
      </c>
      <c r="B537" s="4">
        <v>14.697900000000004</v>
      </c>
      <c r="C537" s="4">
        <v>67.225099999999998</v>
      </c>
      <c r="D537" s="4">
        <v>11.2</v>
      </c>
      <c r="E537" s="4">
        <v>14</v>
      </c>
      <c r="G537" s="5">
        <f t="shared" si="18"/>
        <v>125.43999999999998</v>
      </c>
      <c r="H537" s="5">
        <f t="shared" si="19"/>
        <v>9.8520262399999971E-3</v>
      </c>
      <c r="L537" s="5">
        <v>14</v>
      </c>
    </row>
    <row r="538" spans="1:12" x14ac:dyDescent="0.4">
      <c r="A538" s="4">
        <v>537</v>
      </c>
      <c r="B538" s="4">
        <v>15.655900000000003</v>
      </c>
      <c r="C538" s="4">
        <v>34.696599999999997</v>
      </c>
      <c r="D538" s="4">
        <v>15.1</v>
      </c>
      <c r="E538" s="4">
        <v>14</v>
      </c>
      <c r="G538" s="5">
        <f t="shared" si="18"/>
        <v>228.01</v>
      </c>
      <c r="H538" s="5">
        <f t="shared" si="19"/>
        <v>1.7907848397499999E-2</v>
      </c>
      <c r="L538" s="5">
        <v>14</v>
      </c>
    </row>
    <row r="539" spans="1:12" x14ac:dyDescent="0.4">
      <c r="A539" s="4">
        <v>538</v>
      </c>
      <c r="B539" s="4">
        <v>20.252300000000005</v>
      </c>
      <c r="C539" s="4">
        <v>28.904299999999999</v>
      </c>
      <c r="D539" s="4">
        <v>7.9</v>
      </c>
      <c r="E539" s="4">
        <v>14</v>
      </c>
      <c r="G539" s="5">
        <f t="shared" si="18"/>
        <v>62.410000000000004</v>
      </c>
      <c r="H539" s="5">
        <f t="shared" si="19"/>
        <v>4.9016657975000004E-3</v>
      </c>
      <c r="L539" s="5">
        <v>14</v>
      </c>
    </row>
    <row r="540" spans="1:12" x14ac:dyDescent="0.4">
      <c r="A540" s="4">
        <v>539</v>
      </c>
      <c r="B540" s="4">
        <v>13.638499999999993</v>
      </c>
      <c r="C540" s="4">
        <v>26.538</v>
      </c>
      <c r="D540" s="4">
        <v>6</v>
      </c>
      <c r="E540" s="4">
        <v>14</v>
      </c>
      <c r="G540" s="5">
        <f t="shared" si="18"/>
        <v>36</v>
      </c>
      <c r="H540" s="5">
        <f t="shared" si="19"/>
        <v>2.827431E-3</v>
      </c>
      <c r="L540" s="5">
        <v>14</v>
      </c>
    </row>
    <row r="541" spans="1:12" x14ac:dyDescent="0.4">
      <c r="A541" s="4">
        <v>540</v>
      </c>
      <c r="B541" s="4">
        <v>10.950500000000005</v>
      </c>
      <c r="C541" s="4">
        <v>34.415399999999998</v>
      </c>
      <c r="D541" s="4">
        <v>7</v>
      </c>
      <c r="E541" s="4">
        <v>14</v>
      </c>
      <c r="G541" s="5">
        <f t="shared" si="18"/>
        <v>49</v>
      </c>
      <c r="H541" s="5">
        <f t="shared" si="19"/>
        <v>3.8484477499999997E-3</v>
      </c>
      <c r="L541" s="5">
        <v>14</v>
      </c>
    </row>
    <row r="542" spans="1:12" x14ac:dyDescent="0.4">
      <c r="A542" s="4">
        <v>541</v>
      </c>
      <c r="B542" s="4">
        <v>8.9260000000000019</v>
      </c>
      <c r="C542" s="4">
        <v>34.643900000000002</v>
      </c>
      <c r="D542" s="4">
        <v>32.799999999999997</v>
      </c>
      <c r="E542" s="4">
        <v>14</v>
      </c>
      <c r="G542" s="5">
        <f t="shared" si="18"/>
        <v>1075.8399999999999</v>
      </c>
      <c r="H542" s="5">
        <f t="shared" si="19"/>
        <v>8.4496204639999989E-2</v>
      </c>
      <c r="L542" s="5">
        <v>14</v>
      </c>
    </row>
    <row r="543" spans="1:12" x14ac:dyDescent="0.4">
      <c r="A543" s="4">
        <v>542</v>
      </c>
      <c r="B543" s="4">
        <v>6.3730000000000047</v>
      </c>
      <c r="C543" s="4">
        <v>30.605599999999999</v>
      </c>
      <c r="D543" s="4">
        <v>7.1</v>
      </c>
      <c r="E543" s="4">
        <v>14</v>
      </c>
      <c r="G543" s="5">
        <f t="shared" si="18"/>
        <v>50.41</v>
      </c>
      <c r="H543" s="5">
        <f t="shared" si="19"/>
        <v>3.9591887974999998E-3</v>
      </c>
      <c r="L543" s="5">
        <v>14</v>
      </c>
    </row>
    <row r="544" spans="1:12" x14ac:dyDescent="0.4">
      <c r="A544" s="4">
        <v>543</v>
      </c>
      <c r="B544" s="4">
        <v>2.863900000000001</v>
      </c>
      <c r="C544" s="4">
        <v>30.720800000000001</v>
      </c>
      <c r="D544" s="4">
        <v>10.1</v>
      </c>
      <c r="E544" s="4">
        <v>14</v>
      </c>
      <c r="G544" s="5">
        <f t="shared" si="18"/>
        <v>102.00999999999999</v>
      </c>
      <c r="H544" s="5">
        <f t="shared" si="19"/>
        <v>8.0118398974999994E-3</v>
      </c>
      <c r="L544" s="5">
        <v>14</v>
      </c>
    </row>
    <row r="545" spans="1:12" x14ac:dyDescent="0.4">
      <c r="A545" s="4">
        <v>544</v>
      </c>
      <c r="B545" s="4">
        <v>2.145</v>
      </c>
      <c r="C545" s="4">
        <v>28.3431</v>
      </c>
      <c r="D545" s="4">
        <v>7.7</v>
      </c>
      <c r="E545" s="4">
        <v>14</v>
      </c>
      <c r="G545" s="5">
        <f t="shared" si="18"/>
        <v>59.290000000000006</v>
      </c>
      <c r="H545" s="5">
        <f t="shared" si="19"/>
        <v>4.6566217775000007E-3</v>
      </c>
      <c r="L545" s="5">
        <v>14</v>
      </c>
    </row>
    <row r="546" spans="1:12" x14ac:dyDescent="0.4">
      <c r="A546" s="4">
        <v>545</v>
      </c>
      <c r="B546" s="4">
        <v>5.9621000000000066</v>
      </c>
      <c r="C546" s="4">
        <v>25.070699999999999</v>
      </c>
      <c r="D546" s="4">
        <v>11.1</v>
      </c>
      <c r="E546" s="4">
        <v>14</v>
      </c>
      <c r="G546" s="5">
        <f t="shared" si="18"/>
        <v>123.21</v>
      </c>
      <c r="H546" s="5">
        <f t="shared" si="19"/>
        <v>9.6768825974999986E-3</v>
      </c>
      <c r="L546" s="5">
        <v>14</v>
      </c>
    </row>
    <row r="547" spans="1:12" x14ac:dyDescent="0.4">
      <c r="A547" s="4">
        <v>546</v>
      </c>
      <c r="B547" s="4">
        <v>0.99519999999999698</v>
      </c>
      <c r="C547" s="4">
        <v>20.507100000000001</v>
      </c>
      <c r="D547" s="4">
        <v>13.5</v>
      </c>
      <c r="E547" s="4">
        <v>14</v>
      </c>
      <c r="G547" s="5">
        <f t="shared" si="18"/>
        <v>182.25</v>
      </c>
      <c r="H547" s="5">
        <f t="shared" si="19"/>
        <v>1.43138694375E-2</v>
      </c>
      <c r="L547" s="5">
        <v>14</v>
      </c>
    </row>
    <row r="548" spans="1:12" x14ac:dyDescent="0.4">
      <c r="A548" s="4">
        <v>547</v>
      </c>
      <c r="B548" s="4">
        <v>0.82019999999999982</v>
      </c>
      <c r="C548" s="4">
        <v>19.1037</v>
      </c>
      <c r="D548" s="4">
        <v>6.4</v>
      </c>
      <c r="E548" s="4">
        <v>14</v>
      </c>
      <c r="G548" s="5">
        <f t="shared" si="18"/>
        <v>40.960000000000008</v>
      </c>
      <c r="H548" s="5">
        <f t="shared" si="19"/>
        <v>3.2169881600000003E-3</v>
      </c>
      <c r="L548" s="5">
        <v>14</v>
      </c>
    </row>
    <row r="549" spans="1:12" x14ac:dyDescent="0.4">
      <c r="A549" s="4">
        <v>548</v>
      </c>
      <c r="B549" s="4">
        <v>10.350200000000001</v>
      </c>
      <c r="C549" s="4">
        <v>9.2390000000000008</v>
      </c>
      <c r="D549" s="4">
        <v>37.5</v>
      </c>
      <c r="E549" s="4">
        <v>14</v>
      </c>
      <c r="G549" s="5">
        <f t="shared" si="18"/>
        <v>1406.25</v>
      </c>
      <c r="H549" s="5">
        <f t="shared" si="19"/>
        <v>0.11044652343749999</v>
      </c>
      <c r="L549" s="5">
        <v>14</v>
      </c>
    </row>
    <row r="550" spans="1:12" x14ac:dyDescent="0.4">
      <c r="A550" s="4">
        <v>549</v>
      </c>
      <c r="B550" s="4">
        <v>12.806799999999996</v>
      </c>
      <c r="C550" s="4">
        <v>4.5701999999999998</v>
      </c>
      <c r="D550" s="4">
        <v>6.2</v>
      </c>
      <c r="E550" s="4">
        <v>14</v>
      </c>
      <c r="G550" s="5">
        <f t="shared" si="18"/>
        <v>38.440000000000005</v>
      </c>
      <c r="H550" s="5">
        <f t="shared" si="19"/>
        <v>3.0190679900000002E-3</v>
      </c>
      <c r="L550" s="5">
        <v>14</v>
      </c>
    </row>
    <row r="551" spans="1:12" x14ac:dyDescent="0.4">
      <c r="A551" s="4">
        <v>550</v>
      </c>
      <c r="B551" s="4">
        <v>14.202500000000001</v>
      </c>
      <c r="C551" s="4">
        <v>1.0627</v>
      </c>
      <c r="D551" s="4">
        <v>24.3</v>
      </c>
      <c r="E551" s="4">
        <v>14</v>
      </c>
      <c r="G551" s="5">
        <f t="shared" si="18"/>
        <v>590.49</v>
      </c>
      <c r="H551" s="5">
        <f t="shared" si="19"/>
        <v>4.6376936977499998E-2</v>
      </c>
      <c r="L551" s="5">
        <v>14</v>
      </c>
    </row>
    <row r="552" spans="1:12" x14ac:dyDescent="0.4">
      <c r="A552" s="4">
        <v>551</v>
      </c>
      <c r="B552" s="4">
        <v>16.073499999999996</v>
      </c>
      <c r="C552" s="4">
        <v>0.37809999999999999</v>
      </c>
      <c r="D552" s="4">
        <v>23.7</v>
      </c>
      <c r="E552" s="4">
        <v>14</v>
      </c>
      <c r="G552" s="5">
        <f t="shared" si="18"/>
        <v>561.68999999999994</v>
      </c>
      <c r="H552" s="5">
        <f t="shared" si="19"/>
        <v>4.4114992177499993E-2</v>
      </c>
      <c r="L552" s="5">
        <v>14</v>
      </c>
    </row>
    <row r="553" spans="1:12" x14ac:dyDescent="0.4">
      <c r="A553" s="4">
        <v>552</v>
      </c>
      <c r="B553" s="4">
        <v>3.3782000000000068</v>
      </c>
      <c r="C553" s="4">
        <v>6.7633000000000001</v>
      </c>
      <c r="D553" s="4">
        <v>17.5</v>
      </c>
      <c r="E553" s="4">
        <v>14</v>
      </c>
      <c r="G553" s="5">
        <f t="shared" si="18"/>
        <v>306.25</v>
      </c>
      <c r="H553" s="5">
        <f t="shared" si="19"/>
        <v>2.4052798437499998E-2</v>
      </c>
      <c r="L553" s="5">
        <v>14</v>
      </c>
    </row>
    <row r="554" spans="1:12" x14ac:dyDescent="0.4">
      <c r="A554" s="4">
        <v>553</v>
      </c>
      <c r="B554" s="4">
        <v>49.627499999999998</v>
      </c>
      <c r="C554" s="4">
        <v>70.555099999999996</v>
      </c>
      <c r="D554" s="4">
        <v>5.0999999999999996</v>
      </c>
      <c r="E554" s="4">
        <v>14</v>
      </c>
      <c r="G554" s="5">
        <f t="shared" si="18"/>
        <v>26.009999999999998</v>
      </c>
      <c r="H554" s="5">
        <f t="shared" si="19"/>
        <v>2.0428188974999997E-3</v>
      </c>
      <c r="L554" s="5">
        <v>14</v>
      </c>
    </row>
    <row r="555" spans="1:12" x14ac:dyDescent="0.4">
      <c r="A555" s="4">
        <v>554</v>
      </c>
      <c r="B555" s="4">
        <v>55.204700000000003</v>
      </c>
      <c r="C555" s="4">
        <v>70.642600000000002</v>
      </c>
      <c r="D555" s="4">
        <v>5.0999999999999996</v>
      </c>
      <c r="E555" s="4">
        <v>14</v>
      </c>
      <c r="G555" s="5">
        <f t="shared" si="18"/>
        <v>26.009999999999998</v>
      </c>
      <c r="H555" s="5">
        <f t="shared" si="19"/>
        <v>2.0428188974999997E-3</v>
      </c>
      <c r="L555" s="5">
        <v>14</v>
      </c>
    </row>
    <row r="556" spans="1:12" x14ac:dyDescent="0.4">
      <c r="A556" s="4">
        <v>555</v>
      </c>
      <c r="B556" s="4">
        <v>56.798299999999998</v>
      </c>
      <c r="C556" s="4">
        <v>75.094099999999997</v>
      </c>
      <c r="D556" s="4">
        <v>5.3</v>
      </c>
      <c r="E556" s="4">
        <v>14</v>
      </c>
      <c r="G556" s="5">
        <f t="shared" si="18"/>
        <v>28.09</v>
      </c>
      <c r="H556" s="5">
        <f t="shared" si="19"/>
        <v>2.2061815774999998E-3</v>
      </c>
      <c r="L556" s="5">
        <v>14</v>
      </c>
    </row>
    <row r="557" spans="1:12" x14ac:dyDescent="0.4">
      <c r="A557" s="4">
        <v>556</v>
      </c>
      <c r="B557" s="4">
        <v>84.386700000000005</v>
      </c>
      <c r="C557" s="4">
        <v>75.778800000000004</v>
      </c>
      <c r="D557" s="4">
        <v>5.9</v>
      </c>
      <c r="E557" s="4">
        <v>14</v>
      </c>
      <c r="G557" s="5">
        <f t="shared" si="18"/>
        <v>34.81</v>
      </c>
      <c r="H557" s="5">
        <f t="shared" si="19"/>
        <v>2.7339686974999998E-3</v>
      </c>
      <c r="L557" s="5">
        <v>14</v>
      </c>
    </row>
    <row r="558" spans="1:12" x14ac:dyDescent="0.4">
      <c r="A558" s="4">
        <v>557</v>
      </c>
      <c r="B558" s="4">
        <v>95.5304</v>
      </c>
      <c r="C558" s="4">
        <v>44.179600000000001</v>
      </c>
      <c r="D558" s="4">
        <v>5</v>
      </c>
      <c r="E558" s="4">
        <v>14</v>
      </c>
      <c r="G558" s="5">
        <f t="shared" si="18"/>
        <v>25</v>
      </c>
      <c r="H558" s="5">
        <f t="shared" si="19"/>
        <v>1.9634937499999998E-3</v>
      </c>
      <c r="L558" s="5">
        <v>14</v>
      </c>
    </row>
    <row r="559" spans="1:12" x14ac:dyDescent="0.4">
      <c r="A559" s="4">
        <v>558</v>
      </c>
      <c r="B559" s="4">
        <v>79.054900000000004</v>
      </c>
      <c r="C559" s="4">
        <v>96.564300000000003</v>
      </c>
      <c r="D559" s="4">
        <v>30.8</v>
      </c>
      <c r="E559" s="4">
        <v>14</v>
      </c>
      <c r="G559" s="5">
        <f t="shared" si="18"/>
        <v>948.6400000000001</v>
      </c>
      <c r="H559" s="5">
        <f t="shared" si="19"/>
        <v>7.4505948440000011E-2</v>
      </c>
      <c r="L559" s="5">
        <v>14</v>
      </c>
    </row>
    <row r="560" spans="1:12" x14ac:dyDescent="0.4">
      <c r="A560" s="4">
        <v>559</v>
      </c>
      <c r="B560" s="4">
        <v>72.295400000000001</v>
      </c>
      <c r="C560" s="4">
        <v>98.642200000000003</v>
      </c>
      <c r="D560" s="4">
        <v>6.1</v>
      </c>
      <c r="E560" s="4">
        <v>14</v>
      </c>
      <c r="G560" s="5">
        <f t="shared" si="18"/>
        <v>37.209999999999994</v>
      </c>
      <c r="H560" s="5">
        <f t="shared" si="19"/>
        <v>2.9224640974999994E-3</v>
      </c>
      <c r="L560" s="5">
        <v>14</v>
      </c>
    </row>
    <row r="561" spans="1:12" x14ac:dyDescent="0.4">
      <c r="A561" s="4">
        <v>560</v>
      </c>
      <c r="B561" s="4">
        <v>68.616</v>
      </c>
      <c r="C561" s="4">
        <v>92.9315</v>
      </c>
      <c r="D561" s="4">
        <v>12.8</v>
      </c>
      <c r="E561" s="4">
        <v>14</v>
      </c>
      <c r="G561" s="5">
        <f t="shared" si="18"/>
        <v>163.84000000000003</v>
      </c>
      <c r="H561" s="5">
        <f t="shared" si="19"/>
        <v>1.2867952640000001E-2</v>
      </c>
      <c r="L561" s="5">
        <v>14</v>
      </c>
    </row>
    <row r="562" spans="1:12" x14ac:dyDescent="0.4">
      <c r="A562" s="4">
        <v>561</v>
      </c>
      <c r="B562" s="4">
        <v>68.453000000000003</v>
      </c>
      <c r="C562" s="4">
        <v>92.715400000000002</v>
      </c>
      <c r="D562" s="4">
        <v>7.8</v>
      </c>
      <c r="E562" s="4">
        <v>14</v>
      </c>
      <c r="G562" s="5">
        <f t="shared" si="18"/>
        <v>60.839999999999996</v>
      </c>
      <c r="H562" s="5">
        <f t="shared" si="19"/>
        <v>4.7783583899999992E-3</v>
      </c>
      <c r="L562" s="5">
        <v>14</v>
      </c>
    </row>
    <row r="563" spans="1:12" x14ac:dyDescent="0.4">
      <c r="A563" s="4">
        <v>562</v>
      </c>
      <c r="B563" s="4">
        <v>61.344499999999996</v>
      </c>
      <c r="C563" s="4">
        <v>96.700199999999995</v>
      </c>
      <c r="D563" s="4">
        <v>38.6</v>
      </c>
      <c r="E563" s="4">
        <v>14</v>
      </c>
      <c r="G563" s="5">
        <f t="shared" si="18"/>
        <v>1489.96</v>
      </c>
      <c r="H563" s="5">
        <f t="shared" si="19"/>
        <v>0.11702108590999999</v>
      </c>
      <c r="L563" s="5">
        <v>14</v>
      </c>
    </row>
    <row r="564" spans="1:12" x14ac:dyDescent="0.4">
      <c r="A564" s="4">
        <v>563</v>
      </c>
      <c r="B564" s="4">
        <v>55.754399999999997</v>
      </c>
      <c r="C564" s="4">
        <v>94.420299999999997</v>
      </c>
      <c r="D564" s="4">
        <v>5.9</v>
      </c>
      <c r="E564" s="4">
        <v>14</v>
      </c>
      <c r="G564" s="5">
        <f t="shared" si="18"/>
        <v>34.81</v>
      </c>
      <c r="H564" s="5">
        <f t="shared" si="19"/>
        <v>2.7339686974999998E-3</v>
      </c>
      <c r="L564" s="5">
        <v>14</v>
      </c>
    </row>
    <row r="565" spans="1:12" x14ac:dyDescent="0.4">
      <c r="A565" s="4">
        <v>564</v>
      </c>
      <c r="B565" s="4">
        <v>44.969900000000003</v>
      </c>
      <c r="C565" s="4">
        <v>89.222999999999999</v>
      </c>
      <c r="D565" s="4">
        <v>32.5</v>
      </c>
      <c r="E565" s="4">
        <v>14</v>
      </c>
      <c r="G565" s="5">
        <f t="shared" si="18"/>
        <v>1056.25</v>
      </c>
      <c r="H565" s="5">
        <f t="shared" si="19"/>
        <v>8.2957610937499995E-2</v>
      </c>
      <c r="L565" s="5">
        <v>14</v>
      </c>
    </row>
    <row r="566" spans="1:12" x14ac:dyDescent="0.4">
      <c r="A566" s="4">
        <v>565</v>
      </c>
      <c r="B566" s="4">
        <v>30.9636</v>
      </c>
      <c r="C566" s="4">
        <v>80.717699999999994</v>
      </c>
      <c r="D566" s="4">
        <v>8.3000000000000007</v>
      </c>
      <c r="E566" s="4">
        <v>14</v>
      </c>
      <c r="G566" s="5">
        <f t="shared" si="18"/>
        <v>68.890000000000015</v>
      </c>
      <c r="H566" s="5">
        <f t="shared" si="19"/>
        <v>5.4106033775000008E-3</v>
      </c>
      <c r="L566" s="5">
        <v>14</v>
      </c>
    </row>
    <row r="567" spans="1:12" x14ac:dyDescent="0.4">
      <c r="A567" s="4">
        <v>566</v>
      </c>
      <c r="B567" s="4">
        <v>25.1601</v>
      </c>
      <c r="C567" s="4">
        <v>79.437600000000003</v>
      </c>
      <c r="D567" s="4">
        <v>8.3000000000000007</v>
      </c>
      <c r="E567" s="4">
        <v>14</v>
      </c>
      <c r="G567" s="5">
        <f t="shared" si="18"/>
        <v>68.890000000000015</v>
      </c>
      <c r="H567" s="5">
        <f t="shared" si="19"/>
        <v>5.4106033775000008E-3</v>
      </c>
      <c r="L567" s="5">
        <v>14</v>
      </c>
    </row>
    <row r="568" spans="1:12" x14ac:dyDescent="0.4">
      <c r="A568" s="4">
        <v>567</v>
      </c>
      <c r="B568" s="4">
        <v>18.272199999999998</v>
      </c>
      <c r="C568" s="4">
        <v>85.242699999999999</v>
      </c>
      <c r="D568" s="4">
        <v>7.1</v>
      </c>
      <c r="E568" s="4">
        <v>14</v>
      </c>
      <c r="G568" s="5">
        <f t="shared" si="18"/>
        <v>50.41</v>
      </c>
      <c r="H568" s="5">
        <f t="shared" si="19"/>
        <v>3.9591887974999998E-3</v>
      </c>
      <c r="L568" s="5">
        <v>14</v>
      </c>
    </row>
    <row r="569" spans="1:12" x14ac:dyDescent="0.4">
      <c r="A569" s="4">
        <v>568</v>
      </c>
      <c r="B569" s="4">
        <v>27.919499999999999</v>
      </c>
      <c r="C569" s="4">
        <v>88.561800000000005</v>
      </c>
      <c r="D569" s="4">
        <v>33.4</v>
      </c>
      <c r="E569" s="4">
        <v>14</v>
      </c>
      <c r="G569" s="5">
        <f t="shared" si="18"/>
        <v>1115.56</v>
      </c>
      <c r="H569" s="5">
        <f t="shared" si="19"/>
        <v>8.7615803509999993E-2</v>
      </c>
      <c r="L569" s="5">
        <v>14</v>
      </c>
    </row>
    <row r="570" spans="1:12" x14ac:dyDescent="0.4">
      <c r="A570" s="4">
        <v>569</v>
      </c>
      <c r="B570" s="4">
        <v>36.868600000000001</v>
      </c>
      <c r="C570" s="4">
        <v>92.775499999999994</v>
      </c>
      <c r="D570" s="4">
        <v>5.0999999999999996</v>
      </c>
      <c r="E570" s="4">
        <v>14</v>
      </c>
      <c r="G570" s="5">
        <f t="shared" si="18"/>
        <v>26.009999999999998</v>
      </c>
      <c r="H570" s="5">
        <f t="shared" si="19"/>
        <v>2.0428188974999997E-3</v>
      </c>
      <c r="L570" s="5">
        <v>14</v>
      </c>
    </row>
    <row r="571" spans="1:12" x14ac:dyDescent="0.4">
      <c r="A571" s="4">
        <v>570</v>
      </c>
      <c r="B571" s="4">
        <v>40.0974</v>
      </c>
      <c r="C571" s="4">
        <v>91.891499999999994</v>
      </c>
      <c r="D571" s="4">
        <v>25</v>
      </c>
      <c r="E571" s="4">
        <v>14</v>
      </c>
      <c r="G571" s="5">
        <f t="shared" si="18"/>
        <v>625</v>
      </c>
      <c r="H571" s="5">
        <f t="shared" si="19"/>
        <v>4.9087343749999998E-2</v>
      </c>
      <c r="L571" s="5">
        <v>14</v>
      </c>
    </row>
    <row r="572" spans="1:12" x14ac:dyDescent="0.4">
      <c r="A572" s="4">
        <v>571</v>
      </c>
      <c r="B572" s="4">
        <v>49.762900000000002</v>
      </c>
      <c r="C572" s="4">
        <v>45.778199999999998</v>
      </c>
      <c r="D572" s="4">
        <v>7.4</v>
      </c>
      <c r="E572" s="4">
        <v>14</v>
      </c>
      <c r="G572" s="5">
        <f t="shared" si="18"/>
        <v>54.760000000000005</v>
      </c>
      <c r="H572" s="5">
        <f t="shared" si="19"/>
        <v>4.3008367100000004E-3</v>
      </c>
      <c r="L572" s="5">
        <v>14</v>
      </c>
    </row>
    <row r="573" spans="1:12" x14ac:dyDescent="0.4">
      <c r="A573" s="4">
        <v>572</v>
      </c>
      <c r="B573" s="4">
        <v>29.863799999999998</v>
      </c>
      <c r="C573" s="4">
        <v>66.845200000000006</v>
      </c>
      <c r="D573" s="4">
        <v>5.3</v>
      </c>
      <c r="E573" s="4">
        <v>14</v>
      </c>
      <c r="G573" s="5">
        <f t="shared" si="18"/>
        <v>28.09</v>
      </c>
      <c r="H573" s="5">
        <f t="shared" si="19"/>
        <v>2.2061815774999998E-3</v>
      </c>
      <c r="L573" s="5">
        <v>14</v>
      </c>
    </row>
    <row r="574" spans="1:12" x14ac:dyDescent="0.4">
      <c r="A574" s="4">
        <v>573</v>
      </c>
      <c r="B574" s="4">
        <v>30.846599999999995</v>
      </c>
      <c r="C574" s="4">
        <v>18.400300000000001</v>
      </c>
      <c r="D574" s="4">
        <v>5.5</v>
      </c>
      <c r="E574" s="4">
        <v>14</v>
      </c>
      <c r="G574" s="5">
        <f t="shared" si="18"/>
        <v>30.25</v>
      </c>
      <c r="H574" s="5">
        <f t="shared" si="19"/>
        <v>2.3758274374999998E-3</v>
      </c>
      <c r="L574" s="5">
        <v>14</v>
      </c>
    </row>
    <row r="575" spans="1:12" x14ac:dyDescent="0.4">
      <c r="A575" s="4">
        <v>574</v>
      </c>
      <c r="B575" s="4">
        <v>56.925699999999999</v>
      </c>
      <c r="C575" s="4">
        <v>99.831999999999994</v>
      </c>
      <c r="D575" s="4">
        <v>15.3</v>
      </c>
      <c r="E575" s="4">
        <v>14</v>
      </c>
      <c r="G575" s="5">
        <f t="shared" si="18"/>
        <v>234.09000000000003</v>
      </c>
      <c r="H575" s="5">
        <f t="shared" si="19"/>
        <v>1.8385370077500001E-2</v>
      </c>
      <c r="L575" s="5">
        <v>14</v>
      </c>
    </row>
    <row r="576" spans="1:12" x14ac:dyDescent="0.4">
      <c r="A576" s="4">
        <v>575</v>
      </c>
      <c r="B576" s="4">
        <v>56.383499999999998</v>
      </c>
      <c r="C576" s="4">
        <v>99.205200000000005</v>
      </c>
      <c r="D576" s="4">
        <v>18.3</v>
      </c>
      <c r="E576" s="4">
        <v>14</v>
      </c>
      <c r="G576" s="5">
        <f t="shared" si="18"/>
        <v>334.89000000000004</v>
      </c>
      <c r="H576" s="5">
        <f t="shared" si="19"/>
        <v>2.63021768775E-2</v>
      </c>
      <c r="L576" s="5">
        <v>14</v>
      </c>
    </row>
    <row r="577" spans="1:12" x14ac:dyDescent="0.4">
      <c r="A577" s="4">
        <v>576</v>
      </c>
      <c r="B577" s="4">
        <v>26.180400000000006</v>
      </c>
      <c r="C577" s="4">
        <v>94.017600000000002</v>
      </c>
      <c r="D577" s="4">
        <v>6.2</v>
      </c>
      <c r="E577" s="4">
        <v>14</v>
      </c>
      <c r="G577" s="5">
        <f t="shared" si="18"/>
        <v>38.440000000000005</v>
      </c>
      <c r="H577" s="5">
        <f t="shared" si="19"/>
        <v>3.0190679900000002E-3</v>
      </c>
      <c r="L577" s="5">
        <v>14</v>
      </c>
    </row>
    <row r="578" spans="1:12" x14ac:dyDescent="0.4">
      <c r="A578" s="4">
        <v>577</v>
      </c>
      <c r="B578" s="4">
        <v>22.804699999999997</v>
      </c>
      <c r="C578" s="4">
        <v>96.503900000000002</v>
      </c>
      <c r="D578" s="4">
        <v>30.6</v>
      </c>
      <c r="E578" s="4">
        <v>14</v>
      </c>
      <c r="G578" s="5">
        <f t="shared" si="18"/>
        <v>936.36000000000013</v>
      </c>
      <c r="H578" s="5">
        <f t="shared" si="19"/>
        <v>7.3541480310000004E-2</v>
      </c>
      <c r="L578" s="5">
        <v>14</v>
      </c>
    </row>
    <row r="579" spans="1:12" x14ac:dyDescent="0.4">
      <c r="A579" s="4">
        <v>578</v>
      </c>
      <c r="B579" s="4">
        <v>17.070099999999996</v>
      </c>
      <c r="C579" s="4">
        <v>99.510499999999993</v>
      </c>
      <c r="D579" s="4">
        <v>29.3</v>
      </c>
      <c r="E579" s="4">
        <v>14</v>
      </c>
      <c r="G579" s="5">
        <f t="shared" ref="G579:G642" si="20">D579^2</f>
        <v>858.49</v>
      </c>
      <c r="H579" s="5">
        <f t="shared" ref="H579:H642" si="21">G579*3.14159/40000</f>
        <v>6.7425589977500006E-2</v>
      </c>
      <c r="L579" s="5">
        <v>14</v>
      </c>
    </row>
    <row r="580" spans="1:12" x14ac:dyDescent="0.4">
      <c r="A580" s="4">
        <v>579</v>
      </c>
      <c r="B580" s="4">
        <v>11.065700000000007</v>
      </c>
      <c r="C580" s="4">
        <v>95.001000000000005</v>
      </c>
      <c r="D580" s="4">
        <v>5.9</v>
      </c>
      <c r="E580" s="4">
        <v>14</v>
      </c>
      <c r="G580" s="5">
        <f t="shared" si="20"/>
        <v>34.81</v>
      </c>
      <c r="H580" s="5">
        <f t="shared" si="21"/>
        <v>2.7339686974999998E-3</v>
      </c>
      <c r="L580" s="5">
        <v>14</v>
      </c>
    </row>
    <row r="581" spans="1:12" x14ac:dyDescent="0.4">
      <c r="A581" s="4">
        <v>580</v>
      </c>
      <c r="B581" s="4">
        <v>1.4746999999999986</v>
      </c>
      <c r="C581" s="4">
        <v>65.641400000000004</v>
      </c>
      <c r="D581" s="4">
        <v>37.4</v>
      </c>
      <c r="E581" s="4">
        <v>14</v>
      </c>
      <c r="G581" s="5">
        <f t="shared" si="20"/>
        <v>1398.76</v>
      </c>
      <c r="H581" s="5">
        <f t="shared" si="21"/>
        <v>0.10985826070999999</v>
      </c>
      <c r="L581" s="5">
        <v>14</v>
      </c>
    </row>
    <row r="582" spans="1:12" x14ac:dyDescent="0.4">
      <c r="A582" s="4">
        <v>581</v>
      </c>
      <c r="B582" s="4">
        <v>46.039200000000001</v>
      </c>
      <c r="C582" s="4">
        <v>71.278599999999997</v>
      </c>
      <c r="D582" s="4">
        <v>7.1</v>
      </c>
      <c r="E582" s="4">
        <v>14</v>
      </c>
      <c r="G582" s="5">
        <f t="shared" si="20"/>
        <v>50.41</v>
      </c>
      <c r="H582" s="5">
        <f t="shared" si="21"/>
        <v>3.9591887974999998E-3</v>
      </c>
      <c r="L582" s="5">
        <v>14</v>
      </c>
    </row>
    <row r="583" spans="1:12" x14ac:dyDescent="0.4">
      <c r="A583" s="4">
        <v>582</v>
      </c>
      <c r="B583" s="4">
        <v>94.713200000000001</v>
      </c>
      <c r="C583" s="4">
        <v>58.280500000000004</v>
      </c>
      <c r="D583" s="4">
        <v>25.8</v>
      </c>
      <c r="E583" s="4">
        <v>15</v>
      </c>
      <c r="G583" s="5">
        <f t="shared" si="20"/>
        <v>665.64</v>
      </c>
      <c r="H583" s="5">
        <f t="shared" si="21"/>
        <v>5.227919919E-2</v>
      </c>
      <c r="L583" s="5">
        <v>15</v>
      </c>
    </row>
    <row r="584" spans="1:12" x14ac:dyDescent="0.4">
      <c r="A584" s="4">
        <v>583</v>
      </c>
      <c r="B584" s="4">
        <v>98.153099999999995</v>
      </c>
      <c r="C584" s="4">
        <v>70.282799999999995</v>
      </c>
      <c r="D584" s="4">
        <v>31.2</v>
      </c>
      <c r="E584" s="4">
        <v>15</v>
      </c>
      <c r="G584" s="5">
        <f t="shared" si="20"/>
        <v>973.43999999999994</v>
      </c>
      <c r="H584" s="5">
        <f t="shared" si="21"/>
        <v>7.6453734239999988E-2</v>
      </c>
      <c r="L584" s="5">
        <v>15</v>
      </c>
    </row>
    <row r="585" spans="1:12" x14ac:dyDescent="0.4">
      <c r="A585" s="4">
        <v>584</v>
      </c>
      <c r="B585" s="4">
        <v>96.423400000000001</v>
      </c>
      <c r="C585" s="4">
        <v>71.1541</v>
      </c>
      <c r="D585" s="4">
        <v>25.2</v>
      </c>
      <c r="E585" s="4">
        <v>15</v>
      </c>
      <c r="G585" s="5">
        <f t="shared" si="20"/>
        <v>635.04</v>
      </c>
      <c r="H585" s="5">
        <f t="shared" si="21"/>
        <v>4.9875882839999996E-2</v>
      </c>
      <c r="L585" s="5">
        <v>15</v>
      </c>
    </row>
    <row r="586" spans="1:12" x14ac:dyDescent="0.4">
      <c r="A586" s="4">
        <v>585</v>
      </c>
      <c r="B586" s="4">
        <v>99.082999999999998</v>
      </c>
      <c r="C586" s="4">
        <v>88.319900000000004</v>
      </c>
      <c r="D586" s="4">
        <v>42.4</v>
      </c>
      <c r="E586" s="4">
        <v>15</v>
      </c>
      <c r="G586" s="5">
        <f t="shared" si="20"/>
        <v>1797.76</v>
      </c>
      <c r="H586" s="5">
        <f t="shared" si="21"/>
        <v>0.14119562095999999</v>
      </c>
      <c r="L586" s="5">
        <v>15</v>
      </c>
    </row>
    <row r="587" spans="1:12" x14ac:dyDescent="0.4">
      <c r="A587" s="4">
        <v>586</v>
      </c>
      <c r="B587" s="4">
        <v>97.542400000000001</v>
      </c>
      <c r="C587" s="4">
        <v>41.423499999999997</v>
      </c>
      <c r="D587" s="4">
        <v>5.5</v>
      </c>
      <c r="E587" s="4">
        <v>15</v>
      </c>
      <c r="G587" s="5">
        <f t="shared" si="20"/>
        <v>30.25</v>
      </c>
      <c r="H587" s="5">
        <f t="shared" si="21"/>
        <v>2.3758274374999998E-3</v>
      </c>
      <c r="L587" s="5">
        <v>15</v>
      </c>
    </row>
    <row r="588" spans="1:12" x14ac:dyDescent="0.4">
      <c r="A588" s="4">
        <v>587</v>
      </c>
      <c r="B588" s="4">
        <v>81.276299999999992</v>
      </c>
      <c r="C588" s="4">
        <v>77.235600000000005</v>
      </c>
      <c r="D588" s="4">
        <v>24.5</v>
      </c>
      <c r="E588" s="4">
        <v>15</v>
      </c>
      <c r="G588" s="5">
        <f t="shared" si="20"/>
        <v>600.25</v>
      </c>
      <c r="H588" s="5">
        <f t="shared" si="21"/>
        <v>4.7143484937500001E-2</v>
      </c>
      <c r="L588" s="5">
        <v>15</v>
      </c>
    </row>
    <row r="589" spans="1:12" x14ac:dyDescent="0.4">
      <c r="A589" s="4">
        <v>588</v>
      </c>
      <c r="B589" s="4">
        <v>69.606499999999997</v>
      </c>
      <c r="C589" s="4">
        <v>62.719200000000001</v>
      </c>
      <c r="D589" s="4">
        <v>15.5</v>
      </c>
      <c r="E589" s="4">
        <v>15</v>
      </c>
      <c r="G589" s="5">
        <f t="shared" si="20"/>
        <v>240.25</v>
      </c>
      <c r="H589" s="5">
        <f t="shared" si="21"/>
        <v>1.88691749375E-2</v>
      </c>
      <c r="L589" s="5">
        <v>15</v>
      </c>
    </row>
    <row r="590" spans="1:12" x14ac:dyDescent="0.4">
      <c r="A590" s="4">
        <v>589</v>
      </c>
      <c r="B590" s="4">
        <v>59.790399999999998</v>
      </c>
      <c r="C590" s="4">
        <v>28.5793</v>
      </c>
      <c r="D590" s="4">
        <v>6.8</v>
      </c>
      <c r="E590" s="4">
        <v>15</v>
      </c>
      <c r="G590" s="5">
        <f t="shared" si="20"/>
        <v>46.239999999999995</v>
      </c>
      <c r="H590" s="5">
        <f t="shared" si="21"/>
        <v>3.6316780399999991E-3</v>
      </c>
      <c r="L590" s="5">
        <v>15</v>
      </c>
    </row>
    <row r="591" spans="1:12" x14ac:dyDescent="0.4">
      <c r="A591" s="4">
        <v>590</v>
      </c>
      <c r="B591" s="4">
        <v>49.498899999999999</v>
      </c>
      <c r="C591" s="4">
        <v>58.781399999999998</v>
      </c>
      <c r="D591" s="4">
        <v>15.1</v>
      </c>
      <c r="E591" s="4">
        <v>15</v>
      </c>
      <c r="G591" s="5">
        <f t="shared" si="20"/>
        <v>228.01</v>
      </c>
      <c r="H591" s="5">
        <f t="shared" si="21"/>
        <v>1.7907848397499999E-2</v>
      </c>
      <c r="L591" s="5">
        <v>15</v>
      </c>
    </row>
    <row r="592" spans="1:12" x14ac:dyDescent="0.4">
      <c r="A592" s="4">
        <v>591</v>
      </c>
      <c r="B592" s="4">
        <v>47.301499999999997</v>
      </c>
      <c r="C592" s="4">
        <v>68.395700000000005</v>
      </c>
      <c r="D592" s="4">
        <v>37.15</v>
      </c>
      <c r="E592" s="4">
        <v>15</v>
      </c>
      <c r="G592" s="5">
        <f t="shared" si="20"/>
        <v>1380.1224999999999</v>
      </c>
      <c r="H592" s="5">
        <f t="shared" si="21"/>
        <v>0.10839447611937499</v>
      </c>
      <c r="L592" s="5">
        <v>15</v>
      </c>
    </row>
    <row r="593" spans="1:12" x14ac:dyDescent="0.4">
      <c r="A593" s="4">
        <v>592</v>
      </c>
      <c r="B593" s="4">
        <v>45.959800000000001</v>
      </c>
      <c r="C593" s="4">
        <v>38.563299999999998</v>
      </c>
      <c r="D593" s="4">
        <v>30.4</v>
      </c>
      <c r="E593" s="4">
        <v>15</v>
      </c>
      <c r="G593" s="5">
        <f t="shared" si="20"/>
        <v>924.16</v>
      </c>
      <c r="H593" s="5">
        <f t="shared" si="21"/>
        <v>7.2583295359999994E-2</v>
      </c>
      <c r="L593" s="5">
        <v>15</v>
      </c>
    </row>
    <row r="594" spans="1:12" x14ac:dyDescent="0.4">
      <c r="A594" s="4">
        <v>593</v>
      </c>
      <c r="B594" s="4">
        <v>50.542999999999999</v>
      </c>
      <c r="C594" s="4">
        <v>9.2173999999999996</v>
      </c>
      <c r="D594" s="4">
        <v>12.2</v>
      </c>
      <c r="E594" s="4">
        <v>15</v>
      </c>
      <c r="G594" s="5">
        <f t="shared" si="20"/>
        <v>148.83999999999997</v>
      </c>
      <c r="H594" s="5">
        <f t="shared" si="21"/>
        <v>1.1689856389999998E-2</v>
      </c>
      <c r="L594" s="5">
        <v>15</v>
      </c>
    </row>
    <row r="595" spans="1:12" x14ac:dyDescent="0.4">
      <c r="A595" s="4">
        <v>594</v>
      </c>
      <c r="B595" s="4">
        <v>47.565899999999999</v>
      </c>
      <c r="C595" s="4">
        <v>34.067500000000003</v>
      </c>
      <c r="D595" s="4">
        <v>18.7</v>
      </c>
      <c r="E595" s="4">
        <v>15</v>
      </c>
      <c r="G595" s="5">
        <f t="shared" si="20"/>
        <v>349.69</v>
      </c>
      <c r="H595" s="5">
        <f t="shared" si="21"/>
        <v>2.7464565177499997E-2</v>
      </c>
      <c r="L595" s="5">
        <v>15</v>
      </c>
    </row>
    <row r="596" spans="1:12" x14ac:dyDescent="0.4">
      <c r="A596" s="4">
        <v>595</v>
      </c>
      <c r="B596" s="4">
        <v>20.734099999999998</v>
      </c>
      <c r="C596" s="4">
        <v>69.340100000000007</v>
      </c>
      <c r="D596" s="4">
        <v>20.7</v>
      </c>
      <c r="E596" s="4">
        <v>15</v>
      </c>
      <c r="G596" s="5">
        <f t="shared" si="20"/>
        <v>428.48999999999995</v>
      </c>
      <c r="H596" s="5">
        <f t="shared" si="21"/>
        <v>3.3653497477499995E-2</v>
      </c>
      <c r="L596" s="5">
        <v>15</v>
      </c>
    </row>
    <row r="597" spans="1:12" x14ac:dyDescent="0.4">
      <c r="A597" s="4">
        <v>596</v>
      </c>
      <c r="B597" s="4">
        <v>43.607399999999998</v>
      </c>
      <c r="C597" s="4">
        <v>15.9078</v>
      </c>
      <c r="D597" s="4">
        <v>14.1</v>
      </c>
      <c r="E597" s="4">
        <v>15</v>
      </c>
      <c r="G597" s="5">
        <f t="shared" si="20"/>
        <v>198.81</v>
      </c>
      <c r="H597" s="5">
        <f t="shared" si="21"/>
        <v>1.5614487697499999E-2</v>
      </c>
      <c r="L597" s="5">
        <v>15</v>
      </c>
    </row>
    <row r="598" spans="1:12" x14ac:dyDescent="0.4">
      <c r="A598" s="4">
        <v>597</v>
      </c>
      <c r="B598" s="4">
        <v>25.07</v>
      </c>
      <c r="C598" s="4">
        <v>47.859200000000001</v>
      </c>
      <c r="D598" s="4">
        <v>14</v>
      </c>
      <c r="E598" s="4">
        <v>15</v>
      </c>
      <c r="G598" s="5">
        <f t="shared" si="20"/>
        <v>196</v>
      </c>
      <c r="H598" s="5">
        <f t="shared" si="21"/>
        <v>1.5393790999999999E-2</v>
      </c>
      <c r="L598" s="5">
        <v>15</v>
      </c>
    </row>
    <row r="599" spans="1:12" x14ac:dyDescent="0.4">
      <c r="A599" s="4">
        <v>598</v>
      </c>
      <c r="B599" s="4">
        <v>10.180599999999998</v>
      </c>
      <c r="C599" s="4">
        <v>53.450200000000002</v>
      </c>
      <c r="D599" s="4">
        <v>38.1</v>
      </c>
      <c r="E599" s="4">
        <v>15</v>
      </c>
      <c r="G599" s="5">
        <f t="shared" si="20"/>
        <v>1451.6100000000001</v>
      </c>
      <c r="H599" s="5">
        <f t="shared" si="21"/>
        <v>0.11400908649750001</v>
      </c>
      <c r="L599" s="5">
        <v>15</v>
      </c>
    </row>
    <row r="600" spans="1:12" x14ac:dyDescent="0.4">
      <c r="A600" s="4">
        <v>599</v>
      </c>
      <c r="B600" s="4">
        <v>20.59</v>
      </c>
      <c r="C600" s="4">
        <v>22.521799999999999</v>
      </c>
      <c r="D600" s="4">
        <v>39.1</v>
      </c>
      <c r="E600" s="4">
        <v>15</v>
      </c>
      <c r="G600" s="5">
        <f t="shared" si="20"/>
        <v>1528.8100000000002</v>
      </c>
      <c r="H600" s="5">
        <f t="shared" si="21"/>
        <v>0.12007235519750002</v>
      </c>
      <c r="L600" s="5">
        <v>15</v>
      </c>
    </row>
    <row r="601" spans="1:12" x14ac:dyDescent="0.4">
      <c r="A601" s="4">
        <v>600</v>
      </c>
      <c r="B601" s="4">
        <v>13.653300000000002</v>
      </c>
      <c r="C601" s="4">
        <v>20.508099999999999</v>
      </c>
      <c r="D601" s="4">
        <v>21.9</v>
      </c>
      <c r="E601" s="4">
        <v>15</v>
      </c>
      <c r="G601" s="5">
        <f t="shared" si="20"/>
        <v>479.60999999999996</v>
      </c>
      <c r="H601" s="5">
        <f t="shared" si="21"/>
        <v>3.7668449497499992E-2</v>
      </c>
      <c r="L601" s="5">
        <v>15</v>
      </c>
    </row>
    <row r="602" spans="1:12" x14ac:dyDescent="0.4">
      <c r="A602" s="4">
        <v>601</v>
      </c>
      <c r="B602" s="4">
        <v>9.640900000000002</v>
      </c>
      <c r="C602" s="4">
        <v>0.62380000000000002</v>
      </c>
      <c r="D602" s="4">
        <v>15</v>
      </c>
      <c r="E602" s="4">
        <v>15</v>
      </c>
      <c r="G602" s="5">
        <f t="shared" si="20"/>
        <v>225</v>
      </c>
      <c r="H602" s="5">
        <f t="shared" si="21"/>
        <v>1.7671443750000002E-2</v>
      </c>
      <c r="L602" s="5">
        <v>15</v>
      </c>
    </row>
    <row r="603" spans="1:12" x14ac:dyDescent="0.4">
      <c r="A603" s="4">
        <v>602</v>
      </c>
      <c r="B603" s="4">
        <v>9.531800000000004</v>
      </c>
      <c r="C603" s="4">
        <v>0.27010000000000001</v>
      </c>
      <c r="D603" s="4">
        <v>11</v>
      </c>
      <c r="E603" s="4">
        <v>15</v>
      </c>
      <c r="G603" s="5">
        <f t="shared" si="20"/>
        <v>121</v>
      </c>
      <c r="H603" s="5">
        <f t="shared" si="21"/>
        <v>9.5033097499999993E-3</v>
      </c>
      <c r="L603" s="5">
        <v>15</v>
      </c>
    </row>
    <row r="604" spans="1:12" x14ac:dyDescent="0.4">
      <c r="A604" s="4">
        <v>603</v>
      </c>
      <c r="B604" s="4">
        <v>47.563299999999998</v>
      </c>
      <c r="C604" s="4">
        <v>74.389600000000002</v>
      </c>
      <c r="D604" s="4">
        <v>5.2</v>
      </c>
      <c r="E604" s="4">
        <v>15</v>
      </c>
      <c r="G604" s="5">
        <f t="shared" si="20"/>
        <v>27.040000000000003</v>
      </c>
      <c r="H604" s="5">
        <f t="shared" si="21"/>
        <v>2.1237148400000002E-3</v>
      </c>
      <c r="L604" s="5">
        <v>15</v>
      </c>
    </row>
    <row r="605" spans="1:12" x14ac:dyDescent="0.4">
      <c r="A605" s="4">
        <v>604</v>
      </c>
      <c r="B605" s="4">
        <v>12.724000000000004</v>
      </c>
      <c r="C605" s="4">
        <v>87.023200000000003</v>
      </c>
      <c r="D605" s="4">
        <v>30.7</v>
      </c>
      <c r="E605" s="4">
        <v>15</v>
      </c>
      <c r="G605" s="5">
        <f t="shared" si="20"/>
        <v>942.49</v>
      </c>
      <c r="H605" s="5">
        <f t="shared" si="21"/>
        <v>7.4022928977499999E-2</v>
      </c>
      <c r="L605" s="5">
        <v>15</v>
      </c>
    </row>
    <row r="606" spans="1:12" x14ac:dyDescent="0.4">
      <c r="A606" s="4">
        <v>605</v>
      </c>
      <c r="B606" s="4">
        <v>38.017499999999998</v>
      </c>
      <c r="C606" s="4">
        <v>93.028199999999998</v>
      </c>
      <c r="D606" s="4">
        <v>42</v>
      </c>
      <c r="E606" s="4">
        <v>15</v>
      </c>
      <c r="G606" s="5">
        <f t="shared" si="20"/>
        <v>1764</v>
      </c>
      <c r="H606" s="5">
        <f t="shared" si="21"/>
        <v>0.13854411899999999</v>
      </c>
      <c r="L606" s="5">
        <v>15</v>
      </c>
    </row>
    <row r="607" spans="1:12" x14ac:dyDescent="0.4">
      <c r="A607" s="4">
        <v>606</v>
      </c>
      <c r="B607" s="4">
        <v>50.379100000000001</v>
      </c>
      <c r="C607" s="4">
        <v>40.260100000000001</v>
      </c>
      <c r="D607" s="4">
        <v>13.9</v>
      </c>
      <c r="E607" s="4">
        <v>15</v>
      </c>
      <c r="G607" s="5">
        <f t="shared" si="20"/>
        <v>193.21</v>
      </c>
      <c r="H607" s="5">
        <f t="shared" si="21"/>
        <v>1.51746650975E-2</v>
      </c>
      <c r="L607" s="5">
        <v>15</v>
      </c>
    </row>
    <row r="608" spans="1:12" x14ac:dyDescent="0.4">
      <c r="A608" s="4">
        <v>607</v>
      </c>
      <c r="B608" s="4">
        <v>42.723199999999999</v>
      </c>
      <c r="C608" s="4">
        <v>98.723200000000006</v>
      </c>
      <c r="D608" s="4">
        <v>37.200000000000003</v>
      </c>
      <c r="E608" s="4">
        <v>15</v>
      </c>
      <c r="G608" s="5">
        <f t="shared" si="20"/>
        <v>1383.8400000000001</v>
      </c>
      <c r="H608" s="5">
        <f t="shared" si="21"/>
        <v>0.10868644764</v>
      </c>
      <c r="L608" s="5">
        <v>15</v>
      </c>
    </row>
    <row r="609" spans="1:12" x14ac:dyDescent="0.4">
      <c r="A609" s="4">
        <v>608</v>
      </c>
      <c r="B609" s="4">
        <v>39.7455</v>
      </c>
      <c r="C609" s="4">
        <v>99.480400000000003</v>
      </c>
      <c r="D609" s="4">
        <v>41.4</v>
      </c>
      <c r="E609" s="4">
        <v>15</v>
      </c>
      <c r="G609" s="5">
        <f t="shared" si="20"/>
        <v>1713.9599999999998</v>
      </c>
      <c r="H609" s="5">
        <f t="shared" si="21"/>
        <v>0.13461398990999998</v>
      </c>
      <c r="L609" s="5">
        <v>15</v>
      </c>
    </row>
    <row r="610" spans="1:12" x14ac:dyDescent="0.4">
      <c r="A610" s="4">
        <v>609</v>
      </c>
      <c r="B610" s="4">
        <v>29.566699999999997</v>
      </c>
      <c r="C610" s="4">
        <v>97.390100000000004</v>
      </c>
      <c r="D610" s="4">
        <v>13.3</v>
      </c>
      <c r="E610" s="4">
        <v>15</v>
      </c>
      <c r="G610" s="5">
        <f t="shared" si="20"/>
        <v>176.89000000000001</v>
      </c>
      <c r="H610" s="5">
        <f t="shared" si="21"/>
        <v>1.38928963775E-2</v>
      </c>
      <c r="L610" s="5">
        <v>15</v>
      </c>
    </row>
    <row r="611" spans="1:12" x14ac:dyDescent="0.4">
      <c r="A611" s="4">
        <v>610</v>
      </c>
      <c r="B611" s="4">
        <v>96.882099999999994</v>
      </c>
      <c r="C611" s="4">
        <v>56.150199999999998</v>
      </c>
      <c r="D611" s="4">
        <v>74.400000000000006</v>
      </c>
      <c r="E611" s="4">
        <v>16</v>
      </c>
      <c r="G611" s="5">
        <f t="shared" si="20"/>
        <v>5535.3600000000006</v>
      </c>
      <c r="H611" s="5">
        <f t="shared" si="21"/>
        <v>0.43474579056000001</v>
      </c>
      <c r="L611" s="5">
        <v>16</v>
      </c>
    </row>
    <row r="612" spans="1:12" x14ac:dyDescent="0.4">
      <c r="A612" s="4">
        <v>611</v>
      </c>
      <c r="B612" s="4">
        <v>87.690200000000004</v>
      </c>
      <c r="C612" s="4">
        <v>53.966099999999997</v>
      </c>
      <c r="D612" s="4">
        <v>26.5</v>
      </c>
      <c r="E612" s="4">
        <v>16</v>
      </c>
      <c r="G612" s="5">
        <f t="shared" si="20"/>
        <v>702.25</v>
      </c>
      <c r="H612" s="5">
        <f t="shared" si="21"/>
        <v>5.5154539437499997E-2</v>
      </c>
      <c r="L612" s="5">
        <v>16</v>
      </c>
    </row>
    <row r="613" spans="1:12" x14ac:dyDescent="0.4">
      <c r="A613" s="4">
        <v>612</v>
      </c>
      <c r="B613" s="4">
        <v>87.074299999999994</v>
      </c>
      <c r="C613" s="4">
        <v>47.1248</v>
      </c>
      <c r="D613" s="4">
        <v>37</v>
      </c>
      <c r="E613" s="4">
        <v>16</v>
      </c>
      <c r="G613" s="5">
        <f t="shared" si="20"/>
        <v>1369</v>
      </c>
      <c r="H613" s="5">
        <f t="shared" si="21"/>
        <v>0.10752091774999999</v>
      </c>
      <c r="L613" s="5">
        <v>16</v>
      </c>
    </row>
    <row r="614" spans="1:12" x14ac:dyDescent="0.4">
      <c r="A614" s="4">
        <v>613</v>
      </c>
      <c r="B614" s="4">
        <v>92.814099999999996</v>
      </c>
      <c r="C614" s="4">
        <v>20.666499999999999</v>
      </c>
      <c r="D614" s="4">
        <v>50.7</v>
      </c>
      <c r="E614" s="4">
        <v>16</v>
      </c>
      <c r="G614" s="5">
        <f t="shared" si="20"/>
        <v>2570.4900000000002</v>
      </c>
      <c r="H614" s="5">
        <f t="shared" si="21"/>
        <v>0.20188564197750003</v>
      </c>
      <c r="L614" s="5">
        <v>16</v>
      </c>
    </row>
    <row r="615" spans="1:12" x14ac:dyDescent="0.4">
      <c r="A615" s="4">
        <v>614</v>
      </c>
      <c r="B615" s="4">
        <v>92.384199999999993</v>
      </c>
      <c r="C615" s="4">
        <v>9.8392999999999997</v>
      </c>
      <c r="D615" s="4">
        <v>5</v>
      </c>
      <c r="E615" s="4">
        <v>16</v>
      </c>
      <c r="G615" s="5">
        <f t="shared" si="20"/>
        <v>25</v>
      </c>
      <c r="H615" s="5">
        <f t="shared" si="21"/>
        <v>1.9634937499999998E-3</v>
      </c>
      <c r="L615" s="5">
        <v>16</v>
      </c>
    </row>
    <row r="616" spans="1:12" x14ac:dyDescent="0.4">
      <c r="A616" s="4">
        <v>615</v>
      </c>
      <c r="B616" s="4">
        <v>84.359899999999996</v>
      </c>
      <c r="C616" s="4">
        <v>21.5059</v>
      </c>
      <c r="D616" s="4">
        <v>77.7</v>
      </c>
      <c r="E616" s="4">
        <v>16</v>
      </c>
      <c r="G616" s="5">
        <f t="shared" si="20"/>
        <v>6037.2900000000009</v>
      </c>
      <c r="H616" s="5">
        <f t="shared" si="21"/>
        <v>0.47416724727750004</v>
      </c>
      <c r="L616" s="5">
        <v>16</v>
      </c>
    </row>
    <row r="617" spans="1:12" x14ac:dyDescent="0.4">
      <c r="A617" s="4">
        <v>616</v>
      </c>
      <c r="B617" s="4">
        <v>73.091000000000008</v>
      </c>
      <c r="C617" s="4">
        <v>85.753100000000003</v>
      </c>
      <c r="D617" s="4">
        <v>60.9</v>
      </c>
      <c r="E617" s="4">
        <v>16</v>
      </c>
      <c r="G617" s="5">
        <f t="shared" si="20"/>
        <v>3708.81</v>
      </c>
      <c r="H617" s="5">
        <f t="shared" si="21"/>
        <v>0.29128901019749998</v>
      </c>
      <c r="L617" s="5">
        <v>16</v>
      </c>
    </row>
    <row r="618" spans="1:12" x14ac:dyDescent="0.4">
      <c r="A618" s="4">
        <v>617</v>
      </c>
      <c r="B618" s="4">
        <v>71.270499999999998</v>
      </c>
      <c r="C618" s="4">
        <v>47.088299999999997</v>
      </c>
      <c r="D618" s="4">
        <v>23.9</v>
      </c>
      <c r="E618" s="4">
        <v>16</v>
      </c>
      <c r="G618" s="5">
        <f t="shared" si="20"/>
        <v>571.20999999999992</v>
      </c>
      <c r="H618" s="5">
        <f t="shared" si="21"/>
        <v>4.4862690597499998E-2</v>
      </c>
      <c r="L618" s="5">
        <v>16</v>
      </c>
    </row>
    <row r="619" spans="1:12" x14ac:dyDescent="0.4">
      <c r="A619" s="4">
        <v>618</v>
      </c>
      <c r="B619" s="4">
        <v>73.681200000000004</v>
      </c>
      <c r="C619" s="4">
        <v>40.094700000000003</v>
      </c>
      <c r="D619" s="4">
        <v>32.1</v>
      </c>
      <c r="E619" s="4">
        <v>16</v>
      </c>
      <c r="G619" s="5">
        <f t="shared" si="20"/>
        <v>1030.4100000000001</v>
      </c>
      <c r="H619" s="5">
        <f t="shared" si="21"/>
        <v>8.0928143797500005E-2</v>
      </c>
      <c r="L619" s="5">
        <v>16</v>
      </c>
    </row>
    <row r="620" spans="1:12" x14ac:dyDescent="0.4">
      <c r="A620" s="4">
        <v>619</v>
      </c>
      <c r="B620" s="4">
        <v>75.003199999999993</v>
      </c>
      <c r="C620" s="4">
        <v>26.103400000000001</v>
      </c>
      <c r="D620" s="4">
        <v>35</v>
      </c>
      <c r="E620" s="4">
        <v>16</v>
      </c>
      <c r="G620" s="5">
        <f t="shared" si="20"/>
        <v>1225</v>
      </c>
      <c r="H620" s="5">
        <f t="shared" si="21"/>
        <v>9.6211193749999993E-2</v>
      </c>
      <c r="L620" s="5">
        <v>16</v>
      </c>
    </row>
    <row r="621" spans="1:12" x14ac:dyDescent="0.4">
      <c r="A621" s="4">
        <v>620</v>
      </c>
      <c r="B621" s="4">
        <v>74.388100000000009</v>
      </c>
      <c r="C621" s="4">
        <v>24.435700000000001</v>
      </c>
      <c r="D621" s="4">
        <v>15.8</v>
      </c>
      <c r="E621" s="4">
        <v>16</v>
      </c>
      <c r="G621" s="5">
        <f t="shared" si="20"/>
        <v>249.64000000000001</v>
      </c>
      <c r="H621" s="5">
        <f t="shared" si="21"/>
        <v>1.9606663190000002E-2</v>
      </c>
      <c r="L621" s="5">
        <v>16</v>
      </c>
    </row>
    <row r="622" spans="1:12" x14ac:dyDescent="0.4">
      <c r="A622" s="4">
        <v>621</v>
      </c>
      <c r="B622" s="4">
        <v>73.118499999999997</v>
      </c>
      <c r="C622" s="4">
        <v>5.5128000000000004</v>
      </c>
      <c r="D622" s="4">
        <v>8.8000000000000007</v>
      </c>
      <c r="E622" s="4">
        <v>16</v>
      </c>
      <c r="G622" s="5">
        <f t="shared" si="20"/>
        <v>77.440000000000012</v>
      </c>
      <c r="H622" s="5">
        <f t="shared" si="21"/>
        <v>6.0821182400000008E-3</v>
      </c>
      <c r="L622" s="5">
        <v>16</v>
      </c>
    </row>
    <row r="623" spans="1:12" x14ac:dyDescent="0.4">
      <c r="A623" s="4">
        <v>622</v>
      </c>
      <c r="B623" s="4">
        <v>58.215200000000003</v>
      </c>
      <c r="C623" s="4">
        <v>77.658600000000007</v>
      </c>
      <c r="D623" s="4">
        <v>64.599999999999994</v>
      </c>
      <c r="E623" s="4">
        <v>16</v>
      </c>
      <c r="G623" s="5">
        <f t="shared" si="20"/>
        <v>4173.1599999999989</v>
      </c>
      <c r="H623" s="5">
        <f t="shared" si="21"/>
        <v>0.32775894310999992</v>
      </c>
      <c r="L623" s="5">
        <v>16</v>
      </c>
    </row>
    <row r="624" spans="1:12" x14ac:dyDescent="0.4">
      <c r="A624" s="4">
        <v>623</v>
      </c>
      <c r="B624" s="4">
        <v>66.999899999999997</v>
      </c>
      <c r="C624" s="4">
        <v>39.589599999999997</v>
      </c>
      <c r="D624" s="4">
        <v>33.1</v>
      </c>
      <c r="E624" s="4">
        <v>16</v>
      </c>
      <c r="G624" s="5">
        <f t="shared" si="20"/>
        <v>1095.6100000000001</v>
      </c>
      <c r="H624" s="5">
        <f t="shared" si="21"/>
        <v>8.6048935497500006E-2</v>
      </c>
      <c r="L624" s="5">
        <v>16</v>
      </c>
    </row>
    <row r="625" spans="1:12" x14ac:dyDescent="0.4">
      <c r="A625" s="4">
        <v>624</v>
      </c>
      <c r="B625" s="4">
        <v>65.688699999999997</v>
      </c>
      <c r="C625" s="4">
        <v>52.779000000000003</v>
      </c>
      <c r="D625" s="4">
        <v>9.3000000000000007</v>
      </c>
      <c r="E625" s="4">
        <v>16</v>
      </c>
      <c r="G625" s="5">
        <f t="shared" si="20"/>
        <v>86.490000000000009</v>
      </c>
      <c r="H625" s="5">
        <f t="shared" si="21"/>
        <v>6.7929029775000002E-3</v>
      </c>
      <c r="L625" s="5">
        <v>16</v>
      </c>
    </row>
    <row r="626" spans="1:12" x14ac:dyDescent="0.4">
      <c r="A626" s="4">
        <v>625</v>
      </c>
      <c r="B626" s="4">
        <v>65.946399999999997</v>
      </c>
      <c r="C626" s="4">
        <v>89.794200000000004</v>
      </c>
      <c r="D626" s="4">
        <v>43.3</v>
      </c>
      <c r="E626" s="4">
        <v>16</v>
      </c>
      <c r="G626" s="5">
        <f t="shared" si="20"/>
        <v>1874.8899999999996</v>
      </c>
      <c r="H626" s="5">
        <f t="shared" si="21"/>
        <v>0.14725339187749997</v>
      </c>
      <c r="L626" s="5">
        <v>16</v>
      </c>
    </row>
    <row r="627" spans="1:12" x14ac:dyDescent="0.4">
      <c r="A627" s="4">
        <v>626</v>
      </c>
      <c r="B627" s="4">
        <v>63.384500000000003</v>
      </c>
      <c r="C627" s="4">
        <v>52.167700000000004</v>
      </c>
      <c r="D627" s="4">
        <v>19.399999999999999</v>
      </c>
      <c r="E627" s="4">
        <v>16</v>
      </c>
      <c r="G627" s="5">
        <f t="shared" si="20"/>
        <v>376.35999999999996</v>
      </c>
      <c r="H627" s="5">
        <f t="shared" si="21"/>
        <v>2.9559220309999995E-2</v>
      </c>
      <c r="L627" s="5">
        <v>16</v>
      </c>
    </row>
    <row r="628" spans="1:12" x14ac:dyDescent="0.4">
      <c r="A628" s="4">
        <v>627</v>
      </c>
      <c r="B628" s="4">
        <v>60.037700000000001</v>
      </c>
      <c r="C628" s="4">
        <v>32.950499999999998</v>
      </c>
      <c r="D628" s="4">
        <v>27.4</v>
      </c>
      <c r="E628" s="4">
        <v>16</v>
      </c>
      <c r="G628" s="5">
        <f t="shared" si="20"/>
        <v>750.75999999999988</v>
      </c>
      <c r="H628" s="5">
        <f t="shared" si="21"/>
        <v>5.8964502709999991E-2</v>
      </c>
      <c r="L628" s="5">
        <v>16</v>
      </c>
    </row>
    <row r="629" spans="1:12" x14ac:dyDescent="0.4">
      <c r="A629" s="4">
        <v>628</v>
      </c>
      <c r="B629" s="4">
        <v>60.230400000000003</v>
      </c>
      <c r="C629" s="4">
        <v>21.7377</v>
      </c>
      <c r="D629" s="4">
        <v>17.2</v>
      </c>
      <c r="E629" s="4">
        <v>16</v>
      </c>
      <c r="G629" s="5">
        <f t="shared" si="20"/>
        <v>295.83999999999997</v>
      </c>
      <c r="H629" s="5">
        <f t="shared" si="21"/>
        <v>2.3235199639999995E-2</v>
      </c>
      <c r="L629" s="5">
        <v>16</v>
      </c>
    </row>
    <row r="630" spans="1:12" x14ac:dyDescent="0.4">
      <c r="A630" s="4">
        <v>629</v>
      </c>
      <c r="B630" s="4">
        <v>58.667700000000004</v>
      </c>
      <c r="C630" s="4">
        <v>16.895499999999998</v>
      </c>
      <c r="D630" s="4">
        <v>19.600000000000001</v>
      </c>
      <c r="E630" s="4">
        <v>16</v>
      </c>
      <c r="G630" s="5">
        <f t="shared" si="20"/>
        <v>384.16000000000008</v>
      </c>
      <c r="H630" s="5">
        <f t="shared" si="21"/>
        <v>3.0171830360000006E-2</v>
      </c>
      <c r="L630" s="5">
        <v>16</v>
      </c>
    </row>
    <row r="631" spans="1:12" x14ac:dyDescent="0.4">
      <c r="A631" s="4">
        <v>630</v>
      </c>
      <c r="B631" s="4">
        <v>40.649000000000001</v>
      </c>
      <c r="C631" s="4">
        <v>79.795900000000003</v>
      </c>
      <c r="D631" s="4">
        <v>62.2</v>
      </c>
      <c r="E631" s="4">
        <v>16</v>
      </c>
      <c r="G631" s="5">
        <f t="shared" si="20"/>
        <v>3868.84</v>
      </c>
      <c r="H631" s="5">
        <f t="shared" si="21"/>
        <v>0.30385772639000003</v>
      </c>
      <c r="L631" s="5">
        <v>16</v>
      </c>
    </row>
    <row r="632" spans="1:12" x14ac:dyDescent="0.4">
      <c r="A632" s="4">
        <v>631</v>
      </c>
      <c r="B632" s="4">
        <v>39.210799999999999</v>
      </c>
      <c r="C632" s="4">
        <v>76.221199999999996</v>
      </c>
      <c r="D632" s="4">
        <v>61.9</v>
      </c>
      <c r="E632" s="4">
        <v>16</v>
      </c>
      <c r="G632" s="5">
        <f t="shared" si="20"/>
        <v>3831.6099999999997</v>
      </c>
      <c r="H632" s="5">
        <f t="shared" si="21"/>
        <v>0.30093369149749999</v>
      </c>
      <c r="L632" s="5">
        <v>16</v>
      </c>
    </row>
    <row r="633" spans="1:12" x14ac:dyDescent="0.4">
      <c r="A633" s="4">
        <v>632</v>
      </c>
      <c r="B633" s="4">
        <v>49.382100000000001</v>
      </c>
      <c r="C633" s="4">
        <v>7.9741999999999997</v>
      </c>
      <c r="D633" s="4">
        <v>10.199999999999999</v>
      </c>
      <c r="E633" s="4">
        <v>16</v>
      </c>
      <c r="G633" s="5">
        <f t="shared" si="20"/>
        <v>104.03999999999999</v>
      </c>
      <c r="H633" s="5">
        <f t="shared" si="21"/>
        <v>8.1712755899999989E-3</v>
      </c>
      <c r="L633" s="5">
        <v>16</v>
      </c>
    </row>
    <row r="634" spans="1:12" x14ac:dyDescent="0.4">
      <c r="A634" s="4">
        <v>633</v>
      </c>
      <c r="B634" s="4">
        <v>50.241700000000002</v>
      </c>
      <c r="C634" s="4">
        <v>15.017799999999999</v>
      </c>
      <c r="D634" s="4">
        <v>71.400000000000006</v>
      </c>
      <c r="E634" s="4">
        <v>16</v>
      </c>
      <c r="G634" s="5">
        <f t="shared" si="20"/>
        <v>5097.9600000000009</v>
      </c>
      <c r="H634" s="5">
        <f t="shared" si="21"/>
        <v>0.40039250391000003</v>
      </c>
      <c r="L634" s="5">
        <v>16</v>
      </c>
    </row>
    <row r="635" spans="1:12" x14ac:dyDescent="0.4">
      <c r="A635" s="4">
        <v>634</v>
      </c>
      <c r="B635" s="4">
        <v>43.297400000000003</v>
      </c>
      <c r="C635" s="4">
        <v>24.445399999999999</v>
      </c>
      <c r="D635" s="4">
        <v>64.5</v>
      </c>
      <c r="E635" s="4">
        <v>16</v>
      </c>
      <c r="G635" s="5">
        <f t="shared" si="20"/>
        <v>4160.25</v>
      </c>
      <c r="H635" s="5">
        <f t="shared" si="21"/>
        <v>0.32674499493749998</v>
      </c>
      <c r="L635" s="5">
        <v>16</v>
      </c>
    </row>
    <row r="636" spans="1:12" x14ac:dyDescent="0.4">
      <c r="A636" s="4">
        <v>635</v>
      </c>
      <c r="B636" s="4">
        <v>44.910699999999999</v>
      </c>
      <c r="C636" s="4">
        <v>35.789700000000003</v>
      </c>
      <c r="D636" s="4">
        <v>19.3</v>
      </c>
      <c r="E636" s="4">
        <v>16</v>
      </c>
      <c r="G636" s="5">
        <f t="shared" si="20"/>
        <v>372.49</v>
      </c>
      <c r="H636" s="5">
        <f t="shared" si="21"/>
        <v>2.9255271477499997E-2</v>
      </c>
      <c r="L636" s="5">
        <v>16</v>
      </c>
    </row>
    <row r="637" spans="1:12" x14ac:dyDescent="0.4">
      <c r="A637" s="4">
        <v>636</v>
      </c>
      <c r="B637" s="4">
        <v>33.627399999999994</v>
      </c>
      <c r="C637" s="4">
        <v>51.1006</v>
      </c>
      <c r="D637" s="4">
        <v>26.4</v>
      </c>
      <c r="E637" s="4">
        <v>16</v>
      </c>
      <c r="G637" s="5">
        <f t="shared" si="20"/>
        <v>696.95999999999992</v>
      </c>
      <c r="H637" s="5">
        <f t="shared" si="21"/>
        <v>5.4739064159999989E-2</v>
      </c>
      <c r="L637" s="5">
        <v>16</v>
      </c>
    </row>
    <row r="638" spans="1:12" x14ac:dyDescent="0.4">
      <c r="A638" s="4">
        <v>637</v>
      </c>
      <c r="B638" s="4">
        <v>37.1661</v>
      </c>
      <c r="C638" s="4">
        <v>63.673499999999997</v>
      </c>
      <c r="D638" s="4">
        <v>15.5</v>
      </c>
      <c r="E638" s="4">
        <v>16</v>
      </c>
      <c r="G638" s="5">
        <f t="shared" si="20"/>
        <v>240.25</v>
      </c>
      <c r="H638" s="5">
        <f t="shared" si="21"/>
        <v>1.88691749375E-2</v>
      </c>
      <c r="L638" s="5">
        <v>16</v>
      </c>
    </row>
    <row r="639" spans="1:12" x14ac:dyDescent="0.4">
      <c r="A639" s="4">
        <v>638</v>
      </c>
      <c r="B639" s="4">
        <v>33.053100000000001</v>
      </c>
      <c r="C639" s="4">
        <v>73.004099999999994</v>
      </c>
      <c r="D639" s="4">
        <v>18.8</v>
      </c>
      <c r="E639" s="4">
        <v>16</v>
      </c>
      <c r="G639" s="5">
        <f t="shared" si="20"/>
        <v>353.44000000000005</v>
      </c>
      <c r="H639" s="5">
        <f t="shared" si="21"/>
        <v>2.7759089240000003E-2</v>
      </c>
      <c r="L639" s="5">
        <v>16</v>
      </c>
    </row>
    <row r="640" spans="1:12" x14ac:dyDescent="0.4">
      <c r="A640" s="4">
        <v>639</v>
      </c>
      <c r="B640" s="4">
        <v>25.872200000000007</v>
      </c>
      <c r="C640" s="4">
        <v>69.759799999999998</v>
      </c>
      <c r="D640" s="4">
        <v>14.3</v>
      </c>
      <c r="E640" s="4">
        <v>16</v>
      </c>
      <c r="G640" s="5">
        <f t="shared" si="20"/>
        <v>204.49</v>
      </c>
      <c r="H640" s="5">
        <f t="shared" si="21"/>
        <v>1.6060593477499999E-2</v>
      </c>
      <c r="L640" s="5">
        <v>16</v>
      </c>
    </row>
    <row r="641" spans="1:12" x14ac:dyDescent="0.4">
      <c r="A641" s="4">
        <v>640</v>
      </c>
      <c r="B641" s="4">
        <v>32.751199999999997</v>
      </c>
      <c r="C641" s="4">
        <v>67.4238</v>
      </c>
      <c r="D641" s="4">
        <v>13.2</v>
      </c>
      <c r="E641" s="4">
        <v>16</v>
      </c>
      <c r="G641" s="5">
        <f t="shared" si="20"/>
        <v>174.23999999999998</v>
      </c>
      <c r="H641" s="5">
        <f t="shared" si="21"/>
        <v>1.3684766039999997E-2</v>
      </c>
      <c r="L641" s="5">
        <v>16</v>
      </c>
    </row>
    <row r="642" spans="1:12" x14ac:dyDescent="0.4">
      <c r="A642" s="4">
        <v>641</v>
      </c>
      <c r="B642" s="4">
        <v>31.064099999999996</v>
      </c>
      <c r="C642" s="4">
        <v>13.658200000000001</v>
      </c>
      <c r="D642" s="4">
        <v>21.2</v>
      </c>
      <c r="E642" s="4">
        <v>16</v>
      </c>
      <c r="G642" s="5">
        <f t="shared" si="20"/>
        <v>449.44</v>
      </c>
      <c r="H642" s="5">
        <f t="shared" si="21"/>
        <v>3.5298905239999998E-2</v>
      </c>
      <c r="L642" s="5">
        <v>16</v>
      </c>
    </row>
    <row r="643" spans="1:12" x14ac:dyDescent="0.4">
      <c r="A643" s="4">
        <v>642</v>
      </c>
      <c r="B643" s="4">
        <v>31.324399999999997</v>
      </c>
      <c r="C643" s="4">
        <v>13.5212</v>
      </c>
      <c r="D643" s="4">
        <v>10.199999999999999</v>
      </c>
      <c r="E643" s="4">
        <v>16</v>
      </c>
      <c r="G643" s="5">
        <f t="shared" ref="G643:G706" si="22">D643^2</f>
        <v>104.03999999999999</v>
      </c>
      <c r="H643" s="5">
        <f t="shared" ref="H643:H706" si="23">G643*3.14159/40000</f>
        <v>8.1712755899999989E-3</v>
      </c>
      <c r="L643" s="5">
        <v>16</v>
      </c>
    </row>
    <row r="644" spans="1:12" x14ac:dyDescent="0.4">
      <c r="A644" s="4">
        <v>643</v>
      </c>
      <c r="B644" s="4">
        <v>22.904499999999999</v>
      </c>
      <c r="C644" s="4">
        <v>72.422200000000004</v>
      </c>
      <c r="D644" s="4">
        <v>9.4</v>
      </c>
      <c r="E644" s="4">
        <v>16</v>
      </c>
      <c r="G644" s="5">
        <f t="shared" si="22"/>
        <v>88.360000000000014</v>
      </c>
      <c r="H644" s="5">
        <f t="shared" si="23"/>
        <v>6.9397723100000008E-3</v>
      </c>
      <c r="L644" s="5">
        <v>16</v>
      </c>
    </row>
    <row r="645" spans="1:12" x14ac:dyDescent="0.4">
      <c r="A645" s="4">
        <v>644</v>
      </c>
      <c r="B645" s="4">
        <v>10.806399999999996</v>
      </c>
      <c r="C645" s="4">
        <v>13.145300000000001</v>
      </c>
      <c r="D645" s="4">
        <v>43.2</v>
      </c>
      <c r="E645" s="4">
        <v>16</v>
      </c>
      <c r="G645" s="5">
        <f t="shared" si="22"/>
        <v>1866.2400000000002</v>
      </c>
      <c r="H645" s="5">
        <f t="shared" si="23"/>
        <v>0.14657402304000003</v>
      </c>
      <c r="L645" s="5">
        <v>16</v>
      </c>
    </row>
    <row r="646" spans="1:12" x14ac:dyDescent="0.4">
      <c r="A646" s="4">
        <v>645</v>
      </c>
      <c r="B646" s="4">
        <v>11.216899999999995</v>
      </c>
      <c r="C646" s="4">
        <v>8.4201999999999995</v>
      </c>
      <c r="D646" s="4">
        <v>55.3</v>
      </c>
      <c r="E646" s="4">
        <v>16</v>
      </c>
      <c r="G646" s="5">
        <f t="shared" si="22"/>
        <v>3058.0899999999997</v>
      </c>
      <c r="H646" s="5">
        <f t="shared" si="23"/>
        <v>0.24018162407749996</v>
      </c>
      <c r="L646" s="5">
        <v>16</v>
      </c>
    </row>
    <row r="647" spans="1:12" x14ac:dyDescent="0.4">
      <c r="A647" s="4">
        <v>646</v>
      </c>
      <c r="B647" s="4">
        <v>62.929400000000001</v>
      </c>
      <c r="C647" s="4">
        <v>48.9649</v>
      </c>
      <c r="D647" s="4">
        <v>7.2</v>
      </c>
      <c r="E647" s="4">
        <v>16</v>
      </c>
      <c r="G647" s="5">
        <f t="shared" si="22"/>
        <v>51.84</v>
      </c>
      <c r="H647" s="5">
        <f t="shared" si="23"/>
        <v>4.0715006399999996E-3</v>
      </c>
      <c r="L647" s="5">
        <v>16</v>
      </c>
    </row>
    <row r="648" spans="1:12" x14ac:dyDescent="0.4">
      <c r="A648" s="4">
        <v>647</v>
      </c>
      <c r="B648" s="4">
        <v>98.018799999999999</v>
      </c>
      <c r="C648" s="4">
        <v>85.733800000000002</v>
      </c>
      <c r="D648" s="4">
        <v>6.3</v>
      </c>
      <c r="E648" s="4">
        <v>16</v>
      </c>
      <c r="G648" s="5">
        <f t="shared" si="22"/>
        <v>39.69</v>
      </c>
      <c r="H648" s="5">
        <f t="shared" si="23"/>
        <v>3.1172426774999998E-3</v>
      </c>
      <c r="L648" s="5">
        <v>16</v>
      </c>
    </row>
    <row r="649" spans="1:12" x14ac:dyDescent="0.4">
      <c r="A649" s="4">
        <v>648</v>
      </c>
      <c r="B649" s="4">
        <v>47.2575</v>
      </c>
      <c r="C649" s="4">
        <v>95.841300000000004</v>
      </c>
      <c r="D649" s="4">
        <v>11.4</v>
      </c>
      <c r="E649" s="4">
        <v>16</v>
      </c>
      <c r="G649" s="5">
        <f t="shared" si="22"/>
        <v>129.96</v>
      </c>
      <c r="H649" s="5">
        <f t="shared" si="23"/>
        <v>1.020702591E-2</v>
      </c>
      <c r="L649" s="5">
        <v>16</v>
      </c>
    </row>
    <row r="650" spans="1:12" x14ac:dyDescent="0.4">
      <c r="A650" s="4">
        <v>649</v>
      </c>
      <c r="B650" s="4">
        <v>31.496200000000002</v>
      </c>
      <c r="C650" s="4">
        <v>79.863399999999999</v>
      </c>
      <c r="D650" s="4">
        <v>14.7</v>
      </c>
      <c r="E650" s="4">
        <v>16</v>
      </c>
      <c r="G650" s="5">
        <f t="shared" si="22"/>
        <v>216.08999999999997</v>
      </c>
      <c r="H650" s="5">
        <f t="shared" si="23"/>
        <v>1.6971654577499998E-2</v>
      </c>
      <c r="L650" s="5">
        <v>16</v>
      </c>
    </row>
    <row r="651" spans="1:12" x14ac:dyDescent="0.4">
      <c r="A651" s="4">
        <v>650</v>
      </c>
      <c r="B651" s="4">
        <v>31.998800000000003</v>
      </c>
      <c r="C651" s="4">
        <v>82.869799999999998</v>
      </c>
      <c r="D651" s="4">
        <v>28.5</v>
      </c>
      <c r="E651" s="4">
        <v>16</v>
      </c>
      <c r="G651" s="5">
        <f t="shared" si="22"/>
        <v>812.25</v>
      </c>
      <c r="H651" s="5">
        <f t="shared" si="23"/>
        <v>6.3793911937500003E-2</v>
      </c>
      <c r="L651" s="5">
        <v>16</v>
      </c>
    </row>
    <row r="652" spans="1:12" x14ac:dyDescent="0.4">
      <c r="A652" s="4">
        <v>651</v>
      </c>
      <c r="B652" s="4">
        <v>30.952600000000004</v>
      </c>
      <c r="C652" s="4">
        <v>77.663600000000002</v>
      </c>
      <c r="D652" s="4">
        <v>13.7</v>
      </c>
      <c r="E652" s="4">
        <v>16</v>
      </c>
      <c r="G652" s="5">
        <f t="shared" si="22"/>
        <v>187.68999999999997</v>
      </c>
      <c r="H652" s="5">
        <f t="shared" si="23"/>
        <v>1.4741125677499998E-2</v>
      </c>
      <c r="L652" s="5">
        <v>16</v>
      </c>
    </row>
    <row r="653" spans="1:12" x14ac:dyDescent="0.4">
      <c r="A653" s="4">
        <v>652</v>
      </c>
      <c r="B653" s="4">
        <v>14.667699999999996</v>
      </c>
      <c r="C653" s="4">
        <v>92.120999999999995</v>
      </c>
      <c r="D653" s="4">
        <v>53.2</v>
      </c>
      <c r="E653" s="4">
        <v>16</v>
      </c>
      <c r="G653" s="5">
        <f t="shared" si="22"/>
        <v>2830.2400000000002</v>
      </c>
      <c r="H653" s="5">
        <f t="shared" si="23"/>
        <v>0.22228634204</v>
      </c>
      <c r="L653" s="5">
        <v>16</v>
      </c>
    </row>
    <row r="654" spans="1:12" ht="15" x14ac:dyDescent="0.4">
      <c r="A654" s="4">
        <v>653</v>
      </c>
      <c r="B654" s="6">
        <v>39.19483021215062</v>
      </c>
      <c r="C654" s="6">
        <v>94.309639631857749</v>
      </c>
      <c r="D654" s="6">
        <v>25.1</v>
      </c>
      <c r="E654" s="4">
        <v>16</v>
      </c>
      <c r="G654" s="5">
        <f t="shared" si="22"/>
        <v>630.0100000000001</v>
      </c>
      <c r="H654" s="5">
        <f t="shared" si="23"/>
        <v>4.948082789750001E-2</v>
      </c>
      <c r="L654" s="5">
        <v>16</v>
      </c>
    </row>
    <row r="655" spans="1:12" ht="15" x14ac:dyDescent="0.4">
      <c r="A655" s="4">
        <v>654</v>
      </c>
      <c r="B655" s="6">
        <v>64.261251331500631</v>
      </c>
      <c r="C655" s="6">
        <v>25.832421363236662</v>
      </c>
      <c r="D655" s="6">
        <v>65</v>
      </c>
      <c r="E655" s="4">
        <v>16</v>
      </c>
      <c r="G655" s="5">
        <f t="shared" si="22"/>
        <v>4225</v>
      </c>
      <c r="H655" s="5">
        <f t="shared" si="23"/>
        <v>0.33183044374999998</v>
      </c>
      <c r="L655" s="5">
        <v>16</v>
      </c>
    </row>
    <row r="656" spans="1:12" x14ac:dyDescent="0.4">
      <c r="A656" s="4">
        <v>655</v>
      </c>
      <c r="B656" s="4">
        <v>74.0732</v>
      </c>
      <c r="C656" s="4">
        <v>16.1416</v>
      </c>
      <c r="D656" s="4">
        <v>9.1999999999999993</v>
      </c>
      <c r="E656" s="4">
        <v>17</v>
      </c>
      <c r="G656" s="5">
        <f t="shared" si="22"/>
        <v>84.639999999999986</v>
      </c>
      <c r="H656" s="5">
        <f t="shared" si="23"/>
        <v>6.6476044399999996E-3</v>
      </c>
      <c r="L656" s="5">
        <v>17</v>
      </c>
    </row>
    <row r="657" spans="1:12" x14ac:dyDescent="0.4">
      <c r="A657" s="4">
        <v>656</v>
      </c>
      <c r="B657" s="4">
        <v>85.955600000000004</v>
      </c>
      <c r="C657" s="4">
        <v>50.896000000000001</v>
      </c>
      <c r="D657" s="4">
        <v>35.299999999999997</v>
      </c>
      <c r="E657" s="4">
        <v>18</v>
      </c>
      <c r="G657" s="5">
        <f t="shared" si="22"/>
        <v>1246.0899999999997</v>
      </c>
      <c r="H657" s="5">
        <f t="shared" si="23"/>
        <v>9.7867597077499979E-2</v>
      </c>
      <c r="L657" s="5">
        <v>18</v>
      </c>
    </row>
    <row r="658" spans="1:12" x14ac:dyDescent="0.4">
      <c r="A658" s="4">
        <v>657</v>
      </c>
      <c r="B658" s="4">
        <v>93.059600000000003</v>
      </c>
      <c r="C658" s="4">
        <v>31.331399999999999</v>
      </c>
      <c r="D658" s="4">
        <v>29.7</v>
      </c>
      <c r="E658" s="4">
        <v>18</v>
      </c>
      <c r="G658" s="5">
        <f t="shared" si="22"/>
        <v>882.08999999999992</v>
      </c>
      <c r="H658" s="5">
        <f t="shared" si="23"/>
        <v>6.9279128077499988E-2</v>
      </c>
      <c r="L658" s="5">
        <v>18</v>
      </c>
    </row>
    <row r="659" spans="1:12" x14ac:dyDescent="0.4">
      <c r="A659" s="4">
        <v>658</v>
      </c>
      <c r="B659" s="4">
        <v>93.348699999999994</v>
      </c>
      <c r="C659" s="4">
        <v>19.318000000000001</v>
      </c>
      <c r="D659" s="4">
        <v>30.9</v>
      </c>
      <c r="E659" s="4">
        <v>18</v>
      </c>
      <c r="G659" s="5">
        <f t="shared" si="22"/>
        <v>954.81</v>
      </c>
      <c r="H659" s="5">
        <f t="shared" si="23"/>
        <v>7.4990538697499998E-2</v>
      </c>
      <c r="L659" s="5">
        <v>18</v>
      </c>
    </row>
    <row r="660" spans="1:12" x14ac:dyDescent="0.4">
      <c r="A660" s="4">
        <v>659</v>
      </c>
      <c r="B660" s="4">
        <v>88.242900000000006</v>
      </c>
      <c r="C660" s="4">
        <v>23.203700000000001</v>
      </c>
      <c r="D660" s="4">
        <v>33.6</v>
      </c>
      <c r="E660" s="4">
        <v>18</v>
      </c>
      <c r="G660" s="5">
        <f t="shared" si="22"/>
        <v>1128.96</v>
      </c>
      <c r="H660" s="5">
        <f t="shared" si="23"/>
        <v>8.8668236159999997E-2</v>
      </c>
      <c r="L660" s="5">
        <v>18</v>
      </c>
    </row>
    <row r="661" spans="1:12" x14ac:dyDescent="0.4">
      <c r="A661" s="4">
        <v>660</v>
      </c>
      <c r="B661" s="4">
        <v>86.371899999999997</v>
      </c>
      <c r="C661" s="4">
        <v>25.855</v>
      </c>
      <c r="D661" s="4">
        <v>14</v>
      </c>
      <c r="E661" s="4">
        <v>18</v>
      </c>
      <c r="G661" s="5">
        <f t="shared" si="22"/>
        <v>196</v>
      </c>
      <c r="H661" s="5">
        <f t="shared" si="23"/>
        <v>1.5393790999999999E-2</v>
      </c>
      <c r="L661" s="5">
        <v>18</v>
      </c>
    </row>
    <row r="662" spans="1:12" x14ac:dyDescent="0.4">
      <c r="A662" s="4">
        <v>661</v>
      </c>
      <c r="B662" s="4">
        <v>88.239000000000004</v>
      </c>
      <c r="C662" s="4">
        <v>36.551600000000001</v>
      </c>
      <c r="D662" s="4">
        <v>42.2</v>
      </c>
      <c r="E662" s="4">
        <v>18</v>
      </c>
      <c r="G662" s="5">
        <f t="shared" si="22"/>
        <v>1780.8400000000001</v>
      </c>
      <c r="H662" s="5">
        <f t="shared" si="23"/>
        <v>0.13986672839</v>
      </c>
      <c r="L662" s="5">
        <v>18</v>
      </c>
    </row>
    <row r="663" spans="1:12" x14ac:dyDescent="0.4">
      <c r="A663" s="4">
        <v>662</v>
      </c>
      <c r="B663" s="4">
        <v>88.835599999999999</v>
      </c>
      <c r="C663" s="4">
        <v>40.497799999999998</v>
      </c>
      <c r="D663" s="4">
        <v>30.2</v>
      </c>
      <c r="E663" s="4">
        <v>18</v>
      </c>
      <c r="G663" s="5">
        <f t="shared" si="22"/>
        <v>912.04</v>
      </c>
      <c r="H663" s="5">
        <f t="shared" si="23"/>
        <v>7.1631393589999995E-2</v>
      </c>
      <c r="L663" s="5">
        <v>18</v>
      </c>
    </row>
    <row r="664" spans="1:12" x14ac:dyDescent="0.4">
      <c r="A664" s="4">
        <v>663</v>
      </c>
      <c r="B664" s="4">
        <v>80.735399999999998</v>
      </c>
      <c r="C664" s="4">
        <v>48.4709</v>
      </c>
      <c r="D664" s="4">
        <v>37.6</v>
      </c>
      <c r="E664" s="4">
        <v>18</v>
      </c>
      <c r="G664" s="5">
        <f t="shared" si="22"/>
        <v>1413.7600000000002</v>
      </c>
      <c r="H664" s="5">
        <f t="shared" si="23"/>
        <v>0.11103635696000001</v>
      </c>
      <c r="L664" s="5">
        <v>18</v>
      </c>
    </row>
    <row r="665" spans="1:12" x14ac:dyDescent="0.4">
      <c r="A665" s="4">
        <v>664</v>
      </c>
      <c r="B665" s="4">
        <v>74.119</v>
      </c>
      <c r="C665" s="4">
        <v>48.941099999999999</v>
      </c>
      <c r="D665" s="4">
        <v>8.9</v>
      </c>
      <c r="E665" s="4">
        <v>18</v>
      </c>
      <c r="G665" s="5">
        <f t="shared" si="22"/>
        <v>79.210000000000008</v>
      </c>
      <c r="H665" s="5">
        <f t="shared" si="23"/>
        <v>6.2211335975000002E-3</v>
      </c>
      <c r="L665" s="5">
        <v>18</v>
      </c>
    </row>
    <row r="666" spans="1:12" x14ac:dyDescent="0.4">
      <c r="A666" s="4">
        <v>665</v>
      </c>
      <c r="B666" s="4">
        <v>73.0471</v>
      </c>
      <c r="C666" s="4">
        <v>44.941600000000001</v>
      </c>
      <c r="D666" s="4">
        <v>34.5</v>
      </c>
      <c r="E666" s="4">
        <v>18</v>
      </c>
      <c r="G666" s="5">
        <f t="shared" si="22"/>
        <v>1190.25</v>
      </c>
      <c r="H666" s="5">
        <f t="shared" si="23"/>
        <v>9.3481937437499996E-2</v>
      </c>
      <c r="L666" s="5">
        <v>18</v>
      </c>
    </row>
    <row r="667" spans="1:12" x14ac:dyDescent="0.4">
      <c r="A667" s="4">
        <v>666</v>
      </c>
      <c r="B667" s="4">
        <v>75.1738</v>
      </c>
      <c r="C667" s="4">
        <v>45.835500000000003</v>
      </c>
      <c r="D667" s="4">
        <v>15.2</v>
      </c>
      <c r="E667" s="4">
        <v>18</v>
      </c>
      <c r="G667" s="5">
        <f t="shared" si="22"/>
        <v>231.04</v>
      </c>
      <c r="H667" s="5">
        <f t="shared" si="23"/>
        <v>1.8145823839999999E-2</v>
      </c>
      <c r="L667" s="5">
        <v>18</v>
      </c>
    </row>
    <row r="668" spans="1:12" x14ac:dyDescent="0.4">
      <c r="A668" s="4">
        <v>667</v>
      </c>
      <c r="B668" s="4">
        <v>77.468400000000003</v>
      </c>
      <c r="C668" s="4">
        <v>4.0509000000000004</v>
      </c>
      <c r="D668" s="4">
        <v>27.6</v>
      </c>
      <c r="E668" s="4">
        <v>18</v>
      </c>
      <c r="G668" s="5">
        <f t="shared" si="22"/>
        <v>761.7600000000001</v>
      </c>
      <c r="H668" s="5">
        <f t="shared" si="23"/>
        <v>5.982843996E-2</v>
      </c>
      <c r="L668" s="5">
        <v>18</v>
      </c>
    </row>
    <row r="669" spans="1:12" x14ac:dyDescent="0.4">
      <c r="A669" s="4">
        <v>668</v>
      </c>
      <c r="B669" s="4">
        <v>65.692499999999995</v>
      </c>
      <c r="C669" s="4">
        <v>17.918500000000002</v>
      </c>
      <c r="D669" s="4">
        <v>33.799999999999997</v>
      </c>
      <c r="E669" s="4">
        <v>18</v>
      </c>
      <c r="G669" s="5">
        <f t="shared" si="22"/>
        <v>1142.4399999999998</v>
      </c>
      <c r="H669" s="5">
        <f t="shared" si="23"/>
        <v>8.9726951989999984E-2</v>
      </c>
      <c r="L669" s="5">
        <v>18</v>
      </c>
    </row>
    <row r="670" spans="1:12" x14ac:dyDescent="0.4">
      <c r="A670" s="4">
        <v>669</v>
      </c>
      <c r="B670" s="4">
        <v>71.271600000000007</v>
      </c>
      <c r="C670" s="4">
        <v>34.501399999999997</v>
      </c>
      <c r="D670" s="4">
        <v>16.5</v>
      </c>
      <c r="E670" s="4">
        <v>18</v>
      </c>
      <c r="G670" s="5">
        <f t="shared" si="22"/>
        <v>272.25</v>
      </c>
      <c r="H670" s="5">
        <f t="shared" si="23"/>
        <v>2.1382446937499997E-2</v>
      </c>
      <c r="L670" s="5">
        <v>18</v>
      </c>
    </row>
    <row r="671" spans="1:12" x14ac:dyDescent="0.4">
      <c r="A671" s="4">
        <v>670</v>
      </c>
      <c r="B671" s="4">
        <v>66.844700000000003</v>
      </c>
      <c r="C671" s="4">
        <v>34.530700000000003</v>
      </c>
      <c r="D671" s="4">
        <v>29.9</v>
      </c>
      <c r="E671" s="4">
        <v>18</v>
      </c>
      <c r="G671" s="5">
        <f t="shared" si="22"/>
        <v>894.00999999999988</v>
      </c>
      <c r="H671" s="5">
        <f t="shared" si="23"/>
        <v>7.0215321897499988E-2</v>
      </c>
      <c r="L671" s="5">
        <v>18</v>
      </c>
    </row>
    <row r="672" spans="1:12" x14ac:dyDescent="0.4">
      <c r="A672" s="4">
        <v>671</v>
      </c>
      <c r="B672" s="4">
        <v>71.233499999999992</v>
      </c>
      <c r="C672" s="4">
        <v>86.040099999999995</v>
      </c>
      <c r="D672" s="4">
        <v>5.7</v>
      </c>
      <c r="E672" s="4">
        <v>18</v>
      </c>
      <c r="G672" s="5">
        <f t="shared" si="22"/>
        <v>32.49</v>
      </c>
      <c r="H672" s="5">
        <f t="shared" si="23"/>
        <v>2.5517564775000001E-3</v>
      </c>
      <c r="L672" s="5">
        <v>18</v>
      </c>
    </row>
    <row r="673" spans="1:12" x14ac:dyDescent="0.4">
      <c r="A673" s="4">
        <v>672</v>
      </c>
      <c r="B673" s="4">
        <v>56.6706</v>
      </c>
      <c r="C673" s="4">
        <v>81.425600000000003</v>
      </c>
      <c r="D673" s="4">
        <v>34</v>
      </c>
      <c r="E673" s="4">
        <v>18</v>
      </c>
      <c r="G673" s="5">
        <f t="shared" si="22"/>
        <v>1156</v>
      </c>
      <c r="H673" s="5">
        <f t="shared" si="23"/>
        <v>9.0791950999999996E-2</v>
      </c>
      <c r="L673" s="5">
        <v>18</v>
      </c>
    </row>
    <row r="674" spans="1:12" x14ac:dyDescent="0.4">
      <c r="A674" s="4">
        <v>673</v>
      </c>
      <c r="B674" s="4">
        <v>67.830199999999991</v>
      </c>
      <c r="C674" s="4">
        <v>27.0961</v>
      </c>
      <c r="D674" s="4">
        <v>38.1</v>
      </c>
      <c r="E674" s="4">
        <v>18</v>
      </c>
      <c r="G674" s="5">
        <f t="shared" si="22"/>
        <v>1451.6100000000001</v>
      </c>
      <c r="H674" s="5">
        <f t="shared" si="23"/>
        <v>0.11400908649750001</v>
      </c>
      <c r="L674" s="5">
        <v>18</v>
      </c>
    </row>
    <row r="675" spans="1:12" x14ac:dyDescent="0.4">
      <c r="A675" s="4">
        <v>674</v>
      </c>
      <c r="B675" s="4">
        <v>57.201300000000003</v>
      </c>
      <c r="C675" s="4">
        <v>53.211300000000001</v>
      </c>
      <c r="D675" s="4">
        <v>9.6</v>
      </c>
      <c r="E675" s="4">
        <v>18</v>
      </c>
      <c r="G675" s="5">
        <f t="shared" si="22"/>
        <v>92.16</v>
      </c>
      <c r="H675" s="5">
        <f t="shared" si="23"/>
        <v>7.2382233599999988E-3</v>
      </c>
      <c r="L675" s="5">
        <v>18</v>
      </c>
    </row>
    <row r="676" spans="1:12" x14ac:dyDescent="0.4">
      <c r="A676" s="4">
        <v>675</v>
      </c>
      <c r="B676" s="4">
        <v>59.899700000000003</v>
      </c>
      <c r="C676" s="4">
        <v>43.644199999999998</v>
      </c>
      <c r="D676" s="4">
        <v>16.399999999999999</v>
      </c>
      <c r="E676" s="4">
        <v>18</v>
      </c>
      <c r="G676" s="5">
        <f t="shared" si="22"/>
        <v>268.95999999999998</v>
      </c>
      <c r="H676" s="5">
        <f t="shared" si="23"/>
        <v>2.1124051159999997E-2</v>
      </c>
      <c r="L676" s="5">
        <v>18</v>
      </c>
    </row>
    <row r="677" spans="1:12" x14ac:dyDescent="0.4">
      <c r="A677" s="4">
        <v>676</v>
      </c>
      <c r="B677" s="4">
        <v>62.1907</v>
      </c>
      <c r="C677" s="4">
        <v>43.342700000000001</v>
      </c>
      <c r="D677" s="4">
        <v>38.799999999999997</v>
      </c>
      <c r="E677" s="4">
        <v>18</v>
      </c>
      <c r="G677" s="5">
        <f t="shared" si="22"/>
        <v>1505.4399999999998</v>
      </c>
      <c r="H677" s="5">
        <f t="shared" si="23"/>
        <v>0.11823688123999998</v>
      </c>
      <c r="L677" s="5">
        <v>18</v>
      </c>
    </row>
    <row r="678" spans="1:12" x14ac:dyDescent="0.4">
      <c r="A678" s="4">
        <v>677</v>
      </c>
      <c r="B678" s="4">
        <v>60.784199999999998</v>
      </c>
      <c r="C678" s="4">
        <v>10.645099999999999</v>
      </c>
      <c r="D678" s="4">
        <v>36.700000000000003</v>
      </c>
      <c r="E678" s="4">
        <v>18</v>
      </c>
      <c r="G678" s="5">
        <f t="shared" si="22"/>
        <v>1346.89</v>
      </c>
      <c r="H678" s="5">
        <f t="shared" si="23"/>
        <v>0.10578440387749999</v>
      </c>
      <c r="L678" s="5">
        <v>18</v>
      </c>
    </row>
    <row r="679" spans="1:12" x14ac:dyDescent="0.4">
      <c r="A679" s="4">
        <v>678</v>
      </c>
      <c r="B679" s="4">
        <v>58.915399999999998</v>
      </c>
      <c r="C679" s="4">
        <v>16.536799999999999</v>
      </c>
      <c r="D679" s="4">
        <v>28</v>
      </c>
      <c r="E679" s="4">
        <v>18</v>
      </c>
      <c r="G679" s="5">
        <f t="shared" si="22"/>
        <v>784</v>
      </c>
      <c r="H679" s="5">
        <f t="shared" si="23"/>
        <v>6.1575163999999995E-2</v>
      </c>
      <c r="L679" s="5">
        <v>18</v>
      </c>
    </row>
    <row r="680" spans="1:12" x14ac:dyDescent="0.4">
      <c r="A680" s="4">
        <v>679</v>
      </c>
      <c r="B680" s="4">
        <v>60.078200000000002</v>
      </c>
      <c r="C680" s="4">
        <v>17.2698</v>
      </c>
      <c r="D680" s="4">
        <v>18.8</v>
      </c>
      <c r="E680" s="4">
        <v>18</v>
      </c>
      <c r="G680" s="5">
        <f t="shared" si="22"/>
        <v>353.44000000000005</v>
      </c>
      <c r="H680" s="5">
        <f t="shared" si="23"/>
        <v>2.7759089240000003E-2</v>
      </c>
      <c r="L680" s="5">
        <v>18</v>
      </c>
    </row>
    <row r="681" spans="1:12" x14ac:dyDescent="0.4">
      <c r="A681" s="4">
        <v>680</v>
      </c>
      <c r="B681" s="4">
        <v>56.960999999999999</v>
      </c>
      <c r="C681" s="4">
        <v>40.385399999999997</v>
      </c>
      <c r="D681" s="4">
        <v>14.6</v>
      </c>
      <c r="E681" s="4">
        <v>18</v>
      </c>
      <c r="G681" s="5">
        <f t="shared" si="22"/>
        <v>213.16</v>
      </c>
      <c r="H681" s="5">
        <f t="shared" si="23"/>
        <v>1.6741533110000002E-2</v>
      </c>
      <c r="L681" s="5">
        <v>18</v>
      </c>
    </row>
    <row r="682" spans="1:12" x14ac:dyDescent="0.4">
      <c r="A682" s="4">
        <v>681</v>
      </c>
      <c r="B682" s="4">
        <v>48.243099999999998</v>
      </c>
      <c r="C682" s="4">
        <v>55.470799999999997</v>
      </c>
      <c r="D682" s="4">
        <v>37</v>
      </c>
      <c r="E682" s="4">
        <v>18</v>
      </c>
      <c r="G682" s="5">
        <f t="shared" si="22"/>
        <v>1369</v>
      </c>
      <c r="H682" s="5">
        <f t="shared" si="23"/>
        <v>0.10752091774999999</v>
      </c>
      <c r="L682" s="5">
        <v>18</v>
      </c>
    </row>
    <row r="683" spans="1:12" x14ac:dyDescent="0.4">
      <c r="A683" s="4">
        <v>682</v>
      </c>
      <c r="B683" s="4">
        <v>51.671700000000001</v>
      </c>
      <c r="C683" s="4">
        <v>76.721999999999994</v>
      </c>
      <c r="D683" s="4">
        <v>28.7</v>
      </c>
      <c r="E683" s="4">
        <v>18</v>
      </c>
      <c r="G683" s="5">
        <f t="shared" si="22"/>
        <v>823.68999999999994</v>
      </c>
      <c r="H683" s="5">
        <f t="shared" si="23"/>
        <v>6.4692406677499995E-2</v>
      </c>
      <c r="L683" s="5">
        <v>18</v>
      </c>
    </row>
    <row r="684" spans="1:12" x14ac:dyDescent="0.4">
      <c r="A684" s="4">
        <v>683</v>
      </c>
      <c r="B684" s="4">
        <v>50.971699999999998</v>
      </c>
      <c r="C684" s="4">
        <v>80.876099999999994</v>
      </c>
      <c r="D684" s="4">
        <v>25</v>
      </c>
      <c r="E684" s="4">
        <v>18</v>
      </c>
      <c r="G684" s="5">
        <f t="shared" si="22"/>
        <v>625</v>
      </c>
      <c r="H684" s="5">
        <f t="shared" si="23"/>
        <v>4.9087343749999998E-2</v>
      </c>
      <c r="L684" s="5">
        <v>18</v>
      </c>
    </row>
    <row r="685" spans="1:12" x14ac:dyDescent="0.4">
      <c r="A685" s="4">
        <v>684</v>
      </c>
      <c r="B685" s="4">
        <v>51.184399999999997</v>
      </c>
      <c r="C685" s="4">
        <v>24.828199999999999</v>
      </c>
      <c r="D685" s="4">
        <v>20</v>
      </c>
      <c r="E685" s="4">
        <v>18</v>
      </c>
      <c r="G685" s="5">
        <f t="shared" si="22"/>
        <v>400</v>
      </c>
      <c r="H685" s="5">
        <f t="shared" si="23"/>
        <v>3.1415899999999997E-2</v>
      </c>
      <c r="L685" s="5">
        <v>18</v>
      </c>
    </row>
    <row r="686" spans="1:12" x14ac:dyDescent="0.4">
      <c r="A686" s="4">
        <v>685</v>
      </c>
      <c r="B686" s="4">
        <v>56.670900000000003</v>
      </c>
      <c r="C686" s="4">
        <v>3.5878000000000001</v>
      </c>
      <c r="D686" s="4">
        <v>14.8</v>
      </c>
      <c r="E686" s="4">
        <v>18</v>
      </c>
      <c r="G686" s="5">
        <f t="shared" si="22"/>
        <v>219.04000000000002</v>
      </c>
      <c r="H686" s="5">
        <f t="shared" si="23"/>
        <v>1.7203346840000001E-2</v>
      </c>
      <c r="L686" s="5">
        <v>18</v>
      </c>
    </row>
    <row r="687" spans="1:12" x14ac:dyDescent="0.4">
      <c r="A687" s="4">
        <v>686</v>
      </c>
      <c r="B687" s="4">
        <v>56.912199999999999</v>
      </c>
      <c r="C687" s="4">
        <v>2.2987000000000002</v>
      </c>
      <c r="D687" s="4">
        <v>9.3000000000000007</v>
      </c>
      <c r="E687" s="4">
        <v>18</v>
      </c>
      <c r="G687" s="5">
        <f t="shared" si="22"/>
        <v>86.490000000000009</v>
      </c>
      <c r="H687" s="5">
        <f t="shared" si="23"/>
        <v>6.7929029775000002E-3</v>
      </c>
      <c r="L687" s="5">
        <v>18</v>
      </c>
    </row>
    <row r="688" spans="1:12" x14ac:dyDescent="0.4">
      <c r="A688" s="4">
        <v>687</v>
      </c>
      <c r="B688" s="4">
        <v>24.682699999999997</v>
      </c>
      <c r="C688" s="4">
        <v>26.302399999999999</v>
      </c>
      <c r="D688" s="4">
        <v>29.7</v>
      </c>
      <c r="E688" s="4">
        <v>18</v>
      </c>
      <c r="G688" s="5">
        <f t="shared" si="22"/>
        <v>882.08999999999992</v>
      </c>
      <c r="H688" s="5">
        <f t="shared" si="23"/>
        <v>6.9279128077499988E-2</v>
      </c>
      <c r="L688" s="5">
        <v>18</v>
      </c>
    </row>
    <row r="689" spans="1:12" x14ac:dyDescent="0.4">
      <c r="A689" s="4">
        <v>688</v>
      </c>
      <c r="B689" s="4">
        <v>20.009399999999999</v>
      </c>
      <c r="C689" s="4">
        <v>72.489199999999997</v>
      </c>
      <c r="D689" s="4">
        <v>9.3000000000000007</v>
      </c>
      <c r="E689" s="4">
        <v>18</v>
      </c>
      <c r="G689" s="5">
        <f t="shared" si="22"/>
        <v>86.490000000000009</v>
      </c>
      <c r="H689" s="5">
        <f t="shared" si="23"/>
        <v>6.7929029775000002E-3</v>
      </c>
      <c r="L689" s="5">
        <v>18</v>
      </c>
    </row>
    <row r="690" spans="1:12" x14ac:dyDescent="0.4">
      <c r="A690" s="4">
        <v>689</v>
      </c>
      <c r="B690" s="4">
        <v>13.778400000000005</v>
      </c>
      <c r="C690" s="4">
        <v>52.483499999999999</v>
      </c>
      <c r="D690" s="4">
        <v>8.8000000000000007</v>
      </c>
      <c r="E690" s="4">
        <v>18</v>
      </c>
      <c r="G690" s="5">
        <f t="shared" si="22"/>
        <v>77.440000000000012</v>
      </c>
      <c r="H690" s="5">
        <f t="shared" si="23"/>
        <v>6.0821182400000008E-3</v>
      </c>
      <c r="L690" s="5">
        <v>18</v>
      </c>
    </row>
    <row r="691" spans="1:12" x14ac:dyDescent="0.4">
      <c r="A691" s="4">
        <v>690</v>
      </c>
      <c r="B691" s="4">
        <v>13.323999999999998</v>
      </c>
      <c r="C691" s="4">
        <v>42.328899999999997</v>
      </c>
      <c r="D691" s="4">
        <v>29.5</v>
      </c>
      <c r="E691" s="4">
        <v>18</v>
      </c>
      <c r="G691" s="5">
        <f t="shared" si="22"/>
        <v>870.25</v>
      </c>
      <c r="H691" s="5">
        <f t="shared" si="23"/>
        <v>6.8349217437499998E-2</v>
      </c>
      <c r="L691" s="5">
        <v>18</v>
      </c>
    </row>
    <row r="692" spans="1:12" x14ac:dyDescent="0.4">
      <c r="A692" s="4">
        <v>691</v>
      </c>
      <c r="B692" s="4">
        <v>15.279799999999994</v>
      </c>
      <c r="C692" s="4">
        <v>38.5822</v>
      </c>
      <c r="D692" s="4">
        <v>38</v>
      </c>
      <c r="E692" s="4">
        <v>18</v>
      </c>
      <c r="G692" s="5">
        <f t="shared" si="22"/>
        <v>1444</v>
      </c>
      <c r="H692" s="5">
        <f t="shared" si="23"/>
        <v>0.11341139900000001</v>
      </c>
      <c r="L692" s="5">
        <v>18</v>
      </c>
    </row>
    <row r="693" spans="1:12" x14ac:dyDescent="0.4">
      <c r="A693" s="4">
        <v>692</v>
      </c>
      <c r="B693" s="4">
        <v>17.821600000000004</v>
      </c>
      <c r="C693" s="4">
        <v>25.9178</v>
      </c>
      <c r="D693" s="4">
        <v>22.1</v>
      </c>
      <c r="E693" s="4">
        <v>18</v>
      </c>
      <c r="G693" s="5">
        <f t="shared" si="22"/>
        <v>488.41000000000008</v>
      </c>
      <c r="H693" s="5">
        <f t="shared" si="23"/>
        <v>3.8359599297500005E-2</v>
      </c>
      <c r="L693" s="5">
        <v>18</v>
      </c>
    </row>
    <row r="694" spans="1:12" x14ac:dyDescent="0.4">
      <c r="A694" s="4">
        <v>693</v>
      </c>
      <c r="B694" s="4">
        <v>12.811400000000006</v>
      </c>
      <c r="C694" s="4">
        <v>4.2786999999999997</v>
      </c>
      <c r="D694" s="4">
        <v>25.3</v>
      </c>
      <c r="E694" s="4">
        <v>18</v>
      </c>
      <c r="G694" s="5">
        <f t="shared" si="22"/>
        <v>640.09</v>
      </c>
      <c r="H694" s="5">
        <f t="shared" si="23"/>
        <v>5.02725085775E-2</v>
      </c>
      <c r="L694" s="5">
        <v>18</v>
      </c>
    </row>
    <row r="695" spans="1:12" x14ac:dyDescent="0.4">
      <c r="A695" s="4">
        <v>694</v>
      </c>
      <c r="B695" s="4">
        <v>0.74979999999999336</v>
      </c>
      <c r="C695" s="4">
        <v>13.734299999999999</v>
      </c>
      <c r="D695" s="4">
        <v>15.3</v>
      </c>
      <c r="E695" s="4">
        <v>18</v>
      </c>
      <c r="G695" s="5">
        <f t="shared" si="22"/>
        <v>234.09000000000003</v>
      </c>
      <c r="H695" s="5">
        <f t="shared" si="23"/>
        <v>1.8385370077500001E-2</v>
      </c>
      <c r="L695" s="5">
        <v>18</v>
      </c>
    </row>
    <row r="696" spans="1:12" x14ac:dyDescent="0.4">
      <c r="A696" s="4">
        <v>695</v>
      </c>
      <c r="B696" s="4">
        <v>74.625599999999991</v>
      </c>
      <c r="C696" s="4">
        <v>95.390299999999996</v>
      </c>
      <c r="D696" s="4">
        <v>34.5</v>
      </c>
      <c r="E696" s="4">
        <v>18</v>
      </c>
      <c r="G696" s="5">
        <f t="shared" si="22"/>
        <v>1190.25</v>
      </c>
      <c r="H696" s="5">
        <f t="shared" si="23"/>
        <v>9.3481937437499996E-2</v>
      </c>
      <c r="L696" s="5">
        <v>18</v>
      </c>
    </row>
    <row r="697" spans="1:12" x14ac:dyDescent="0.4">
      <c r="A697" s="4">
        <v>696</v>
      </c>
      <c r="B697" s="4">
        <v>52.7301</v>
      </c>
      <c r="C697" s="4">
        <v>93.408000000000001</v>
      </c>
      <c r="D697" s="4">
        <v>25.8</v>
      </c>
      <c r="E697" s="4">
        <v>18</v>
      </c>
      <c r="G697" s="5">
        <f t="shared" si="22"/>
        <v>665.64</v>
      </c>
      <c r="H697" s="5">
        <f t="shared" si="23"/>
        <v>5.227919919E-2</v>
      </c>
      <c r="L697" s="5">
        <v>18</v>
      </c>
    </row>
    <row r="698" spans="1:12" x14ac:dyDescent="0.4">
      <c r="A698" s="4">
        <v>697</v>
      </c>
      <c r="B698" s="4">
        <v>42.072499999999998</v>
      </c>
      <c r="C698" s="4">
        <v>87.185400000000001</v>
      </c>
      <c r="D698" s="4">
        <v>17.3</v>
      </c>
      <c r="E698" s="4">
        <v>18</v>
      </c>
      <c r="G698" s="5">
        <f t="shared" si="22"/>
        <v>299.29000000000002</v>
      </c>
      <c r="H698" s="5">
        <f t="shared" si="23"/>
        <v>2.35061617775E-2</v>
      </c>
      <c r="L698" s="5">
        <v>18</v>
      </c>
    </row>
    <row r="699" spans="1:12" x14ac:dyDescent="0.4">
      <c r="A699" s="4">
        <v>698</v>
      </c>
      <c r="B699" s="4">
        <v>12.484099999999998</v>
      </c>
      <c r="C699" s="4">
        <v>75.268199999999993</v>
      </c>
      <c r="D699" s="4">
        <v>35.200000000000003</v>
      </c>
      <c r="E699" s="4">
        <v>18</v>
      </c>
      <c r="G699" s="5">
        <f t="shared" si="22"/>
        <v>1239.0400000000002</v>
      </c>
      <c r="H699" s="5">
        <f t="shared" si="23"/>
        <v>9.7313891840000014E-2</v>
      </c>
      <c r="L699" s="5">
        <v>18</v>
      </c>
    </row>
    <row r="700" spans="1:12" x14ac:dyDescent="0.4">
      <c r="A700" s="4">
        <v>699</v>
      </c>
      <c r="B700" s="4">
        <v>55.408999999999999</v>
      </c>
      <c r="C700" s="4">
        <v>99.530500000000004</v>
      </c>
      <c r="D700" s="4">
        <v>21.9</v>
      </c>
      <c r="E700" s="4">
        <v>18</v>
      </c>
      <c r="G700" s="5">
        <f t="shared" si="22"/>
        <v>479.60999999999996</v>
      </c>
      <c r="H700" s="5">
        <f t="shared" si="23"/>
        <v>3.7668449497499992E-2</v>
      </c>
      <c r="L700" s="5">
        <v>18</v>
      </c>
    </row>
    <row r="701" spans="1:12" x14ac:dyDescent="0.4">
      <c r="A701" s="4">
        <v>700</v>
      </c>
      <c r="B701" s="4">
        <v>2.5343000000000018</v>
      </c>
      <c r="C701" s="4">
        <v>86.643199999999993</v>
      </c>
      <c r="D701" s="4">
        <v>40.4</v>
      </c>
      <c r="E701" s="4">
        <v>18</v>
      </c>
      <c r="G701" s="5">
        <f t="shared" si="22"/>
        <v>1632.1599999999999</v>
      </c>
      <c r="H701" s="5">
        <f t="shared" si="23"/>
        <v>0.12818943835999999</v>
      </c>
      <c r="L701" s="5">
        <v>18</v>
      </c>
    </row>
    <row r="702" spans="1:12" x14ac:dyDescent="0.4">
      <c r="A702" s="4">
        <v>701</v>
      </c>
      <c r="B702" s="4">
        <v>5.454899999999995</v>
      </c>
      <c r="C702" s="4">
        <v>66.147400000000005</v>
      </c>
      <c r="D702" s="4">
        <v>5.2</v>
      </c>
      <c r="E702" s="4">
        <v>18</v>
      </c>
      <c r="G702" s="5">
        <f t="shared" si="22"/>
        <v>27.040000000000003</v>
      </c>
      <c r="H702" s="5">
        <f t="shared" si="23"/>
        <v>2.1237148400000002E-3</v>
      </c>
      <c r="L702" s="5">
        <v>18</v>
      </c>
    </row>
    <row r="703" spans="1:12" ht="15" x14ac:dyDescent="0.4">
      <c r="A703" s="4">
        <v>702</v>
      </c>
      <c r="B703" s="6">
        <v>10.415107262958216</v>
      </c>
      <c r="C703" s="6">
        <v>78.083661115489051</v>
      </c>
      <c r="D703" s="6">
        <v>9.4</v>
      </c>
      <c r="E703" s="4">
        <v>18</v>
      </c>
      <c r="G703" s="5">
        <f t="shared" si="22"/>
        <v>88.360000000000014</v>
      </c>
      <c r="H703" s="5">
        <f t="shared" si="23"/>
        <v>6.9397723100000008E-3</v>
      </c>
      <c r="L703" s="5">
        <v>18</v>
      </c>
    </row>
    <row r="704" spans="1:12" x14ac:dyDescent="0.4">
      <c r="A704" s="4">
        <v>703</v>
      </c>
      <c r="B704" s="4">
        <v>97.569900000000004</v>
      </c>
      <c r="C704" s="4">
        <v>19.987100000000002</v>
      </c>
      <c r="D704" s="4">
        <v>25.2</v>
      </c>
      <c r="E704" s="4">
        <v>19</v>
      </c>
      <c r="G704" s="5">
        <f t="shared" si="22"/>
        <v>635.04</v>
      </c>
      <c r="H704" s="5">
        <f t="shared" si="23"/>
        <v>4.9875882839999996E-2</v>
      </c>
      <c r="L704" s="5">
        <v>19</v>
      </c>
    </row>
    <row r="705" spans="1:12" x14ac:dyDescent="0.4">
      <c r="A705" s="4">
        <v>704</v>
      </c>
      <c r="B705" s="4">
        <v>95.108800000000002</v>
      </c>
      <c r="C705" s="4">
        <v>49.765700000000002</v>
      </c>
      <c r="D705" s="4">
        <v>7.6</v>
      </c>
      <c r="E705" s="4">
        <v>19</v>
      </c>
      <c r="G705" s="5">
        <f t="shared" si="22"/>
        <v>57.76</v>
      </c>
      <c r="H705" s="5">
        <f t="shared" si="23"/>
        <v>4.5364559599999996E-3</v>
      </c>
      <c r="L705" s="5">
        <v>19</v>
      </c>
    </row>
    <row r="706" spans="1:12" x14ac:dyDescent="0.4">
      <c r="A706" s="4">
        <v>705</v>
      </c>
      <c r="B706" s="4">
        <v>98.216300000000004</v>
      </c>
      <c r="C706" s="4">
        <v>78.700999999999993</v>
      </c>
      <c r="D706" s="4">
        <v>7.6</v>
      </c>
      <c r="E706" s="4">
        <v>19</v>
      </c>
      <c r="G706" s="5">
        <f t="shared" si="22"/>
        <v>57.76</v>
      </c>
      <c r="H706" s="5">
        <f t="shared" si="23"/>
        <v>4.5364559599999996E-3</v>
      </c>
      <c r="L706" s="5">
        <v>19</v>
      </c>
    </row>
    <row r="707" spans="1:12" x14ac:dyDescent="0.4">
      <c r="A707" s="4">
        <v>706</v>
      </c>
      <c r="B707" s="4">
        <v>98.732600000000005</v>
      </c>
      <c r="C707" s="4">
        <v>86.153000000000006</v>
      </c>
      <c r="D707" s="4">
        <v>7.3</v>
      </c>
      <c r="E707" s="4">
        <v>19</v>
      </c>
      <c r="G707" s="5">
        <f t="shared" ref="G707:G770" si="24">D707^2</f>
        <v>53.29</v>
      </c>
      <c r="H707" s="5">
        <f t="shared" ref="H707:H770" si="25">G707*3.14159/40000</f>
        <v>4.1853832775000004E-3</v>
      </c>
      <c r="L707" s="5">
        <v>19</v>
      </c>
    </row>
    <row r="708" spans="1:12" x14ac:dyDescent="0.4">
      <c r="A708" s="4">
        <v>707</v>
      </c>
      <c r="B708" s="4">
        <v>97.840100000000007</v>
      </c>
      <c r="C708" s="4">
        <v>87.962100000000007</v>
      </c>
      <c r="D708" s="4">
        <v>6.5</v>
      </c>
      <c r="E708" s="4">
        <v>19</v>
      </c>
      <c r="G708" s="5">
        <f t="shared" si="24"/>
        <v>42.25</v>
      </c>
      <c r="H708" s="5">
        <f t="shared" si="25"/>
        <v>3.3183044375E-3</v>
      </c>
      <c r="L708" s="5">
        <v>19</v>
      </c>
    </row>
    <row r="709" spans="1:12" x14ac:dyDescent="0.4">
      <c r="A709" s="4">
        <v>708</v>
      </c>
      <c r="B709" s="4">
        <v>99.704499999999996</v>
      </c>
      <c r="C709" s="4">
        <v>93.018900000000002</v>
      </c>
      <c r="D709" s="4">
        <v>26.8</v>
      </c>
      <c r="E709" s="4">
        <v>19</v>
      </c>
      <c r="G709" s="5">
        <f t="shared" si="24"/>
        <v>718.24</v>
      </c>
      <c r="H709" s="5">
        <f t="shared" si="25"/>
        <v>5.6410390039999994E-2</v>
      </c>
      <c r="L709" s="5">
        <v>19</v>
      </c>
    </row>
    <row r="710" spans="1:12" x14ac:dyDescent="0.4">
      <c r="A710" s="4">
        <v>709</v>
      </c>
      <c r="B710" s="4">
        <v>90.571699999999993</v>
      </c>
      <c r="C710" s="4">
        <v>96.753</v>
      </c>
      <c r="D710" s="4">
        <v>20.6</v>
      </c>
      <c r="E710" s="4">
        <v>19</v>
      </c>
      <c r="G710" s="5">
        <f t="shared" si="24"/>
        <v>424.36000000000007</v>
      </c>
      <c r="H710" s="5">
        <f t="shared" si="25"/>
        <v>3.3329128310000004E-2</v>
      </c>
      <c r="L710" s="5">
        <v>19</v>
      </c>
    </row>
    <row r="711" spans="1:12" x14ac:dyDescent="0.4">
      <c r="A711" s="4">
        <v>710</v>
      </c>
      <c r="B711" s="4">
        <v>88.039299999999997</v>
      </c>
      <c r="C711" s="4">
        <v>91.113200000000006</v>
      </c>
      <c r="D711" s="4">
        <v>18.2</v>
      </c>
      <c r="E711" s="4">
        <v>19</v>
      </c>
      <c r="G711" s="5">
        <f t="shared" si="24"/>
        <v>331.23999999999995</v>
      </c>
      <c r="H711" s="5">
        <f t="shared" si="25"/>
        <v>2.6015506789999993E-2</v>
      </c>
      <c r="L711" s="5">
        <v>19</v>
      </c>
    </row>
    <row r="712" spans="1:12" x14ac:dyDescent="0.4">
      <c r="A712" s="4">
        <v>711</v>
      </c>
      <c r="B712" s="4">
        <v>88.361099999999993</v>
      </c>
      <c r="C712" s="4">
        <v>90.615600000000001</v>
      </c>
      <c r="D712" s="4">
        <v>17.5</v>
      </c>
      <c r="E712" s="4">
        <v>19</v>
      </c>
      <c r="G712" s="5">
        <f t="shared" si="24"/>
        <v>306.25</v>
      </c>
      <c r="H712" s="5">
        <f t="shared" si="25"/>
        <v>2.4052798437499998E-2</v>
      </c>
      <c r="L712" s="5">
        <v>19</v>
      </c>
    </row>
    <row r="713" spans="1:12" x14ac:dyDescent="0.4">
      <c r="A713" s="4">
        <v>712</v>
      </c>
      <c r="B713" s="4">
        <v>92.192300000000003</v>
      </c>
      <c r="C713" s="4">
        <v>87.758099999999999</v>
      </c>
      <c r="D713" s="4">
        <v>19.100000000000001</v>
      </c>
      <c r="E713" s="4">
        <v>19</v>
      </c>
      <c r="G713" s="5">
        <f t="shared" si="24"/>
        <v>364.81000000000006</v>
      </c>
      <c r="H713" s="5">
        <f t="shared" si="25"/>
        <v>2.8652086197500006E-2</v>
      </c>
      <c r="L713" s="5">
        <v>19</v>
      </c>
    </row>
    <row r="714" spans="1:12" x14ac:dyDescent="0.4">
      <c r="A714" s="4">
        <v>713</v>
      </c>
      <c r="B714" s="4">
        <v>94.043999999999997</v>
      </c>
      <c r="C714" s="4">
        <v>88.305000000000007</v>
      </c>
      <c r="D714" s="4">
        <v>14.6</v>
      </c>
      <c r="E714" s="4">
        <v>19</v>
      </c>
      <c r="G714" s="5">
        <f t="shared" si="24"/>
        <v>213.16</v>
      </c>
      <c r="H714" s="5">
        <f t="shared" si="25"/>
        <v>1.6741533110000002E-2</v>
      </c>
      <c r="L714" s="5">
        <v>19</v>
      </c>
    </row>
    <row r="715" spans="1:12" x14ac:dyDescent="0.4">
      <c r="A715" s="4">
        <v>714</v>
      </c>
      <c r="B715" s="4">
        <v>85.057999999999993</v>
      </c>
      <c r="C715" s="4">
        <v>76.500699999999995</v>
      </c>
      <c r="D715" s="4">
        <v>18.399999999999999</v>
      </c>
      <c r="E715" s="4">
        <v>19</v>
      </c>
      <c r="G715" s="5">
        <f t="shared" si="24"/>
        <v>338.55999999999995</v>
      </c>
      <c r="H715" s="5">
        <f t="shared" si="25"/>
        <v>2.6590417759999999E-2</v>
      </c>
      <c r="L715" s="5">
        <v>19</v>
      </c>
    </row>
    <row r="716" spans="1:12" x14ac:dyDescent="0.4">
      <c r="A716" s="4">
        <v>715</v>
      </c>
      <c r="B716" s="4">
        <v>85.771199999999993</v>
      </c>
      <c r="C716" s="4">
        <v>74.751300000000001</v>
      </c>
      <c r="D716" s="4">
        <v>6.8</v>
      </c>
      <c r="E716" s="4">
        <v>19</v>
      </c>
      <c r="G716" s="5">
        <f t="shared" si="24"/>
        <v>46.239999999999995</v>
      </c>
      <c r="H716" s="5">
        <f t="shared" si="25"/>
        <v>3.6316780399999991E-3</v>
      </c>
      <c r="L716" s="5">
        <v>19</v>
      </c>
    </row>
    <row r="717" spans="1:12" x14ac:dyDescent="0.4">
      <c r="A717" s="4">
        <v>716</v>
      </c>
      <c r="B717" s="4">
        <v>86.879300000000001</v>
      </c>
      <c r="C717" s="4">
        <v>70.170599999999993</v>
      </c>
      <c r="D717" s="4">
        <v>18.399999999999999</v>
      </c>
      <c r="E717" s="4">
        <v>19</v>
      </c>
      <c r="G717" s="5">
        <f t="shared" si="24"/>
        <v>338.55999999999995</v>
      </c>
      <c r="H717" s="5">
        <f t="shared" si="25"/>
        <v>2.6590417759999999E-2</v>
      </c>
      <c r="L717" s="5">
        <v>19</v>
      </c>
    </row>
    <row r="718" spans="1:12" x14ac:dyDescent="0.4">
      <c r="A718" s="4">
        <v>717</v>
      </c>
      <c r="B718" s="4">
        <v>96.463200000000001</v>
      </c>
      <c r="C718" s="4">
        <v>46.706400000000002</v>
      </c>
      <c r="D718" s="4">
        <v>5.0999999999999996</v>
      </c>
      <c r="E718" s="4">
        <v>19</v>
      </c>
      <c r="G718" s="5">
        <f t="shared" si="24"/>
        <v>26.009999999999998</v>
      </c>
      <c r="H718" s="5">
        <f t="shared" si="25"/>
        <v>2.0428188974999997E-3</v>
      </c>
      <c r="L718" s="5">
        <v>19</v>
      </c>
    </row>
    <row r="719" spans="1:12" x14ac:dyDescent="0.4">
      <c r="A719" s="4">
        <v>718</v>
      </c>
      <c r="B719" s="4">
        <v>93.491900000000001</v>
      </c>
      <c r="C719" s="4">
        <v>34.998199999999997</v>
      </c>
      <c r="D719" s="4">
        <v>10.1</v>
      </c>
      <c r="E719" s="4">
        <v>19</v>
      </c>
      <c r="G719" s="5">
        <f t="shared" si="24"/>
        <v>102.00999999999999</v>
      </c>
      <c r="H719" s="5">
        <f t="shared" si="25"/>
        <v>8.0118398974999994E-3</v>
      </c>
      <c r="L719" s="5">
        <v>19</v>
      </c>
    </row>
    <row r="720" spans="1:12" x14ac:dyDescent="0.4">
      <c r="A720" s="4">
        <v>719</v>
      </c>
      <c r="B720" s="4">
        <v>92.500500000000002</v>
      </c>
      <c r="C720" s="4">
        <v>22.424299999999999</v>
      </c>
      <c r="D720" s="4">
        <v>17</v>
      </c>
      <c r="E720" s="4">
        <v>19</v>
      </c>
      <c r="G720" s="5">
        <f t="shared" si="24"/>
        <v>289</v>
      </c>
      <c r="H720" s="5">
        <f t="shared" si="25"/>
        <v>2.2697987749999999E-2</v>
      </c>
      <c r="L720" s="5">
        <v>19</v>
      </c>
    </row>
    <row r="721" spans="1:12" x14ac:dyDescent="0.4">
      <c r="A721" s="4">
        <v>720</v>
      </c>
      <c r="B721" s="4">
        <v>84.191299999999998</v>
      </c>
      <c r="C721" s="4">
        <v>28.096499999999999</v>
      </c>
      <c r="D721" s="4">
        <v>27.1</v>
      </c>
      <c r="E721" s="4">
        <v>19</v>
      </c>
      <c r="G721" s="5">
        <f t="shared" si="24"/>
        <v>734.41000000000008</v>
      </c>
      <c r="H721" s="5">
        <f t="shared" si="25"/>
        <v>5.7680377797500001E-2</v>
      </c>
      <c r="L721" s="5">
        <v>19</v>
      </c>
    </row>
    <row r="722" spans="1:12" x14ac:dyDescent="0.4">
      <c r="A722" s="4">
        <v>721</v>
      </c>
      <c r="B722" s="4">
        <v>80.860100000000003</v>
      </c>
      <c r="C722" s="4">
        <v>55.0974</v>
      </c>
      <c r="D722" s="4">
        <v>6.7</v>
      </c>
      <c r="E722" s="4">
        <v>19</v>
      </c>
      <c r="G722" s="5">
        <f t="shared" si="24"/>
        <v>44.89</v>
      </c>
      <c r="H722" s="5">
        <f t="shared" si="25"/>
        <v>3.5256493774999996E-3</v>
      </c>
      <c r="L722" s="5">
        <v>19</v>
      </c>
    </row>
    <row r="723" spans="1:12" x14ac:dyDescent="0.4">
      <c r="A723" s="4">
        <v>722</v>
      </c>
      <c r="B723" s="4">
        <v>78.141099999999994</v>
      </c>
      <c r="C723" s="4">
        <v>76.928700000000006</v>
      </c>
      <c r="D723" s="4">
        <v>6.1</v>
      </c>
      <c r="E723" s="4">
        <v>19</v>
      </c>
      <c r="G723" s="5">
        <f t="shared" si="24"/>
        <v>37.209999999999994</v>
      </c>
      <c r="H723" s="5">
        <f t="shared" si="25"/>
        <v>2.9224640974999994E-3</v>
      </c>
      <c r="L723" s="5">
        <v>19</v>
      </c>
    </row>
    <row r="724" spans="1:12" x14ac:dyDescent="0.4">
      <c r="A724" s="4">
        <v>723</v>
      </c>
      <c r="B724" s="4">
        <v>79.815600000000003</v>
      </c>
      <c r="C724" s="4">
        <v>76.202500000000001</v>
      </c>
      <c r="D724" s="4">
        <v>9.6</v>
      </c>
      <c r="E724" s="4">
        <v>19</v>
      </c>
      <c r="G724" s="5">
        <f t="shared" si="24"/>
        <v>92.16</v>
      </c>
      <c r="H724" s="5">
        <f t="shared" si="25"/>
        <v>7.2382233599999988E-3</v>
      </c>
      <c r="L724" s="5">
        <v>19</v>
      </c>
    </row>
    <row r="725" spans="1:12" x14ac:dyDescent="0.4">
      <c r="A725" s="4">
        <v>724</v>
      </c>
      <c r="B725" s="4">
        <v>81.868899999999996</v>
      </c>
      <c r="C725" s="4">
        <v>75.009699999999995</v>
      </c>
      <c r="D725" s="4">
        <v>20.7</v>
      </c>
      <c r="E725" s="4">
        <v>19</v>
      </c>
      <c r="G725" s="5">
        <f t="shared" si="24"/>
        <v>428.48999999999995</v>
      </c>
      <c r="H725" s="5">
        <f t="shared" si="25"/>
        <v>3.3653497477499995E-2</v>
      </c>
      <c r="L725" s="5">
        <v>19</v>
      </c>
    </row>
    <row r="726" spans="1:12" x14ac:dyDescent="0.4">
      <c r="A726" s="4">
        <v>725</v>
      </c>
      <c r="B726" s="4">
        <v>80.648399999999995</v>
      </c>
      <c r="C726" s="4">
        <v>70.196100000000001</v>
      </c>
      <c r="D726" s="4">
        <v>6.24</v>
      </c>
      <c r="E726" s="4">
        <v>19</v>
      </c>
      <c r="G726" s="5">
        <f t="shared" si="24"/>
        <v>38.937600000000003</v>
      </c>
      <c r="H726" s="5">
        <f t="shared" si="25"/>
        <v>3.0581493696000004E-3</v>
      </c>
      <c r="L726" s="5">
        <v>19</v>
      </c>
    </row>
    <row r="727" spans="1:12" x14ac:dyDescent="0.4">
      <c r="A727" s="4">
        <v>726</v>
      </c>
      <c r="B727" s="4">
        <v>80.670900000000003</v>
      </c>
      <c r="C727" s="4">
        <v>63.549599999999998</v>
      </c>
      <c r="D727" s="4">
        <v>6.7</v>
      </c>
      <c r="E727" s="4">
        <v>19</v>
      </c>
      <c r="G727" s="5">
        <f t="shared" si="24"/>
        <v>44.89</v>
      </c>
      <c r="H727" s="5">
        <f t="shared" si="25"/>
        <v>3.5256493774999996E-3</v>
      </c>
      <c r="L727" s="5">
        <v>19</v>
      </c>
    </row>
    <row r="728" spans="1:12" x14ac:dyDescent="0.4">
      <c r="A728" s="4">
        <v>727</v>
      </c>
      <c r="B728" s="4">
        <v>78.380300000000005</v>
      </c>
      <c r="C728" s="4">
        <v>60.365699999999997</v>
      </c>
      <c r="D728" s="4">
        <v>11.8</v>
      </c>
      <c r="E728" s="4">
        <v>19</v>
      </c>
      <c r="G728" s="5">
        <f t="shared" si="24"/>
        <v>139.24</v>
      </c>
      <c r="H728" s="5">
        <f t="shared" si="25"/>
        <v>1.0935874789999999E-2</v>
      </c>
      <c r="L728" s="5">
        <v>19</v>
      </c>
    </row>
    <row r="729" spans="1:12" x14ac:dyDescent="0.4">
      <c r="A729" s="4">
        <v>728</v>
      </c>
      <c r="B729" s="4">
        <v>73.378100000000003</v>
      </c>
      <c r="C729" s="4">
        <v>54.886800000000001</v>
      </c>
      <c r="D729" s="4">
        <v>8.6999999999999993</v>
      </c>
      <c r="E729" s="4">
        <v>19</v>
      </c>
      <c r="G729" s="5">
        <f t="shared" si="24"/>
        <v>75.689999999999984</v>
      </c>
      <c r="H729" s="5">
        <f t="shared" si="25"/>
        <v>5.9446736774999981E-3</v>
      </c>
      <c r="L729" s="5">
        <v>19</v>
      </c>
    </row>
    <row r="730" spans="1:12" x14ac:dyDescent="0.4">
      <c r="A730" s="4">
        <v>729</v>
      </c>
      <c r="B730" s="4">
        <v>72.615499999999997</v>
      </c>
      <c r="C730" s="4">
        <v>54.405900000000003</v>
      </c>
      <c r="D730" s="4">
        <v>5.7</v>
      </c>
      <c r="E730" s="4">
        <v>19</v>
      </c>
      <c r="G730" s="5">
        <f t="shared" si="24"/>
        <v>32.49</v>
      </c>
      <c r="H730" s="5">
        <f t="shared" si="25"/>
        <v>2.5517564775000001E-3</v>
      </c>
      <c r="L730" s="5">
        <v>19</v>
      </c>
    </row>
    <row r="731" spans="1:12" x14ac:dyDescent="0.4">
      <c r="A731" s="4">
        <v>730</v>
      </c>
      <c r="B731" s="4">
        <v>72.444800000000001</v>
      </c>
      <c r="C731" s="4">
        <v>53.213999999999999</v>
      </c>
      <c r="D731" s="4">
        <v>5.5</v>
      </c>
      <c r="E731" s="4">
        <v>19</v>
      </c>
      <c r="G731" s="5">
        <f t="shared" si="24"/>
        <v>30.25</v>
      </c>
      <c r="H731" s="5">
        <f t="shared" si="25"/>
        <v>2.3758274374999998E-3</v>
      </c>
      <c r="L731" s="5">
        <v>19</v>
      </c>
    </row>
    <row r="732" spans="1:12" x14ac:dyDescent="0.4">
      <c r="A732" s="4">
        <v>731</v>
      </c>
      <c r="B732" s="4">
        <v>66.440200000000004</v>
      </c>
      <c r="C732" s="4">
        <v>8.0411999999999999</v>
      </c>
      <c r="D732" s="4">
        <v>45.6</v>
      </c>
      <c r="E732" s="4">
        <v>19</v>
      </c>
      <c r="G732" s="5">
        <f t="shared" si="24"/>
        <v>2079.36</v>
      </c>
      <c r="H732" s="5">
        <f t="shared" si="25"/>
        <v>0.16331241456000001</v>
      </c>
      <c r="L732" s="5">
        <v>19</v>
      </c>
    </row>
    <row r="733" spans="1:12" x14ac:dyDescent="0.4">
      <c r="A733" s="4">
        <v>732</v>
      </c>
      <c r="B733" s="4">
        <v>70.2517</v>
      </c>
      <c r="C733" s="4">
        <v>29.514299999999999</v>
      </c>
      <c r="D733" s="4">
        <v>17.7</v>
      </c>
      <c r="E733" s="4">
        <v>19</v>
      </c>
      <c r="G733" s="5">
        <f t="shared" si="24"/>
        <v>313.28999999999996</v>
      </c>
      <c r="H733" s="5">
        <f t="shared" si="25"/>
        <v>2.4605718277499997E-2</v>
      </c>
      <c r="L733" s="5">
        <v>19</v>
      </c>
    </row>
    <row r="734" spans="1:12" x14ac:dyDescent="0.4">
      <c r="A734" s="4">
        <v>733</v>
      </c>
      <c r="B734" s="4">
        <v>72.222000000000008</v>
      </c>
      <c r="C734" s="4">
        <v>36.993299999999998</v>
      </c>
      <c r="D734" s="4">
        <v>40.700000000000003</v>
      </c>
      <c r="E734" s="4">
        <v>19</v>
      </c>
      <c r="G734" s="5">
        <f t="shared" si="24"/>
        <v>1656.4900000000002</v>
      </c>
      <c r="H734" s="5">
        <f t="shared" si="25"/>
        <v>0.13010031047750001</v>
      </c>
      <c r="L734" s="5">
        <v>19</v>
      </c>
    </row>
    <row r="735" spans="1:12" x14ac:dyDescent="0.4">
      <c r="A735" s="4">
        <v>734</v>
      </c>
      <c r="B735" s="4">
        <v>65.812100000000001</v>
      </c>
      <c r="C735" s="4">
        <v>49.970700000000001</v>
      </c>
      <c r="D735" s="4">
        <v>9.1999999999999993</v>
      </c>
      <c r="E735" s="4">
        <v>19</v>
      </c>
      <c r="G735" s="5">
        <f t="shared" si="24"/>
        <v>84.639999999999986</v>
      </c>
      <c r="H735" s="5">
        <f t="shared" si="25"/>
        <v>6.6476044399999996E-3</v>
      </c>
      <c r="L735" s="5">
        <v>19</v>
      </c>
    </row>
    <row r="736" spans="1:12" x14ac:dyDescent="0.4">
      <c r="A736" s="4">
        <v>735</v>
      </c>
      <c r="B736" s="4">
        <v>70.582099999999997</v>
      </c>
      <c r="C736" s="4">
        <v>63.734000000000002</v>
      </c>
      <c r="D736" s="4">
        <v>9.5</v>
      </c>
      <c r="E736" s="4">
        <v>19</v>
      </c>
      <c r="G736" s="5">
        <f t="shared" si="24"/>
        <v>90.25</v>
      </c>
      <c r="H736" s="5">
        <f t="shared" si="25"/>
        <v>7.0882124375000006E-3</v>
      </c>
      <c r="L736" s="5">
        <v>19</v>
      </c>
    </row>
    <row r="737" spans="1:12" x14ac:dyDescent="0.4">
      <c r="A737" s="4">
        <v>736</v>
      </c>
      <c r="B737" s="4">
        <v>70.691800000000001</v>
      </c>
      <c r="C737" s="4">
        <v>70.010499999999993</v>
      </c>
      <c r="D737" s="4">
        <v>6.1</v>
      </c>
      <c r="E737" s="4">
        <v>19</v>
      </c>
      <c r="G737" s="5">
        <f t="shared" si="24"/>
        <v>37.209999999999994</v>
      </c>
      <c r="H737" s="5">
        <f t="shared" si="25"/>
        <v>2.9224640974999994E-3</v>
      </c>
      <c r="L737" s="5">
        <v>19</v>
      </c>
    </row>
    <row r="738" spans="1:12" x14ac:dyDescent="0.4">
      <c r="A738" s="4">
        <v>737</v>
      </c>
      <c r="B738" s="4">
        <v>70.245699999999999</v>
      </c>
      <c r="C738" s="4">
        <v>67.106399999999994</v>
      </c>
      <c r="D738" s="4">
        <v>7.25</v>
      </c>
      <c r="E738" s="4">
        <v>19</v>
      </c>
      <c r="G738" s="5">
        <f t="shared" si="24"/>
        <v>52.5625</v>
      </c>
      <c r="H738" s="5">
        <f t="shared" si="25"/>
        <v>4.1282456093750001E-3</v>
      </c>
      <c r="L738" s="5">
        <v>19</v>
      </c>
    </row>
    <row r="739" spans="1:12" x14ac:dyDescent="0.4">
      <c r="A739" s="4">
        <v>738</v>
      </c>
      <c r="B739" s="4">
        <v>67.748099999999994</v>
      </c>
      <c r="C739" s="4">
        <v>65.263000000000005</v>
      </c>
      <c r="D739" s="4">
        <v>5.8</v>
      </c>
      <c r="E739" s="4">
        <v>19</v>
      </c>
      <c r="G739" s="5">
        <f t="shared" si="24"/>
        <v>33.64</v>
      </c>
      <c r="H739" s="5">
        <f t="shared" si="25"/>
        <v>2.6420771899999997E-3</v>
      </c>
      <c r="L739" s="5">
        <v>19</v>
      </c>
    </row>
    <row r="740" spans="1:12" x14ac:dyDescent="0.4">
      <c r="A740" s="4">
        <v>739</v>
      </c>
      <c r="B740" s="4">
        <v>66.108199999999997</v>
      </c>
      <c r="C740" s="4">
        <v>65.364199999999997</v>
      </c>
      <c r="D740" s="4">
        <v>9.85</v>
      </c>
      <c r="E740" s="4">
        <v>19</v>
      </c>
      <c r="G740" s="5">
        <f t="shared" si="24"/>
        <v>97.022499999999994</v>
      </c>
      <c r="H740" s="5">
        <f t="shared" si="25"/>
        <v>7.6201228943749994E-3</v>
      </c>
      <c r="L740" s="5">
        <v>19</v>
      </c>
    </row>
    <row r="741" spans="1:12" x14ac:dyDescent="0.4">
      <c r="A741" s="4">
        <v>740</v>
      </c>
      <c r="B741" s="4">
        <v>66.692800000000005</v>
      </c>
      <c r="C741" s="4">
        <v>89.689400000000006</v>
      </c>
      <c r="D741" s="4">
        <v>28</v>
      </c>
      <c r="E741" s="4">
        <v>19</v>
      </c>
      <c r="G741" s="5">
        <f t="shared" si="24"/>
        <v>784</v>
      </c>
      <c r="H741" s="5">
        <f t="shared" si="25"/>
        <v>6.1575163999999995E-2</v>
      </c>
      <c r="L741" s="5">
        <v>19</v>
      </c>
    </row>
    <row r="742" spans="1:12" x14ac:dyDescent="0.4">
      <c r="A742" s="4">
        <v>741</v>
      </c>
      <c r="B742" s="4">
        <v>62.2346</v>
      </c>
      <c r="C742" s="4">
        <v>69.4893</v>
      </c>
      <c r="D742" s="4">
        <v>6.4</v>
      </c>
      <c r="E742" s="4">
        <v>19</v>
      </c>
      <c r="G742" s="5">
        <f t="shared" si="24"/>
        <v>40.960000000000008</v>
      </c>
      <c r="H742" s="5">
        <f t="shared" si="25"/>
        <v>3.2169881600000003E-3</v>
      </c>
      <c r="L742" s="5">
        <v>19</v>
      </c>
    </row>
    <row r="743" spans="1:12" x14ac:dyDescent="0.4">
      <c r="A743" s="4">
        <v>742</v>
      </c>
      <c r="B743" s="4">
        <v>62.318100000000001</v>
      </c>
      <c r="C743" s="4">
        <v>68.868499999999997</v>
      </c>
      <c r="D743" s="4">
        <v>11.7</v>
      </c>
      <c r="E743" s="4">
        <v>19</v>
      </c>
      <c r="G743" s="5">
        <f t="shared" si="24"/>
        <v>136.88999999999999</v>
      </c>
      <c r="H743" s="5">
        <f t="shared" si="25"/>
        <v>1.0751306377499999E-2</v>
      </c>
      <c r="L743" s="5">
        <v>19</v>
      </c>
    </row>
    <row r="744" spans="1:12" x14ac:dyDescent="0.4">
      <c r="A744" s="4">
        <v>743</v>
      </c>
      <c r="B744" s="4">
        <v>65.174399999999991</v>
      </c>
      <c r="C744" s="4">
        <v>63.303199999999997</v>
      </c>
      <c r="D744" s="4">
        <v>9</v>
      </c>
      <c r="E744" s="4">
        <v>19</v>
      </c>
      <c r="G744" s="5">
        <f t="shared" si="24"/>
        <v>81</v>
      </c>
      <c r="H744" s="5">
        <f t="shared" si="25"/>
        <v>6.3617197499999997E-3</v>
      </c>
      <c r="L744" s="5">
        <v>19</v>
      </c>
    </row>
    <row r="745" spans="1:12" x14ac:dyDescent="0.4">
      <c r="A745" s="4">
        <v>744</v>
      </c>
      <c r="B745" s="4">
        <v>65.676000000000002</v>
      </c>
      <c r="C745" s="4">
        <v>63.183</v>
      </c>
      <c r="D745" s="4">
        <v>5.2</v>
      </c>
      <c r="E745" s="4">
        <v>19</v>
      </c>
      <c r="G745" s="5">
        <f t="shared" si="24"/>
        <v>27.040000000000003</v>
      </c>
      <c r="H745" s="5">
        <f t="shared" si="25"/>
        <v>2.1237148400000002E-3</v>
      </c>
      <c r="L745" s="5">
        <v>19</v>
      </c>
    </row>
    <row r="746" spans="1:12" x14ac:dyDescent="0.4">
      <c r="A746" s="4">
        <v>745</v>
      </c>
      <c r="B746" s="4">
        <v>59.953600000000002</v>
      </c>
      <c r="C746" s="4">
        <v>61.415500000000002</v>
      </c>
      <c r="D746" s="4">
        <v>7.2</v>
      </c>
      <c r="E746" s="4">
        <v>19</v>
      </c>
      <c r="G746" s="5">
        <f t="shared" si="24"/>
        <v>51.84</v>
      </c>
      <c r="H746" s="5">
        <f t="shared" si="25"/>
        <v>4.0715006399999996E-3</v>
      </c>
      <c r="L746" s="5">
        <v>19</v>
      </c>
    </row>
    <row r="747" spans="1:12" x14ac:dyDescent="0.4">
      <c r="A747" s="4">
        <v>746</v>
      </c>
      <c r="B747" s="4">
        <v>59.367400000000004</v>
      </c>
      <c r="C747" s="4">
        <v>62.794899999999998</v>
      </c>
      <c r="D747" s="4">
        <v>6.4</v>
      </c>
      <c r="E747" s="4">
        <v>19</v>
      </c>
      <c r="G747" s="5">
        <f t="shared" si="24"/>
        <v>40.960000000000008</v>
      </c>
      <c r="H747" s="5">
        <f t="shared" si="25"/>
        <v>3.2169881600000003E-3</v>
      </c>
      <c r="L747" s="5">
        <v>19</v>
      </c>
    </row>
    <row r="748" spans="1:12" x14ac:dyDescent="0.4">
      <c r="A748" s="4">
        <v>747</v>
      </c>
      <c r="B748" s="4">
        <v>64.772099999999995</v>
      </c>
      <c r="C748" s="4">
        <v>2.8309000000000002</v>
      </c>
      <c r="D748" s="4">
        <v>15.7</v>
      </c>
      <c r="E748" s="4">
        <v>19</v>
      </c>
      <c r="G748" s="5">
        <f t="shared" si="24"/>
        <v>246.48999999999998</v>
      </c>
      <c r="H748" s="5">
        <f t="shared" si="25"/>
        <v>1.9359262977499996E-2</v>
      </c>
      <c r="L748" s="5">
        <v>19</v>
      </c>
    </row>
    <row r="749" spans="1:12" x14ac:dyDescent="0.4">
      <c r="A749" s="4">
        <v>748</v>
      </c>
      <c r="B749" s="4">
        <v>50.872399999999999</v>
      </c>
      <c r="C749" s="4">
        <v>63.3078</v>
      </c>
      <c r="D749" s="4">
        <v>6.4</v>
      </c>
      <c r="E749" s="4">
        <v>19</v>
      </c>
      <c r="G749" s="5">
        <f t="shared" si="24"/>
        <v>40.960000000000008</v>
      </c>
      <c r="H749" s="5">
        <f t="shared" si="25"/>
        <v>3.2169881600000003E-3</v>
      </c>
      <c r="L749" s="5">
        <v>19</v>
      </c>
    </row>
    <row r="750" spans="1:12" x14ac:dyDescent="0.4">
      <c r="A750" s="4">
        <v>749</v>
      </c>
      <c r="B750" s="4">
        <v>38.877299999999998</v>
      </c>
      <c r="C750" s="4">
        <v>54.576000000000001</v>
      </c>
      <c r="D750" s="4">
        <v>7.6</v>
      </c>
      <c r="E750" s="4">
        <v>19</v>
      </c>
      <c r="G750" s="5">
        <f t="shared" si="24"/>
        <v>57.76</v>
      </c>
      <c r="H750" s="5">
        <f t="shared" si="25"/>
        <v>4.5364559599999996E-3</v>
      </c>
      <c r="L750" s="5">
        <v>19</v>
      </c>
    </row>
    <row r="751" spans="1:12" x14ac:dyDescent="0.4">
      <c r="A751" s="4">
        <v>750</v>
      </c>
      <c r="B751" s="4">
        <v>36.217799999999997</v>
      </c>
      <c r="C751" s="4">
        <v>50.267600000000002</v>
      </c>
      <c r="D751" s="4">
        <v>11.3</v>
      </c>
      <c r="E751" s="4">
        <v>19</v>
      </c>
      <c r="G751" s="5">
        <f t="shared" si="24"/>
        <v>127.69000000000001</v>
      </c>
      <c r="H751" s="5">
        <f t="shared" si="25"/>
        <v>1.00287406775E-2</v>
      </c>
      <c r="L751" s="5">
        <v>19</v>
      </c>
    </row>
    <row r="752" spans="1:12" x14ac:dyDescent="0.4">
      <c r="A752" s="4">
        <v>751</v>
      </c>
      <c r="B752" s="4">
        <v>40.944800000000001</v>
      </c>
      <c r="C752" s="4">
        <v>45.826900000000002</v>
      </c>
      <c r="D752" s="4">
        <v>8.6</v>
      </c>
      <c r="E752" s="4">
        <v>19</v>
      </c>
      <c r="G752" s="5">
        <f t="shared" si="24"/>
        <v>73.959999999999994</v>
      </c>
      <c r="H752" s="5">
        <f t="shared" si="25"/>
        <v>5.8087999099999989E-3</v>
      </c>
      <c r="L752" s="5">
        <v>19</v>
      </c>
    </row>
    <row r="753" spans="1:12" x14ac:dyDescent="0.4">
      <c r="A753" s="4">
        <v>752</v>
      </c>
      <c r="B753" s="4">
        <v>50.291400000000003</v>
      </c>
      <c r="C753" s="4">
        <v>23.556899999999999</v>
      </c>
      <c r="D753" s="4">
        <v>35.700000000000003</v>
      </c>
      <c r="E753" s="4">
        <v>19</v>
      </c>
      <c r="G753" s="5">
        <f t="shared" si="24"/>
        <v>1274.4900000000002</v>
      </c>
      <c r="H753" s="5">
        <f t="shared" si="25"/>
        <v>0.10009812597750001</v>
      </c>
      <c r="L753" s="5">
        <v>19</v>
      </c>
    </row>
    <row r="754" spans="1:12" x14ac:dyDescent="0.4">
      <c r="A754" s="4">
        <v>753</v>
      </c>
      <c r="B754" s="4">
        <v>56.816099999999999</v>
      </c>
      <c r="C754" s="4">
        <v>3.8258999999999999</v>
      </c>
      <c r="D754" s="4">
        <v>7.9</v>
      </c>
      <c r="E754" s="4">
        <v>19</v>
      </c>
      <c r="G754" s="5">
        <f t="shared" si="24"/>
        <v>62.410000000000004</v>
      </c>
      <c r="H754" s="5">
        <f t="shared" si="25"/>
        <v>4.9016657975000004E-3</v>
      </c>
      <c r="L754" s="5">
        <v>19</v>
      </c>
    </row>
    <row r="755" spans="1:12" x14ac:dyDescent="0.4">
      <c r="A755" s="4">
        <v>754</v>
      </c>
      <c r="B755" s="4">
        <v>47.332299999999996</v>
      </c>
      <c r="C755" s="4">
        <v>12.1069</v>
      </c>
      <c r="D755" s="4">
        <v>15.5</v>
      </c>
      <c r="E755" s="4">
        <v>19</v>
      </c>
      <c r="G755" s="5">
        <f t="shared" si="24"/>
        <v>240.25</v>
      </c>
      <c r="H755" s="5">
        <f t="shared" si="25"/>
        <v>1.88691749375E-2</v>
      </c>
      <c r="L755" s="5">
        <v>19</v>
      </c>
    </row>
    <row r="756" spans="1:12" x14ac:dyDescent="0.4">
      <c r="A756" s="4">
        <v>755</v>
      </c>
      <c r="B756" s="4">
        <v>49.148099999999999</v>
      </c>
      <c r="C756" s="4">
        <v>28.221299999999999</v>
      </c>
      <c r="D756" s="4">
        <v>19.3</v>
      </c>
      <c r="E756" s="4">
        <v>19</v>
      </c>
      <c r="G756" s="5">
        <f t="shared" si="24"/>
        <v>372.49</v>
      </c>
      <c r="H756" s="5">
        <f t="shared" si="25"/>
        <v>2.9255271477499997E-2</v>
      </c>
      <c r="L756" s="5">
        <v>19</v>
      </c>
    </row>
    <row r="757" spans="1:12" x14ac:dyDescent="0.4">
      <c r="A757" s="4">
        <v>756</v>
      </c>
      <c r="B757" s="4">
        <v>43.640599999999999</v>
      </c>
      <c r="C757" s="4">
        <v>29.7806</v>
      </c>
      <c r="D757" s="4">
        <v>26.5</v>
      </c>
      <c r="E757" s="4">
        <v>19</v>
      </c>
      <c r="G757" s="5">
        <f t="shared" si="24"/>
        <v>702.25</v>
      </c>
      <c r="H757" s="5">
        <f t="shared" si="25"/>
        <v>5.5154539437499997E-2</v>
      </c>
      <c r="L757" s="5">
        <v>19</v>
      </c>
    </row>
    <row r="758" spans="1:12" x14ac:dyDescent="0.4">
      <c r="A758" s="4">
        <v>757</v>
      </c>
      <c r="B758" s="4">
        <v>32.990899999999996</v>
      </c>
      <c r="C758" s="4">
        <v>71.553799999999995</v>
      </c>
      <c r="D758" s="4">
        <v>42.2</v>
      </c>
      <c r="E758" s="4">
        <v>19</v>
      </c>
      <c r="G758" s="5">
        <f t="shared" si="24"/>
        <v>1780.8400000000001</v>
      </c>
      <c r="H758" s="5">
        <f t="shared" si="25"/>
        <v>0.13986672839</v>
      </c>
      <c r="L758" s="5">
        <v>19</v>
      </c>
    </row>
    <row r="759" spans="1:12" x14ac:dyDescent="0.4">
      <c r="A759" s="4">
        <v>758</v>
      </c>
      <c r="B759" s="4">
        <v>33.791300000000007</v>
      </c>
      <c r="C759" s="4">
        <v>26.688600000000001</v>
      </c>
      <c r="D759" s="4">
        <v>10.6</v>
      </c>
      <c r="E759" s="4">
        <v>19</v>
      </c>
      <c r="G759" s="5">
        <f t="shared" si="24"/>
        <v>112.36</v>
      </c>
      <c r="H759" s="5">
        <f t="shared" si="25"/>
        <v>8.8247263099999994E-3</v>
      </c>
      <c r="L759" s="5">
        <v>19</v>
      </c>
    </row>
    <row r="760" spans="1:12" x14ac:dyDescent="0.4">
      <c r="A760" s="4">
        <v>759</v>
      </c>
      <c r="B760" s="4">
        <v>44.156100000000002</v>
      </c>
      <c r="C760" s="4">
        <v>13.568300000000001</v>
      </c>
      <c r="D760" s="4">
        <v>6.8</v>
      </c>
      <c r="E760" s="4">
        <v>19</v>
      </c>
      <c r="G760" s="5">
        <f t="shared" si="24"/>
        <v>46.239999999999995</v>
      </c>
      <c r="H760" s="5">
        <f t="shared" si="25"/>
        <v>3.6316780399999991E-3</v>
      </c>
      <c r="L760" s="5">
        <v>19</v>
      </c>
    </row>
    <row r="761" spans="1:12" x14ac:dyDescent="0.4">
      <c r="A761" s="4">
        <v>760</v>
      </c>
      <c r="B761" s="4">
        <v>40.583063635466878</v>
      </c>
      <c r="C761" s="4">
        <v>7.2883136412619978</v>
      </c>
      <c r="D761" s="4">
        <v>8.1</v>
      </c>
      <c r="E761" s="4">
        <v>19</v>
      </c>
      <c r="G761" s="5">
        <f t="shared" si="24"/>
        <v>65.61</v>
      </c>
      <c r="H761" s="5">
        <f t="shared" si="25"/>
        <v>5.1529929974999996E-3</v>
      </c>
      <c r="L761" s="5">
        <v>19</v>
      </c>
    </row>
    <row r="762" spans="1:12" x14ac:dyDescent="0.4">
      <c r="A762" s="4">
        <v>761</v>
      </c>
      <c r="B762" s="4">
        <v>34.750200000000007</v>
      </c>
      <c r="C762" s="4">
        <v>12.358499999999999</v>
      </c>
      <c r="D762" s="4">
        <v>7.5</v>
      </c>
      <c r="E762" s="4">
        <v>19</v>
      </c>
      <c r="G762" s="5">
        <f t="shared" si="24"/>
        <v>56.25</v>
      </c>
      <c r="H762" s="5">
        <f t="shared" si="25"/>
        <v>4.4178609375000004E-3</v>
      </c>
      <c r="L762" s="5">
        <v>19</v>
      </c>
    </row>
    <row r="763" spans="1:12" x14ac:dyDescent="0.4">
      <c r="A763" s="4">
        <v>762</v>
      </c>
      <c r="B763" s="4">
        <v>33.203000000000003</v>
      </c>
      <c r="C763" s="4">
        <v>17.486499999999999</v>
      </c>
      <c r="D763" s="4">
        <v>9.6</v>
      </c>
      <c r="E763" s="4">
        <v>19</v>
      </c>
      <c r="G763" s="5">
        <f t="shared" si="24"/>
        <v>92.16</v>
      </c>
      <c r="H763" s="5">
        <f t="shared" si="25"/>
        <v>7.2382233599999988E-3</v>
      </c>
      <c r="L763" s="5">
        <v>19</v>
      </c>
    </row>
    <row r="764" spans="1:12" x14ac:dyDescent="0.4">
      <c r="A764" s="4">
        <v>763</v>
      </c>
      <c r="B764" s="4">
        <v>22.801299999999998</v>
      </c>
      <c r="C764" s="4">
        <v>8.4650999999999996</v>
      </c>
      <c r="D764" s="4">
        <v>50.2</v>
      </c>
      <c r="E764" s="4">
        <v>19</v>
      </c>
      <c r="G764" s="5">
        <f t="shared" si="24"/>
        <v>2520.0400000000004</v>
      </c>
      <c r="H764" s="5">
        <f t="shared" si="25"/>
        <v>0.19792331159000004</v>
      </c>
      <c r="L764" s="5">
        <v>19</v>
      </c>
    </row>
    <row r="765" spans="1:12" x14ac:dyDescent="0.4">
      <c r="A765" s="4">
        <v>764</v>
      </c>
      <c r="B765" s="4">
        <v>25.300399999999996</v>
      </c>
      <c r="C765" s="4">
        <v>32.692500000000003</v>
      </c>
      <c r="D765" s="4">
        <v>43.4</v>
      </c>
      <c r="E765" s="4">
        <v>19</v>
      </c>
      <c r="G765" s="5">
        <f t="shared" si="24"/>
        <v>1883.56</v>
      </c>
      <c r="H765" s="5">
        <f t="shared" si="25"/>
        <v>0.14793433150999999</v>
      </c>
      <c r="L765" s="5">
        <v>19</v>
      </c>
    </row>
    <row r="766" spans="1:12" x14ac:dyDescent="0.4">
      <c r="A766" s="4">
        <v>765</v>
      </c>
      <c r="B766" s="4">
        <v>25.289299999999997</v>
      </c>
      <c r="C766" s="4">
        <v>39.821599999999997</v>
      </c>
      <c r="D766" s="4">
        <v>7.2</v>
      </c>
      <c r="E766" s="4">
        <v>19</v>
      </c>
      <c r="G766" s="5">
        <f t="shared" si="24"/>
        <v>51.84</v>
      </c>
      <c r="H766" s="5">
        <f t="shared" si="25"/>
        <v>4.0715006399999996E-3</v>
      </c>
      <c r="L766" s="5">
        <v>19</v>
      </c>
    </row>
    <row r="767" spans="1:12" x14ac:dyDescent="0.4">
      <c r="A767" s="4">
        <v>766</v>
      </c>
      <c r="B767" s="4">
        <v>16.709299999999999</v>
      </c>
      <c r="C767" s="4">
        <v>53.113199999999999</v>
      </c>
      <c r="D767" s="4">
        <v>8.1999999999999993</v>
      </c>
      <c r="E767" s="4">
        <v>19</v>
      </c>
      <c r="G767" s="5">
        <f t="shared" si="24"/>
        <v>67.239999999999995</v>
      </c>
      <c r="H767" s="5">
        <f t="shared" si="25"/>
        <v>5.2810127899999993E-3</v>
      </c>
      <c r="L767" s="5">
        <v>19</v>
      </c>
    </row>
    <row r="768" spans="1:12" x14ac:dyDescent="0.4">
      <c r="A768" s="4">
        <v>767</v>
      </c>
      <c r="B768" s="4">
        <v>16.0779</v>
      </c>
      <c r="C768" s="4">
        <v>54.861600000000003</v>
      </c>
      <c r="D768" s="4">
        <v>7.7</v>
      </c>
      <c r="E768" s="4">
        <v>19</v>
      </c>
      <c r="G768" s="5">
        <f t="shared" si="24"/>
        <v>59.290000000000006</v>
      </c>
      <c r="H768" s="5">
        <f t="shared" si="25"/>
        <v>4.6566217775000007E-3</v>
      </c>
      <c r="L768" s="5">
        <v>19</v>
      </c>
    </row>
    <row r="769" spans="1:12" x14ac:dyDescent="0.4">
      <c r="A769" s="4">
        <v>768</v>
      </c>
      <c r="B769" s="4">
        <v>15.771799999999999</v>
      </c>
      <c r="C769" s="4">
        <v>54.942799999999998</v>
      </c>
      <c r="D769" s="4">
        <v>8.1</v>
      </c>
      <c r="E769" s="4">
        <v>19</v>
      </c>
      <c r="G769" s="5">
        <f t="shared" si="24"/>
        <v>65.61</v>
      </c>
      <c r="H769" s="5">
        <f t="shared" si="25"/>
        <v>5.1529929974999996E-3</v>
      </c>
      <c r="L769" s="5">
        <v>19</v>
      </c>
    </row>
    <row r="770" spans="1:12" x14ac:dyDescent="0.4">
      <c r="A770" s="4">
        <v>769</v>
      </c>
      <c r="B770" s="4">
        <v>14.7166</v>
      </c>
      <c r="C770" s="4">
        <v>54.921500000000002</v>
      </c>
      <c r="D770" s="4">
        <v>5.7</v>
      </c>
      <c r="E770" s="4">
        <v>19</v>
      </c>
      <c r="G770" s="5">
        <f t="shared" si="24"/>
        <v>32.49</v>
      </c>
      <c r="H770" s="5">
        <f t="shared" si="25"/>
        <v>2.5517564775000001E-3</v>
      </c>
      <c r="L770" s="5">
        <v>19</v>
      </c>
    </row>
    <row r="771" spans="1:12" x14ac:dyDescent="0.4">
      <c r="A771" s="4">
        <v>770</v>
      </c>
      <c r="B771" s="4">
        <v>13.372699999999995</v>
      </c>
      <c r="C771" s="4">
        <v>50.920699999999997</v>
      </c>
      <c r="D771" s="4">
        <v>6.9</v>
      </c>
      <c r="E771" s="4">
        <v>19</v>
      </c>
      <c r="G771" s="5">
        <f t="shared" ref="G771:G798" si="26">D771^2</f>
        <v>47.610000000000007</v>
      </c>
      <c r="H771" s="5">
        <f t="shared" ref="H771:H798" si="27">G771*3.14159/40000</f>
        <v>3.7392774975E-3</v>
      </c>
      <c r="L771" s="5">
        <v>19</v>
      </c>
    </row>
    <row r="772" spans="1:12" x14ac:dyDescent="0.4">
      <c r="A772" s="4">
        <v>771</v>
      </c>
      <c r="B772" s="4">
        <v>12.781599999999997</v>
      </c>
      <c r="C772" s="4">
        <v>48.17</v>
      </c>
      <c r="D772" s="4">
        <v>25.4</v>
      </c>
      <c r="E772" s="4">
        <v>19</v>
      </c>
      <c r="G772" s="5">
        <f t="shared" si="26"/>
        <v>645.16</v>
      </c>
      <c r="H772" s="5">
        <f t="shared" si="27"/>
        <v>5.0670705109999992E-2</v>
      </c>
      <c r="L772" s="5">
        <v>19</v>
      </c>
    </row>
    <row r="773" spans="1:12" x14ac:dyDescent="0.4">
      <c r="A773" s="4">
        <v>772</v>
      </c>
      <c r="B773" s="4">
        <v>17.837100000000007</v>
      </c>
      <c r="C773" s="4">
        <v>44.604199999999999</v>
      </c>
      <c r="D773" s="4">
        <v>13.2</v>
      </c>
      <c r="E773" s="4">
        <v>19</v>
      </c>
      <c r="G773" s="5">
        <f t="shared" si="26"/>
        <v>174.23999999999998</v>
      </c>
      <c r="H773" s="5">
        <f t="shared" si="27"/>
        <v>1.3684766039999997E-2</v>
      </c>
      <c r="L773" s="5">
        <v>19</v>
      </c>
    </row>
    <row r="774" spans="1:12" x14ac:dyDescent="0.4">
      <c r="A774" s="4">
        <v>773</v>
      </c>
      <c r="B774" s="4">
        <v>5.3293000000000035</v>
      </c>
      <c r="C774" s="4">
        <v>42.369399999999999</v>
      </c>
      <c r="D774" s="4">
        <v>18.7</v>
      </c>
      <c r="E774" s="4">
        <v>19</v>
      </c>
      <c r="G774" s="5">
        <f t="shared" si="26"/>
        <v>349.69</v>
      </c>
      <c r="H774" s="5">
        <f t="shared" si="27"/>
        <v>2.7464565177499997E-2</v>
      </c>
      <c r="L774" s="5">
        <v>19</v>
      </c>
    </row>
    <row r="775" spans="1:12" x14ac:dyDescent="0.4">
      <c r="A775" s="4">
        <v>774</v>
      </c>
      <c r="B775" s="4">
        <v>0.42570000000000618</v>
      </c>
      <c r="C775" s="4">
        <v>39.194000000000003</v>
      </c>
      <c r="D775" s="4">
        <v>43.1</v>
      </c>
      <c r="E775" s="4">
        <v>19</v>
      </c>
      <c r="G775" s="5">
        <f t="shared" si="26"/>
        <v>1857.6100000000001</v>
      </c>
      <c r="H775" s="5">
        <f t="shared" si="27"/>
        <v>0.14589622499750002</v>
      </c>
      <c r="L775" s="5">
        <v>19</v>
      </c>
    </row>
    <row r="776" spans="1:12" x14ac:dyDescent="0.4">
      <c r="A776" s="4">
        <v>775</v>
      </c>
      <c r="B776" s="4">
        <v>2.2506999999999948</v>
      </c>
      <c r="C776" s="4">
        <v>29.2361</v>
      </c>
      <c r="D776" s="4">
        <v>44.9</v>
      </c>
      <c r="E776" s="4">
        <v>19</v>
      </c>
      <c r="G776" s="5">
        <f t="shared" si="26"/>
        <v>2016.0099999999998</v>
      </c>
      <c r="H776" s="5">
        <f t="shared" si="27"/>
        <v>0.1583369213975</v>
      </c>
      <c r="L776" s="5">
        <v>19</v>
      </c>
    </row>
    <row r="777" spans="1:12" x14ac:dyDescent="0.4">
      <c r="A777" s="4">
        <v>776</v>
      </c>
      <c r="B777" s="4">
        <v>2.1735000000000042</v>
      </c>
      <c r="C777" s="4">
        <v>25.3338</v>
      </c>
      <c r="D777" s="4">
        <v>45</v>
      </c>
      <c r="E777" s="4">
        <v>19</v>
      </c>
      <c r="G777" s="5">
        <f t="shared" si="26"/>
        <v>2025</v>
      </c>
      <c r="H777" s="5">
        <f t="shared" si="27"/>
        <v>0.15904299375</v>
      </c>
      <c r="L777" s="5">
        <v>19</v>
      </c>
    </row>
    <row r="778" spans="1:12" x14ac:dyDescent="0.4">
      <c r="A778" s="4">
        <v>777</v>
      </c>
      <c r="B778" s="4">
        <v>0.58320000000000505</v>
      </c>
      <c r="C778" s="4">
        <v>18.079000000000001</v>
      </c>
      <c r="D778" s="4">
        <v>37.700000000000003</v>
      </c>
      <c r="E778" s="4">
        <v>19</v>
      </c>
      <c r="G778" s="5">
        <f t="shared" si="26"/>
        <v>1421.2900000000002</v>
      </c>
      <c r="H778" s="5">
        <f t="shared" si="27"/>
        <v>0.1116277612775</v>
      </c>
      <c r="L778" s="5">
        <v>19</v>
      </c>
    </row>
    <row r="779" spans="1:12" x14ac:dyDescent="0.4">
      <c r="A779" s="4">
        <v>778</v>
      </c>
      <c r="B779" s="4">
        <v>35.539400000000001</v>
      </c>
      <c r="C779" s="4">
        <v>52.560299999999998</v>
      </c>
      <c r="D779" s="4">
        <v>5.0999999999999996</v>
      </c>
      <c r="E779" s="4">
        <v>19</v>
      </c>
      <c r="G779" s="5">
        <f t="shared" si="26"/>
        <v>26.009999999999998</v>
      </c>
      <c r="H779" s="5">
        <f t="shared" si="27"/>
        <v>2.0428188974999997E-3</v>
      </c>
      <c r="L779" s="5">
        <v>19</v>
      </c>
    </row>
    <row r="780" spans="1:12" x14ac:dyDescent="0.4">
      <c r="A780" s="4">
        <v>779</v>
      </c>
      <c r="B780" s="4">
        <v>26.017099999999999</v>
      </c>
      <c r="C780" s="4">
        <v>48.9938</v>
      </c>
      <c r="D780" s="4">
        <v>5</v>
      </c>
      <c r="E780" s="4">
        <v>19</v>
      </c>
      <c r="G780" s="5">
        <f t="shared" si="26"/>
        <v>25</v>
      </c>
      <c r="H780" s="5">
        <f t="shared" si="27"/>
        <v>1.9634937499999998E-3</v>
      </c>
      <c r="L780" s="5">
        <v>19</v>
      </c>
    </row>
    <row r="781" spans="1:12" x14ac:dyDescent="0.4">
      <c r="A781" s="4">
        <v>780</v>
      </c>
      <c r="B781" s="4">
        <v>81.683800000000005</v>
      </c>
      <c r="C781" s="4">
        <v>70.876800000000003</v>
      </c>
      <c r="D781" s="4">
        <v>5.14</v>
      </c>
      <c r="E781" s="4">
        <v>19</v>
      </c>
      <c r="G781" s="5">
        <f t="shared" si="26"/>
        <v>26.419599999999996</v>
      </c>
      <c r="H781" s="5">
        <f t="shared" si="27"/>
        <v>2.0749887790999996E-3</v>
      </c>
      <c r="L781" s="5">
        <v>19</v>
      </c>
    </row>
    <row r="782" spans="1:12" x14ac:dyDescent="0.4">
      <c r="A782" s="4">
        <v>781</v>
      </c>
      <c r="B782" s="4">
        <v>85.043499999999995</v>
      </c>
      <c r="C782" s="4">
        <v>74.160799999999995</v>
      </c>
      <c r="D782" s="4">
        <v>5</v>
      </c>
      <c r="E782" s="4">
        <v>19</v>
      </c>
      <c r="G782" s="5">
        <f t="shared" si="26"/>
        <v>25</v>
      </c>
      <c r="H782" s="5">
        <f t="shared" si="27"/>
        <v>1.9634937499999998E-3</v>
      </c>
      <c r="L782" s="5">
        <v>19</v>
      </c>
    </row>
    <row r="783" spans="1:12" x14ac:dyDescent="0.4">
      <c r="A783" s="4">
        <v>782</v>
      </c>
      <c r="B783" s="4">
        <v>82.274599999999992</v>
      </c>
      <c r="C783" s="4">
        <v>84.619699999999995</v>
      </c>
      <c r="D783" s="4">
        <v>5.2</v>
      </c>
      <c r="E783" s="4">
        <v>19</v>
      </c>
      <c r="G783" s="5">
        <f t="shared" si="26"/>
        <v>27.040000000000003</v>
      </c>
      <c r="H783" s="5">
        <f t="shared" si="27"/>
        <v>2.1237148400000002E-3</v>
      </c>
      <c r="L783" s="5">
        <v>19</v>
      </c>
    </row>
    <row r="784" spans="1:12" x14ac:dyDescent="0.4">
      <c r="A784" s="4">
        <v>783</v>
      </c>
      <c r="B784" s="4">
        <v>62.0259</v>
      </c>
      <c r="C784" s="4">
        <v>37.6631</v>
      </c>
      <c r="D784" s="4">
        <v>5.0999999999999996</v>
      </c>
      <c r="E784" s="4">
        <v>19</v>
      </c>
      <c r="G784" s="5">
        <f t="shared" si="26"/>
        <v>26.009999999999998</v>
      </c>
      <c r="H784" s="5">
        <f t="shared" si="27"/>
        <v>2.0428188974999997E-3</v>
      </c>
      <c r="L784" s="5">
        <v>19</v>
      </c>
    </row>
    <row r="785" spans="1:12" x14ac:dyDescent="0.4">
      <c r="A785" s="4">
        <v>784</v>
      </c>
      <c r="B785" s="4">
        <v>84.133499999999998</v>
      </c>
      <c r="C785" s="4">
        <v>38.032299999999999</v>
      </c>
      <c r="D785" s="4">
        <v>5</v>
      </c>
      <c r="E785" s="4">
        <v>19</v>
      </c>
      <c r="G785" s="5">
        <f t="shared" si="26"/>
        <v>25</v>
      </c>
      <c r="H785" s="5">
        <f t="shared" si="27"/>
        <v>1.9634937499999998E-3</v>
      </c>
      <c r="L785" s="5">
        <v>19</v>
      </c>
    </row>
    <row r="786" spans="1:12" x14ac:dyDescent="0.4">
      <c r="A786" s="4">
        <v>785</v>
      </c>
      <c r="B786" s="4">
        <v>93.436999999999998</v>
      </c>
      <c r="C786" s="4">
        <v>35.610399999999998</v>
      </c>
      <c r="D786" s="4">
        <v>5.5</v>
      </c>
      <c r="E786" s="4">
        <v>19</v>
      </c>
      <c r="G786" s="5">
        <f t="shared" si="26"/>
        <v>30.25</v>
      </c>
      <c r="H786" s="5">
        <f t="shared" si="27"/>
        <v>2.3758274374999998E-3</v>
      </c>
      <c r="L786" s="5">
        <v>19</v>
      </c>
    </row>
    <row r="787" spans="1:12" x14ac:dyDescent="0.4">
      <c r="A787" s="4">
        <v>786</v>
      </c>
      <c r="B787" s="4">
        <v>93.450199999999995</v>
      </c>
      <c r="C787" s="4">
        <v>35.869799999999998</v>
      </c>
      <c r="D787" s="4">
        <v>5.5</v>
      </c>
      <c r="E787" s="4">
        <v>19</v>
      </c>
      <c r="G787" s="5">
        <f t="shared" si="26"/>
        <v>30.25</v>
      </c>
      <c r="H787" s="5">
        <f t="shared" si="27"/>
        <v>2.3758274374999998E-3</v>
      </c>
      <c r="L787" s="5">
        <v>19</v>
      </c>
    </row>
    <row r="788" spans="1:12" x14ac:dyDescent="0.4">
      <c r="A788" s="4">
        <v>787</v>
      </c>
      <c r="B788" s="4">
        <v>97.868399999999994</v>
      </c>
      <c r="C788" s="4">
        <v>87.641800000000003</v>
      </c>
      <c r="D788" s="4">
        <v>5.5</v>
      </c>
      <c r="E788" s="4">
        <v>19</v>
      </c>
      <c r="G788" s="5">
        <f t="shared" si="26"/>
        <v>30.25</v>
      </c>
      <c r="H788" s="5">
        <f t="shared" si="27"/>
        <v>2.3758274374999998E-3</v>
      </c>
      <c r="L788" s="5">
        <v>19</v>
      </c>
    </row>
    <row r="789" spans="1:12" x14ac:dyDescent="0.4">
      <c r="A789" s="4">
        <v>788</v>
      </c>
      <c r="B789" s="4">
        <v>66.880799999999994</v>
      </c>
      <c r="C789" s="4">
        <v>92.601699999999994</v>
      </c>
      <c r="D789" s="4">
        <v>5</v>
      </c>
      <c r="E789" s="4">
        <v>19</v>
      </c>
      <c r="G789" s="5">
        <f t="shared" si="26"/>
        <v>25</v>
      </c>
      <c r="H789" s="5">
        <f t="shared" si="27"/>
        <v>1.9634937499999998E-3</v>
      </c>
      <c r="L789" s="5">
        <v>19</v>
      </c>
    </row>
    <row r="790" spans="1:12" x14ac:dyDescent="0.4">
      <c r="A790" s="4">
        <v>789</v>
      </c>
      <c r="B790" s="4">
        <v>56.326000000000001</v>
      </c>
      <c r="C790" s="4">
        <v>87.719499999999996</v>
      </c>
      <c r="D790" s="4">
        <v>8.6</v>
      </c>
      <c r="E790" s="4">
        <v>19</v>
      </c>
      <c r="G790" s="5">
        <f t="shared" si="26"/>
        <v>73.959999999999994</v>
      </c>
      <c r="H790" s="5">
        <f t="shared" si="27"/>
        <v>5.8087999099999989E-3</v>
      </c>
      <c r="L790" s="5">
        <v>19</v>
      </c>
    </row>
    <row r="791" spans="1:12" x14ac:dyDescent="0.4">
      <c r="A791" s="4">
        <v>790</v>
      </c>
      <c r="B791" s="4">
        <v>56.012799999999999</v>
      </c>
      <c r="C791" s="4">
        <v>87.382599999999996</v>
      </c>
      <c r="D791" s="4">
        <v>6.8</v>
      </c>
      <c r="E791" s="4">
        <v>19</v>
      </c>
      <c r="G791" s="5">
        <f t="shared" si="26"/>
        <v>46.239999999999995</v>
      </c>
      <c r="H791" s="5">
        <f t="shared" si="27"/>
        <v>3.6316780399999991E-3</v>
      </c>
      <c r="L791" s="5">
        <v>19</v>
      </c>
    </row>
    <row r="792" spans="1:12" x14ac:dyDescent="0.4">
      <c r="A792" s="4">
        <v>791</v>
      </c>
      <c r="B792" s="4">
        <v>49.830199999999998</v>
      </c>
      <c r="C792" s="4">
        <v>87.865300000000005</v>
      </c>
      <c r="D792" s="4">
        <v>8</v>
      </c>
      <c r="E792" s="4">
        <v>19</v>
      </c>
      <c r="G792" s="5">
        <f t="shared" si="26"/>
        <v>64</v>
      </c>
      <c r="H792" s="5">
        <f t="shared" si="27"/>
        <v>5.026544E-3</v>
      </c>
      <c r="L792" s="5">
        <v>19</v>
      </c>
    </row>
    <row r="793" spans="1:12" x14ac:dyDescent="0.4">
      <c r="A793" s="4">
        <v>792</v>
      </c>
      <c r="B793" s="4">
        <v>19.330600000000004</v>
      </c>
      <c r="C793" s="4">
        <v>77.733000000000004</v>
      </c>
      <c r="D793" s="4">
        <v>39.299999999999997</v>
      </c>
      <c r="E793" s="4">
        <v>19</v>
      </c>
      <c r="G793" s="5">
        <f t="shared" si="26"/>
        <v>1544.4899999999998</v>
      </c>
      <c r="H793" s="5">
        <f t="shared" si="27"/>
        <v>0.12130385847749998</v>
      </c>
      <c r="L793" s="5">
        <v>19</v>
      </c>
    </row>
    <row r="794" spans="1:12" x14ac:dyDescent="0.4">
      <c r="A794" s="4">
        <v>793</v>
      </c>
      <c r="B794" s="4">
        <v>8.8965000000000032</v>
      </c>
      <c r="C794" s="4">
        <v>81.708399999999997</v>
      </c>
      <c r="D794" s="4">
        <v>6.2</v>
      </c>
      <c r="E794" s="4">
        <v>19</v>
      </c>
      <c r="G794" s="5">
        <f t="shared" si="26"/>
        <v>38.440000000000005</v>
      </c>
      <c r="H794" s="5">
        <f t="shared" si="27"/>
        <v>3.0190679900000002E-3</v>
      </c>
      <c r="L794" s="5">
        <v>19</v>
      </c>
    </row>
    <row r="795" spans="1:12" x14ac:dyDescent="0.4">
      <c r="A795" s="4">
        <v>794</v>
      </c>
      <c r="B795" s="4">
        <v>6.281099999999995</v>
      </c>
      <c r="C795" s="4">
        <v>68.764600000000002</v>
      </c>
      <c r="D795" s="4">
        <v>38.9</v>
      </c>
      <c r="E795" s="4">
        <v>19</v>
      </c>
      <c r="G795" s="5">
        <f t="shared" si="26"/>
        <v>1513.2099999999998</v>
      </c>
      <c r="H795" s="5">
        <f t="shared" si="27"/>
        <v>0.11884713509749997</v>
      </c>
      <c r="L795" s="5">
        <v>19</v>
      </c>
    </row>
    <row r="796" spans="1:12" x14ac:dyDescent="0.4">
      <c r="A796" s="4">
        <v>795</v>
      </c>
      <c r="B796" s="4">
        <v>31.720399999999998</v>
      </c>
      <c r="C796" s="4">
        <v>95.831400000000002</v>
      </c>
      <c r="D796" s="4">
        <v>8.6</v>
      </c>
      <c r="E796" s="4">
        <v>19</v>
      </c>
      <c r="G796" s="5">
        <f t="shared" si="26"/>
        <v>73.959999999999994</v>
      </c>
      <c r="H796" s="5">
        <f t="shared" si="27"/>
        <v>5.8087999099999989E-3</v>
      </c>
      <c r="L796" s="5">
        <v>19</v>
      </c>
    </row>
    <row r="797" spans="1:12" x14ac:dyDescent="0.4">
      <c r="A797" s="4">
        <v>796</v>
      </c>
      <c r="B797" s="4">
        <v>14.831500000000005</v>
      </c>
      <c r="C797" s="4">
        <v>93.826599999999999</v>
      </c>
      <c r="D797" s="4">
        <v>30</v>
      </c>
      <c r="E797" s="4">
        <v>19</v>
      </c>
      <c r="G797" s="5">
        <f t="shared" si="26"/>
        <v>900</v>
      </c>
      <c r="H797" s="5">
        <f t="shared" si="27"/>
        <v>7.0685775000000006E-2</v>
      </c>
      <c r="L797" s="5">
        <v>19</v>
      </c>
    </row>
    <row r="798" spans="1:12" x14ac:dyDescent="0.4">
      <c r="A798" s="4">
        <v>797</v>
      </c>
      <c r="B798" s="4">
        <v>70.055399999999992</v>
      </c>
      <c r="C798" s="4">
        <v>76.689899999999994</v>
      </c>
      <c r="D798" s="4">
        <v>6.7</v>
      </c>
      <c r="E798" s="4">
        <v>19</v>
      </c>
      <c r="G798" s="5">
        <f t="shared" si="26"/>
        <v>44.89</v>
      </c>
      <c r="H798" s="5">
        <f t="shared" si="27"/>
        <v>3.5256493774999996E-3</v>
      </c>
      <c r="L798" s="5">
        <v>19</v>
      </c>
    </row>
    <row r="799" spans="1:12" x14ac:dyDescent="0.4">
      <c r="G799" s="5">
        <f>AVERAGE(G2:G798)^0.5</f>
        <v>22.493297404013386</v>
      </c>
      <c r="H799" s="5">
        <f>SUM(H2:H798)</f>
        <v>31.670439255863702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opLeftCell="A7" workbookViewId="0">
      <selection activeCell="E24" sqref="E24"/>
    </sheetView>
  </sheetViews>
  <sheetFormatPr defaultRowHeight="13.9" x14ac:dyDescent="0.4"/>
  <sheetData>
    <row r="1" spans="1:11" x14ac:dyDescent="0.4">
      <c r="A1" t="s">
        <v>6</v>
      </c>
      <c r="B1">
        <v>1</v>
      </c>
      <c r="D1" s="2" t="s">
        <v>23</v>
      </c>
    </row>
    <row r="2" spans="1:11" x14ac:dyDescent="0.4">
      <c r="A2" t="s">
        <v>7</v>
      </c>
      <c r="B2">
        <v>2</v>
      </c>
      <c r="D2" s="2" t="s">
        <v>24</v>
      </c>
    </row>
    <row r="3" spans="1:11" x14ac:dyDescent="0.4">
      <c r="A3" t="s">
        <v>8</v>
      </c>
      <c r="B3">
        <v>3</v>
      </c>
      <c r="D3" s="2" t="s">
        <v>25</v>
      </c>
    </row>
    <row r="4" spans="1:11" x14ac:dyDescent="0.4">
      <c r="A4" t="s">
        <v>9</v>
      </c>
      <c r="B4">
        <v>4</v>
      </c>
      <c r="D4" s="2" t="s">
        <v>26</v>
      </c>
    </row>
    <row r="5" spans="1:11" x14ac:dyDescent="0.4">
      <c r="A5" t="s">
        <v>10</v>
      </c>
      <c r="B5">
        <v>5</v>
      </c>
      <c r="D5" s="2" t="s">
        <v>27</v>
      </c>
    </row>
    <row r="6" spans="1:11" x14ac:dyDescent="0.4">
      <c r="A6" t="s">
        <v>11</v>
      </c>
      <c r="B6">
        <v>6</v>
      </c>
      <c r="D6" s="2" t="s">
        <v>28</v>
      </c>
    </row>
    <row r="7" spans="1:11" x14ac:dyDescent="0.4">
      <c r="A7" t="s">
        <v>12</v>
      </c>
      <c r="B7">
        <v>7</v>
      </c>
      <c r="D7" s="2" t="s">
        <v>29</v>
      </c>
    </row>
    <row r="8" spans="1:11" x14ac:dyDescent="0.4">
      <c r="A8" t="s">
        <v>13</v>
      </c>
      <c r="B8">
        <v>8</v>
      </c>
      <c r="D8" s="2" t="s">
        <v>30</v>
      </c>
    </row>
    <row r="9" spans="1:11" x14ac:dyDescent="0.4">
      <c r="A9" t="s">
        <v>14</v>
      </c>
      <c r="B9">
        <v>9</v>
      </c>
      <c r="D9" s="2" t="s">
        <v>31</v>
      </c>
    </row>
    <row r="10" spans="1:11" x14ac:dyDescent="0.4">
      <c r="A10" t="s">
        <v>15</v>
      </c>
      <c r="B10">
        <v>10</v>
      </c>
      <c r="D10" s="2" t="s">
        <v>32</v>
      </c>
    </row>
    <row r="11" spans="1:11" x14ac:dyDescent="0.4">
      <c r="A11" t="s">
        <v>33</v>
      </c>
      <c r="B11">
        <v>11</v>
      </c>
      <c r="D11" s="3" t="s">
        <v>34</v>
      </c>
      <c r="K11" s="1"/>
    </row>
    <row r="12" spans="1:11" x14ac:dyDescent="0.4">
      <c r="A12" t="s">
        <v>16</v>
      </c>
      <c r="B12">
        <v>12</v>
      </c>
      <c r="D12" s="2" t="s">
        <v>35</v>
      </c>
      <c r="K12" s="1"/>
    </row>
    <row r="13" spans="1:11" x14ac:dyDescent="0.4">
      <c r="A13" t="s">
        <v>17</v>
      </c>
      <c r="B13">
        <v>13</v>
      </c>
      <c r="D13" s="2" t="s">
        <v>36</v>
      </c>
      <c r="K13" s="1"/>
    </row>
    <row r="14" spans="1:11" x14ac:dyDescent="0.4">
      <c r="A14" t="s">
        <v>18</v>
      </c>
      <c r="B14">
        <v>14</v>
      </c>
      <c r="D14" s="2" t="s">
        <v>37</v>
      </c>
      <c r="K14" s="1"/>
    </row>
    <row r="15" spans="1:11" x14ac:dyDescent="0.4">
      <c r="A15" t="s">
        <v>19</v>
      </c>
      <c r="B15">
        <v>15</v>
      </c>
      <c r="D15" s="2" t="s">
        <v>38</v>
      </c>
      <c r="K15" s="1"/>
    </row>
    <row r="16" spans="1:11" x14ac:dyDescent="0.4">
      <c r="A16" t="s">
        <v>20</v>
      </c>
      <c r="B16">
        <v>16</v>
      </c>
      <c r="D16" s="2" t="s">
        <v>39</v>
      </c>
    </row>
    <row r="17" spans="1:4" x14ac:dyDescent="0.4">
      <c r="A17" t="s">
        <v>40</v>
      </c>
      <c r="B17">
        <v>17</v>
      </c>
      <c r="D17" s="2" t="s">
        <v>41</v>
      </c>
    </row>
    <row r="18" spans="1:4" x14ac:dyDescent="0.4">
      <c r="A18" t="s">
        <v>21</v>
      </c>
      <c r="B18">
        <v>18</v>
      </c>
      <c r="D18" s="2" t="s">
        <v>42</v>
      </c>
    </row>
    <row r="19" spans="1:4" x14ac:dyDescent="0.4">
      <c r="A19" t="s">
        <v>22</v>
      </c>
      <c r="B19">
        <v>19</v>
      </c>
      <c r="D19" s="2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2018-08-30T19:39:35Z</dcterms:modified>
</cp:coreProperties>
</file>