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oorva\Documents\UiPath\Mock consumer bill challenge\"/>
    </mc:Choice>
  </mc:AlternateContent>
  <bookViews>
    <workbookView xWindow="-7530" yWindow="-16515" windowWidth="29040" windowHeight="15840" activeTab="1"/>
  </bookViews>
  <sheets>
    <sheet name="Contract Data" sheetId="1" r:id="rId1"/>
    <sheet name="Goods" sheetId="2" r:id="rId2"/>
  </sheets>
  <definedNames>
    <definedName name="_xlnm._FilterDatabase" localSheetId="0" hidden="1">'Contract Data'!$B$1:$E$93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E11" i="2" l="1"/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<sst xmlns="http://schemas.openxmlformats.org/spreadsheetml/2006/main" count="31" uniqueCount="23">
  <si>
    <t>Nikolaus, Raynor and Gusikowski</t>
  </si>
  <si>
    <t>Wisozk, Beatty and Schoen</t>
  </si>
  <si>
    <t>QTY</t>
  </si>
  <si>
    <t>Item</t>
  </si>
  <si>
    <t>Description</t>
  </si>
  <si>
    <t>Price</t>
  </si>
  <si>
    <t>Total</t>
  </si>
  <si>
    <t>Wine</t>
  </si>
  <si>
    <t>Beer</t>
  </si>
  <si>
    <t>Penfolds Koonuga Hill</t>
  </si>
  <si>
    <t>Sleemans Honey Brown</t>
  </si>
  <si>
    <t>Sawmill Creek Autumn</t>
  </si>
  <si>
    <t>Zinfandel Rosenblum</t>
  </si>
  <si>
    <t>Muscadet Sur Lie</t>
  </si>
  <si>
    <t>Pilsner Urquell</t>
  </si>
  <si>
    <t>White. Mosel Gold</t>
  </si>
  <si>
    <t>Company Name</t>
  </si>
  <si>
    <t>Company Address</t>
  </si>
  <si>
    <t>59 Northview Point, Manchester</t>
  </si>
  <si>
    <t>Seller Name</t>
  </si>
  <si>
    <t>Seller Address</t>
  </si>
  <si>
    <t>12 Village Place, Manchester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</si>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</sst>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QTY"/>
    <tableColumn id="2" name="Item"/>
    <tableColumn id="3" name="Description"/>
    <tableColumn id="4" name="Price" dataDxfId="0"/>
    <tableColumn id="5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OutlineSymbols="0" showWhiteSpace="0" workbookViewId="0">
      <selection activeCell="A2" sqref="A2"/>
    </sheetView>
  </sheetViews>
  <sheetFormatPr defaultRowHeight="14.25" x14ac:dyDescent="0.2"/>
  <cols>
    <col min="1" max="1" width="22.625" customWidth="1"/>
    <col min="2" max="2" width="28.375" bestFit="1" customWidth="1"/>
    <col min="3" max="3" width="32.5" customWidth="1"/>
    <col min="4" max="4" width="36.5" customWidth="1"/>
    <col min="5" max="5" width="9.75" bestFit="1" customWidth="1"/>
  </cols>
  <sheetData>
    <row r="1" spans="1:5" x14ac:dyDescent="0.2">
      <c r="A1" t="s">
        <v>22</v>
      </c>
      <c r="B1" t="s">
        <v>16</v>
      </c>
      <c r="C1" t="s">
        <v>17</v>
      </c>
      <c r="D1" t="s">
        <v>19</v>
      </c>
      <c r="E1" t="s">
        <v>20</v>
      </c>
    </row>
    <row r="2" spans="1:5" x14ac:dyDescent="0.2">
      <c r="A2" s="1">
        <f ca="1">TODAY()</f>
        <v>44296</v>
      </c>
      <c r="B2" t="s">
        <v>1</v>
      </c>
      <c r="C2" t="s">
        <v>18</v>
      </c>
      <c r="D2" t="s">
        <v>0</v>
      </c>
      <c r="E2" t="s">
        <v>21</v>
      </c>
    </row>
    <row r="23" spans="1:1" x14ac:dyDescent="0.2">
      <c r="A23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4" sqref="D4"/>
    </sheetView>
  </sheetViews>
  <sheetFormatPr defaultRowHeight="14.25" x14ac:dyDescent="0.2"/>
  <cols>
    <col min="1" max="1" width="14.25" customWidth="1"/>
    <col min="2" max="2" width="31.25" customWidth="1"/>
    <col min="3" max="3" width="24.375" customWidth="1"/>
    <col min="4" max="4" width="12.75" customWidth="1"/>
    <col min="5" max="5" width="13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344</v>
      </c>
      <c r="B2" t="s">
        <v>7</v>
      </c>
      <c r="C2" t="s">
        <v>9</v>
      </c>
      <c r="D2" s="2">
        <v>5.37</v>
      </c>
      <c r="E2">
        <f>A2*D2</f>
        <v>1847.28</v>
      </c>
    </row>
    <row r="3" spans="1:5" x14ac:dyDescent="0.2">
      <c r="A3">
        <v>304</v>
      </c>
      <c r="B3" t="s">
        <v>7</v>
      </c>
      <c r="C3" t="s">
        <v>15</v>
      </c>
      <c r="D3" s="2">
        <v>8.6199999999999992</v>
      </c>
      <c r="E3">
        <f t="shared" ref="E3:E9" si="0">A3*D3</f>
        <v>2620.4799999999996</v>
      </c>
    </row>
    <row r="4" spans="1:5" x14ac:dyDescent="0.2">
      <c r="A4">
        <v>348</v>
      </c>
      <c r="B4" t="s">
        <v>8</v>
      </c>
      <c r="C4" t="s">
        <v>10</v>
      </c>
      <c r="D4" s="2">
        <v>9.24</v>
      </c>
      <c r="E4">
        <f t="shared" si="0"/>
        <v>3215.52</v>
      </c>
    </row>
    <row r="5" spans="1:5" x14ac:dyDescent="0.2">
      <c r="A5">
        <v>489</v>
      </c>
      <c r="B5" t="s">
        <v>7</v>
      </c>
      <c r="C5" t="s">
        <v>15</v>
      </c>
      <c r="D5" s="2">
        <v>8.6</v>
      </c>
      <c r="E5">
        <f t="shared" si="0"/>
        <v>4205.3999999999996</v>
      </c>
    </row>
    <row r="6" spans="1:5" x14ac:dyDescent="0.2">
      <c r="A6">
        <v>398</v>
      </c>
      <c r="B6" t="s">
        <v>7</v>
      </c>
      <c r="C6" t="s">
        <v>11</v>
      </c>
      <c r="D6" s="2">
        <v>4.84</v>
      </c>
      <c r="E6">
        <f t="shared" si="0"/>
        <v>1926.32</v>
      </c>
    </row>
    <row r="7" spans="1:5" x14ac:dyDescent="0.2">
      <c r="A7">
        <v>342</v>
      </c>
      <c r="B7" t="s">
        <v>7</v>
      </c>
      <c r="C7" t="s">
        <v>12</v>
      </c>
      <c r="D7" s="2">
        <v>7.04</v>
      </c>
      <c r="E7">
        <f t="shared" si="0"/>
        <v>2407.6799999999998</v>
      </c>
    </row>
    <row r="8" spans="1:5" x14ac:dyDescent="0.2">
      <c r="A8">
        <v>179</v>
      </c>
      <c r="B8" t="s">
        <v>7</v>
      </c>
      <c r="C8" t="s">
        <v>13</v>
      </c>
      <c r="D8" s="2">
        <v>8.75</v>
      </c>
      <c r="E8">
        <f t="shared" si="0"/>
        <v>1566.25</v>
      </c>
    </row>
    <row r="9" spans="1:5" x14ac:dyDescent="0.2">
      <c r="A9">
        <v>475</v>
      </c>
      <c r="B9" t="s">
        <v>8</v>
      </c>
      <c r="C9" t="s">
        <v>14</v>
      </c>
      <c r="D9" s="2">
        <v>6.58</v>
      </c>
      <c r="E9">
        <f t="shared" si="0"/>
        <v>3125.5</v>
      </c>
    </row>
    <row r="11" spans="1:5" x14ac:dyDescent="0.2">
      <c r="D11" s="3" t="s">
        <v>6</v>
      </c>
      <c r="E11" s="3">
        <f>SUM(Table1[Total])</f>
        <v>20914.43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Data</vt:lpstr>
      <vt:lpstr>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Apoorva</cp:lastModifiedBy>
  <dcterms:created xsi:type="dcterms:W3CDTF">2020-04-14T10:51:00Z</dcterms:created>
  <dcterms:modified xsi:type="dcterms:W3CDTF">2021-04-09T21:41:00Z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2020-04-14T06:48:11Z</dcterms:created>
  <cp:revision>0</cp:revision>
</cp:coreProperties>
</file>